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A567DD2-6B17-4CB4-84AF-DBCECACF7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  <definedName name="lnkReplyAnalysisEditViewLink_0" localSheetId="0">Hoja1!$E$23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<sst xmlns="http://schemas.openxmlformats.org/spreadsheetml/2006/main" count="58" uniqueCount="57">
  <si>
    <t>Fecha del proceso</t>
  </si>
  <si>
    <t>Adjudicatario</t>
  </si>
  <si>
    <t>Monto adjudicado</t>
  </si>
  <si>
    <t>Código del proceso</t>
  </si>
  <si>
    <t>Descripción de la compra</t>
  </si>
  <si>
    <t xml:space="preserve">No. </t>
  </si>
  <si>
    <t>Enc. Depto. de Compras y Contrataciones</t>
  </si>
  <si>
    <t>Cancelado</t>
  </si>
  <si>
    <t>Grupo Alaska, SA</t>
  </si>
  <si>
    <t>Altagracia Carrasco Eventos, SRL</t>
  </si>
  <si>
    <t>Inversiones Reiny, SRL</t>
  </si>
  <si>
    <t>Khalicco Investments, SRL</t>
  </si>
  <si>
    <t>Relación de compras por debajo del umbral correspondiente,  Abril 2025</t>
  </si>
  <si>
    <t>INESPRE-DAF-CD-2025-0015</t>
  </si>
  <si>
    <t>Servicio Diagramación y Diseño Gráfico del Plan Estratégico Institucional</t>
  </si>
  <si>
    <t>Brite Secure Solutions, SRL</t>
  </si>
  <si>
    <t>INESPRE-DAF-CD-2025-0016</t>
  </si>
  <si>
    <t>Servicio de alquiler de sillas plásticas y mesas para la extensión de la Feria en la Ciudad Ganadera</t>
  </si>
  <si>
    <t>INESPRE-DAF-CD-2025-0017</t>
  </si>
  <si>
    <t>Contratación de Servicio de transporte para el personal en la extensión de la Feria en la Ciudad Ganadera</t>
  </si>
  <si>
    <t>INESPRE-DAF-CD-2025-0018</t>
  </si>
  <si>
    <t>Adquisición de funda de hielo para la extensión de la feria en la Ciudad Ganadera</t>
  </si>
  <si>
    <t>INESPRE-DAF-CD-2025-0019</t>
  </si>
  <si>
    <t>INESPRE-DAF-CD-2025-0020</t>
  </si>
  <si>
    <t>Adquisición de fundas t-shirt con logo para los combos de habichuelas con dulce</t>
  </si>
  <si>
    <t>Megaplax, SRL</t>
  </si>
  <si>
    <t>INESPRE-DAF-CD-2025-0021</t>
  </si>
  <si>
    <t>Adquisición de baterías para camiones</t>
  </si>
  <si>
    <t>INESPRE-DAF-CD-2025-0022</t>
  </si>
  <si>
    <t>Servicio de refrigerio para personal en la Ciudad Ganadera</t>
  </si>
  <si>
    <t>Daco Expreso, SRL</t>
  </si>
  <si>
    <t>INESPRE-DAF-CD-2025-0023</t>
  </si>
  <si>
    <t xml:space="preserve">Adquisición de Talonarios y Tarjetas </t>
  </si>
  <si>
    <t>Impresos Tres Tintas, SRL</t>
  </si>
  <si>
    <t>INESPRE-DAF-CD-2025-0024</t>
  </si>
  <si>
    <t>INESPRE-DAF-CD-2025-0025</t>
  </si>
  <si>
    <t xml:space="preserve">Adquisición de mesas y sillas plásticas para ser utilizadas en diferentes programas y actividades de la institución. </t>
  </si>
  <si>
    <t>INESPRE-DAF-CD-2025-0026</t>
  </si>
  <si>
    <t>Servicio de diseño de banners para las ferias ´´INESPRE Celebra con las Madres 2025´´ dirigido a Mipyme</t>
  </si>
  <si>
    <t>INESPRE-DAF-CD-2025-0027</t>
  </si>
  <si>
    <t>Adquisición de Control de Acceso dirigido a Mipyme</t>
  </si>
  <si>
    <t>INESPRE-DAF-CD-2025-0028</t>
  </si>
  <si>
    <t>Contratación de servicio de Auditoría Interna dirigido a Mipyme</t>
  </si>
  <si>
    <t>INESPRE-DAF-CD-2025-0029</t>
  </si>
  <si>
    <t>Adquisición de Banderas Institucional y Nacional</t>
  </si>
  <si>
    <t>INESPRE-DAF-CD-2025-0030</t>
  </si>
  <si>
    <t xml:space="preserve">Adquisición de utensilios desechables </t>
  </si>
  <si>
    <t>Torres y Asociados STZ, SRL</t>
  </si>
  <si>
    <t>Bandera Global HC, SRL</t>
  </si>
  <si>
    <t>Grupo MMV, SRL</t>
  </si>
  <si>
    <t>Distribuidora Bacesmos, SRL</t>
  </si>
  <si>
    <t>Delfos Consultores Editoriales, SRL</t>
  </si>
  <si>
    <t xml:space="preserve">Inversiones Vanor, SRL </t>
  </si>
  <si>
    <t>Licda. Alexandra M. Gil Díaz</t>
  </si>
  <si>
    <t>TOTAL GENERAL</t>
  </si>
  <si>
    <t>Aquisicion de respuesto de vehiculos</t>
  </si>
  <si>
    <t>Adquisición de hielo y agua embotellada para la Feria Agropecuaria Nacional 2025 (Compras verdes)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</si>
</sst>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  <font>
      <sz val="12"/>
      <color rgb="FFFF0000"/>
      <name val="Tahoma"/>
      <family val="2"/>
    </font>
    <font>
      <sz val="12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6" xfId="0" applyFont="1" applyBorder="1"/>
    <xf numFmtId="0" fontId="6" fillId="0" borderId="6" xfId="0" applyFont="1" applyBorder="1"/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166" fontId="4" fillId="3" borderId="10" xfId="1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0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3</xdr:col>
      <xdr:colOff>4358788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14" zoomScaleNormal="100" workbookViewId="0">
      <selection activeCell="F28" sqref="F28"/>
    </sheetView>
  </sheetViews>
  <sheetFormatPr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69.28515625" customWidth="1"/>
    <col min="5" max="5" width="35.5703125" customWidth="1"/>
    <col min="6" max="6" width="27.5703125" customWidth="1"/>
    <col min="7" max="7" width="9.5703125" bestFit="1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7" t="s">
        <v>12</v>
      </c>
      <c r="C7" s="27"/>
      <c r="D7" s="27"/>
      <c r="E7" s="27"/>
      <c r="F7" s="27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5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18">
        <v>1</v>
      </c>
      <c r="B11" s="16" t="s">
        <v>13</v>
      </c>
      <c r="C11" s="19">
        <v>45748</v>
      </c>
      <c r="D11" s="16" t="s">
        <v>14</v>
      </c>
      <c r="E11" s="17" t="s">
        <v>15</v>
      </c>
      <c r="F11" s="17">
        <v>42792.04</v>
      </c>
    </row>
    <row r="12" spans="1:6" s="4" customFormat="1" ht="41.25" customHeight="1" x14ac:dyDescent="0.2">
      <c r="A12" s="18">
        <v>2</v>
      </c>
      <c r="B12" s="16" t="s">
        <v>16</v>
      </c>
      <c r="C12" s="19">
        <v>45748</v>
      </c>
      <c r="D12" s="16" t="s">
        <v>17</v>
      </c>
      <c r="E12" s="16" t="s">
        <v>9</v>
      </c>
      <c r="F12" s="17">
        <v>29028</v>
      </c>
    </row>
    <row r="13" spans="1:6" s="4" customFormat="1" ht="41.25" customHeight="1" x14ac:dyDescent="0.2">
      <c r="A13" s="18">
        <v>3</v>
      </c>
      <c r="B13" s="16" t="s">
        <v>18</v>
      </c>
      <c r="C13" s="19">
        <v>45749</v>
      </c>
      <c r="D13" s="16" t="s">
        <v>19</v>
      </c>
      <c r="E13" s="16" t="s">
        <v>10</v>
      </c>
      <c r="F13" s="17">
        <v>171500</v>
      </c>
    </row>
    <row r="14" spans="1:6" s="4" customFormat="1" ht="41.25" customHeight="1" x14ac:dyDescent="0.2">
      <c r="A14" s="18">
        <v>4</v>
      </c>
      <c r="B14" s="16" t="s">
        <v>20</v>
      </c>
      <c r="C14" s="19">
        <v>45750</v>
      </c>
      <c r="D14" s="16" t="s">
        <v>21</v>
      </c>
      <c r="E14" s="16" t="s">
        <v>8</v>
      </c>
      <c r="F14" s="17">
        <v>13800</v>
      </c>
    </row>
    <row r="15" spans="1:6" s="4" customFormat="1" ht="41.25" customHeight="1" x14ac:dyDescent="0.2">
      <c r="A15" s="18">
        <v>5</v>
      </c>
      <c r="B15" s="16" t="s">
        <v>22</v>
      </c>
      <c r="C15" s="19">
        <v>45749</v>
      </c>
      <c r="D15" s="24" t="s">
        <v>55</v>
      </c>
      <c r="E15" s="31" t="s">
        <v>7</v>
      </c>
      <c r="F15" s="32"/>
    </row>
    <row r="16" spans="1:6" s="4" customFormat="1" ht="41.25" customHeight="1" x14ac:dyDescent="0.2">
      <c r="A16" s="18">
        <v>6</v>
      </c>
      <c r="B16" s="16" t="s">
        <v>23</v>
      </c>
      <c r="C16" s="20">
        <v>45756</v>
      </c>
      <c r="D16" s="16" t="s">
        <v>24</v>
      </c>
      <c r="E16" s="16" t="s">
        <v>25</v>
      </c>
      <c r="F16" s="17">
        <v>61743.5</v>
      </c>
    </row>
    <row r="17" spans="1:7" s="4" customFormat="1" ht="41.25" customHeight="1" x14ac:dyDescent="0.2">
      <c r="A17" s="18">
        <v>7</v>
      </c>
      <c r="B17" s="16" t="s">
        <v>26</v>
      </c>
      <c r="C17" s="20">
        <v>45756</v>
      </c>
      <c r="D17" s="16" t="s">
        <v>27</v>
      </c>
      <c r="E17" s="16" t="s">
        <v>11</v>
      </c>
      <c r="F17" s="17">
        <v>52688.480000000003</v>
      </c>
    </row>
    <row r="18" spans="1:7" s="4" customFormat="1" ht="41.25" customHeight="1" x14ac:dyDescent="0.2">
      <c r="A18" s="18">
        <v>8</v>
      </c>
      <c r="B18" s="16" t="s">
        <v>28</v>
      </c>
      <c r="C18" s="20">
        <v>45763</v>
      </c>
      <c r="D18" s="16" t="s">
        <v>29</v>
      </c>
      <c r="E18" s="16" t="s">
        <v>30</v>
      </c>
      <c r="F18" s="17">
        <v>85668</v>
      </c>
    </row>
    <row r="19" spans="1:7" s="4" customFormat="1" ht="41.25" customHeight="1" x14ac:dyDescent="0.2">
      <c r="A19" s="18">
        <v>9</v>
      </c>
      <c r="B19" s="16" t="s">
        <v>31</v>
      </c>
      <c r="C19" s="20">
        <v>45768</v>
      </c>
      <c r="D19" s="16" t="s">
        <v>32</v>
      </c>
      <c r="E19" s="16" t="s">
        <v>33</v>
      </c>
      <c r="F19" s="17">
        <v>15340</v>
      </c>
    </row>
    <row r="20" spans="1:7" s="4" customFormat="1" ht="41.25" customHeight="1" x14ac:dyDescent="0.2">
      <c r="A20" s="18">
        <v>10</v>
      </c>
      <c r="B20" s="23" t="s">
        <v>34</v>
      </c>
      <c r="C20" s="25">
        <v>45770</v>
      </c>
      <c r="D20" s="24" t="s">
        <v>56</v>
      </c>
      <c r="E20" s="31" t="s">
        <v>7</v>
      </c>
      <c r="F20" s="32"/>
    </row>
    <row r="21" spans="1:7" s="4" customFormat="1" ht="41.25" customHeight="1" x14ac:dyDescent="0.2">
      <c r="A21" s="18">
        <v>11</v>
      </c>
      <c r="B21" s="16" t="s">
        <v>35</v>
      </c>
      <c r="C21" s="20">
        <v>45770</v>
      </c>
      <c r="D21" s="16" t="s">
        <v>36</v>
      </c>
      <c r="E21" s="16" t="s">
        <v>50</v>
      </c>
      <c r="F21" s="17">
        <v>47176.800000000003</v>
      </c>
    </row>
    <row r="22" spans="1:7" s="4" customFormat="1" ht="41.25" customHeight="1" x14ac:dyDescent="0.2">
      <c r="A22" s="18">
        <v>12</v>
      </c>
      <c r="B22" s="16" t="s">
        <v>37</v>
      </c>
      <c r="C22" s="20">
        <v>45771</v>
      </c>
      <c r="D22" s="16" t="s">
        <v>38</v>
      </c>
      <c r="E22" s="16" t="s">
        <v>51</v>
      </c>
      <c r="F22" s="17">
        <v>117002.9</v>
      </c>
    </row>
    <row r="23" spans="1:7" s="4" customFormat="1" ht="41.25" customHeight="1" x14ac:dyDescent="0.2">
      <c r="A23" s="18">
        <v>13</v>
      </c>
      <c r="B23" s="16" t="s">
        <v>39</v>
      </c>
      <c r="C23" s="20">
        <v>45777</v>
      </c>
      <c r="D23" s="16" t="s">
        <v>40</v>
      </c>
      <c r="E23" s="16" t="s">
        <v>52</v>
      </c>
      <c r="F23" s="17">
        <v>32235.24</v>
      </c>
    </row>
    <row r="24" spans="1:7" s="4" customFormat="1" ht="45" customHeight="1" x14ac:dyDescent="0.2">
      <c r="A24" s="18">
        <v>14</v>
      </c>
      <c r="B24" s="16" t="s">
        <v>41</v>
      </c>
      <c r="C24" s="20">
        <v>45777</v>
      </c>
      <c r="D24" s="16" t="s">
        <v>42</v>
      </c>
      <c r="E24" s="16" t="s">
        <v>47</v>
      </c>
      <c r="F24" s="17">
        <v>128000.5</v>
      </c>
    </row>
    <row r="25" spans="1:7" s="4" customFormat="1" ht="45" customHeight="1" x14ac:dyDescent="0.2">
      <c r="A25" s="18">
        <v>15</v>
      </c>
      <c r="B25" s="16" t="s">
        <v>43</v>
      </c>
      <c r="C25" s="20">
        <v>45777</v>
      </c>
      <c r="D25" s="16" t="s">
        <v>44</v>
      </c>
      <c r="E25" s="16" t="s">
        <v>48</v>
      </c>
      <c r="F25" s="17">
        <v>138060</v>
      </c>
    </row>
    <row r="26" spans="1:7" s="4" customFormat="1" ht="28.5" customHeight="1" x14ac:dyDescent="0.2">
      <c r="A26" s="18">
        <v>16</v>
      </c>
      <c r="B26" s="16" t="s">
        <v>45</v>
      </c>
      <c r="C26" s="20">
        <v>45777</v>
      </c>
      <c r="D26" s="16" t="s">
        <v>46</v>
      </c>
      <c r="E26" s="16" t="s">
        <v>49</v>
      </c>
      <c r="F26" s="17">
        <v>61088.6</v>
      </c>
    </row>
    <row r="27" spans="1:7" s="4" customFormat="1" thickBot="1" x14ac:dyDescent="0.25">
      <c r="A27" s="7"/>
      <c r="B27" s="28" t="s">
        <v>54</v>
      </c>
      <c r="C27" s="29"/>
      <c r="D27" s="29"/>
      <c r="E27" s="30"/>
      <c r="F27" s="21">
        <f>SUM(F11:F26)</f>
        <v>996124.05999999994</v>
      </c>
      <c r="G27" s="22"/>
    </row>
    <row r="28" spans="1:7" s="4" customFormat="1" x14ac:dyDescent="0.25">
      <c r="A28"/>
      <c r="B28"/>
      <c r="C28" s="2"/>
      <c r="D28"/>
      <c r="E28"/>
      <c r="F28"/>
    </row>
    <row r="29" spans="1:7" s="4" customFormat="1" x14ac:dyDescent="0.25">
      <c r="A29"/>
      <c r="B29" s="5"/>
      <c r="C29" s="2"/>
      <c r="D29"/>
      <c r="E29"/>
      <c r="F29"/>
    </row>
    <row r="30" spans="1:7" s="4" customFormat="1" x14ac:dyDescent="0.25">
      <c r="A30"/>
      <c r="B30"/>
      <c r="C30" s="2"/>
      <c r="D30"/>
      <c r="E30"/>
      <c r="F30"/>
    </row>
    <row r="31" spans="1:7" s="4" customFormat="1" ht="21" customHeight="1" x14ac:dyDescent="0.25">
      <c r="A31"/>
      <c r="B31" s="14" t="s">
        <v>53</v>
      </c>
      <c r="C31" s="15"/>
      <c r="D31" s="13"/>
      <c r="E31" s="13"/>
      <c r="F31" s="13"/>
    </row>
    <row r="32" spans="1:7" s="4" customFormat="1" x14ac:dyDescent="0.25">
      <c r="A32"/>
      <c r="B32" s="26" t="s">
        <v>6</v>
      </c>
      <c r="C32" s="26"/>
      <c r="D32" s="26"/>
      <c r="E32" s="26"/>
      <c r="F32" s="26"/>
    </row>
    <row r="33" spans="1:6" s="4" customFormat="1" x14ac:dyDescent="0.25">
      <c r="A33"/>
      <c r="B33"/>
      <c r="C33" s="2"/>
      <c r="D33"/>
      <c r="E33"/>
      <c r="F33"/>
    </row>
  </sheetData>
  <autoFilter ref="B10:F10" xr:uid="{00000000-0009-0000-0000-000000000000}"/>
  <mergeCells count="5">
    <mergeCell ref="B32:F32"/>
    <mergeCell ref="B7:F7"/>
    <mergeCell ref="B27:E27"/>
    <mergeCell ref="E15:F15"/>
    <mergeCell ref="E20:F20"/>
  </mergeCells>
  <hyperlinks>
    <hyperlink ref="D16" r:id="rId1" display="javascript:void(0);" xr:uid="{C19F11E9-D032-428E-93D5-38C590F82EED}"/>
    <hyperlink ref="D17" r:id="rId2" display="javascript:void(0);" xr:uid="{C421B922-680A-46EB-82BB-03FA88973A76}"/>
    <hyperlink ref="E23" r:id="rId3" display="javascript:void(0);" xr:uid="{0087BC62-3181-416D-8BB5-D95B3E6CDB34}"/>
  </hyperlinks>
  <pageMargins left="0.23622047244094491" right="0.23622047244094491" top="0.35433070866141736" bottom="0.22" header="0.31496062992125984" footer="0.31496062992125984"/>
  <pageSetup scale="62" fitToHeight="0" orientation="landscape" r:id="rId4"/>
  <headerFooter>
    <oddFooter>&amp;R&amp;"-,Negrita"&amp;7Elaborado por:&amp;"-,Normal" Yisel Olivaes/Sulenny Brito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Hoja1!lnkReplyAnalysisEditViewLink_0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2025-05-16T13:38:04Z</dcterms:modified>
</cp:coreProperties>
</file>