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filterPrivacy="1" defaultThemeVersion="124226"/>
  <xr:revisionPtr revIDLastSave="0" documentId="8_{148B6061-04B4-4E9C-8301-3DC26A25F57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2" sheetId="2" r:id="rId1"/>
  </sheets>
  <definedNames>
    <definedName name="_xlnm._FilterDatabase" localSheetId="0" hidden="1">Hoja2!$B$8:$F$8</definedName>
  </definedNames>
  <calcPr calcId="191029"/>
</workbook>
</file>

<file path=xl/calcChain.xml><?xml version="1.0" encoding="utf-8"?>
<calcChain xmlns="http://schemas.openxmlformats.org/spreadsheetml/2006/main">
  <c r="F28" i="2" l="1"/>
  <c r="A10" i="2" l="1"/>
  <c r="A11" i="2" s="1"/>
  <c r="A12" i="2" s="1"/>
  <c r="A13" i="2" s="1"/>
  <c r="A14" i="2" s="1"/>
  <c r="A17" i="2" s="1"/>
  <c r="A18" i="2" s="1"/>
  <c r="A21" i="2" s="1"/>
  <c r="A22" i="2" s="1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<sst xmlns="http://schemas.openxmlformats.org/spreadsheetml/2006/main" count="63" uniqueCount="57">
  <si>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</si>
  <si>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</si>
  <si>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</si>
  <si>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</si>
  <si>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</si>
  <si>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</si>
  <si>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</si>
  <si>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Sr. Antony Arzeno Pujols___</t>
  </si>
  <si>
    <t>No.</t>
  </si>
  <si>
    <t>Editora El Nuevo Diario, SA</t>
  </si>
  <si>
    <t>Editora Del Caribe, SA</t>
  </si>
  <si>
    <t>Amaram Enterprise, SRL</t>
  </si>
  <si>
    <t>Editora Hoy, SAS</t>
  </si>
  <si>
    <t>Cantox Investment, SRL</t>
  </si>
  <si>
    <t>INESPRE-UC-CD-2022-0082</t>
  </si>
  <si>
    <t>Adquisición de Maquinarias para el Taller</t>
  </si>
  <si>
    <t>INESPRE-UC-CD-2022-0083</t>
  </si>
  <si>
    <t>Adquisición de Bomba y Productos para el Control de Plagas</t>
  </si>
  <si>
    <t>Jeram Investment, SRL</t>
  </si>
  <si>
    <t>INESPRE-UC-CD-2022-0084</t>
  </si>
  <si>
    <t>Servicio de Movimiento de Contenedores</t>
  </si>
  <si>
    <t>Captiva Print, SRL</t>
  </si>
  <si>
    <t>INESPRE-UC-CD-2022-0085</t>
  </si>
  <si>
    <t>Servicio de Alquiler de Vallas de Seguridad</t>
  </si>
  <si>
    <t>Azulma, SRL</t>
  </si>
  <si>
    <t>INESPRE-UC-CD-2022-0086</t>
  </si>
  <si>
    <t>Servicio de Colocación de Publicidad Institucional en Canal Televisión de Transmision Nacional</t>
  </si>
  <si>
    <t>TELESISTEMA DOMINICANO, SAS</t>
  </si>
  <si>
    <t>INESPRE-UC-CD-2022-0087</t>
  </si>
  <si>
    <t>Servicio de Publicidad en Periódico de circulación Nacional</t>
  </si>
  <si>
    <t>INESPRE-UC-CD-2022-0088</t>
  </si>
  <si>
    <t>Adquisición de Talonarios</t>
  </si>
  <si>
    <t>INESPRE-UC-CD-2022-0089</t>
  </si>
  <si>
    <t>Adquisición de Discos Duros</t>
  </si>
  <si>
    <t>INESPRE-UC-CD-2022-0090</t>
  </si>
  <si>
    <t>INESPRE-UC-CD-2022-0091</t>
  </si>
  <si>
    <t>Adquisición de Bloques de Papel</t>
  </si>
  <si>
    <t>Pro Gestión Global, SRL</t>
  </si>
  <si>
    <t>INESPRE-UC-CD-2022-0092</t>
  </si>
  <si>
    <t>Conratación de espacios para Stand de INESPRE en feria Expo Cibao 2022</t>
  </si>
  <si>
    <t>Eventos Corporativos CCPS, SRL</t>
  </si>
  <si>
    <t>INESPRE-UC-CD-2022-0093</t>
  </si>
  <si>
    <t>Adquisición de Materiales de construcción</t>
  </si>
  <si>
    <t>Soluciones 365, SRL</t>
  </si>
  <si>
    <t>INESPRE-UC-CD-2022-0094</t>
  </si>
  <si>
    <t>INESPRE-UC-CD-2022-0095</t>
  </si>
  <si>
    <t>Adquisición de Aspiradora, Audifono y Herramientas para Computadora</t>
  </si>
  <si>
    <t>GEDEM Gestion y Desarrollo Empresarial, SRL</t>
  </si>
  <si>
    <t>INESPRE-UC-CD-2022-0096</t>
  </si>
  <si>
    <t>Adquisicion de Conectores de Piso</t>
  </si>
  <si>
    <t>Suinsa Suplidora Institucional SSI, S.R.L.</t>
  </si>
  <si>
    <t>INESPRE-UC-CD-2022-0097</t>
  </si>
  <si>
    <t>Adquisicion de Trituradoras</t>
  </si>
  <si>
    <t>Cajufa, SRL</t>
  </si>
  <si>
    <t>INESPRE-UC-CD-2022-0098</t>
  </si>
  <si>
    <t>Adquisicon de Andamios</t>
  </si>
  <si>
    <t>Relación de Compras por Debajo del Umbral Correspondiente al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</si>
</sst>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7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4" fillId="2" borderId="2" xfId="1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717478</xdr:colOff>
      <xdr:row>0</xdr:row>
      <xdr:rowOff>0</xdr:rowOff>
    </xdr:from>
    <xdr:to>
      <xdr:col>4</xdr:col>
      <xdr:colOff>1372732</xdr:colOff>
      <xdr:row>3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abSelected="1" zoomScale="130" zoomScaleNormal="130" workbookViewId="0">
      <selection activeCell="A27" sqref="A27"/>
    </sheetView>
  </sheetViews>
  <sheetFormatPr baseColWidth="10" defaultColWidth="9.140625" defaultRowHeight="12.75" x14ac:dyDescent="0.2"/>
  <cols>
    <col min="1" max="1" width="3.7109375" style="4" customWidth="1"/>
    <col min="2" max="2" width="23.7109375" style="4" customWidth="1"/>
    <col min="3" max="3" width="14.140625" style="8" customWidth="1"/>
    <col min="4" max="4" width="45" style="4" customWidth="1"/>
    <col min="5" max="5" width="32.28515625" style="4" customWidth="1"/>
    <col min="6" max="6" width="15.85546875" style="4" customWidth="1"/>
    <col min="7" max="16384" width="9.140625" style="4"/>
  </cols>
  <sheetData>
    <row r="1" spans="1:6" x14ac:dyDescent="0.2">
      <c r="C1" s="5"/>
    </row>
    <row r="2" spans="1:6" x14ac:dyDescent="0.2">
      <c r="C2" s="5"/>
    </row>
    <row r="3" spans="1:6" ht="16.5" customHeight="1" x14ac:dyDescent="0.2">
      <c r="C3" s="5"/>
    </row>
    <row r="4" spans="1:6" ht="6" customHeight="1" x14ac:dyDescent="0.2">
      <c r="C4" s="5"/>
    </row>
    <row r="5" spans="1:6" ht="4.5" hidden="1" customHeight="1" x14ac:dyDescent="0.2">
      <c r="C5" s="5"/>
    </row>
    <row r="6" spans="1:6" x14ac:dyDescent="0.2">
      <c r="B6" s="11" t="s">
        <v>56</v>
      </c>
      <c r="C6" s="11"/>
      <c r="D6" s="11"/>
      <c r="E6" s="11"/>
      <c r="F6" s="11"/>
    </row>
    <row r="7" spans="1:6" ht="9" customHeight="1" x14ac:dyDescent="0.2">
      <c r="B7" s="6"/>
      <c r="C7" s="6"/>
      <c r="D7" s="6"/>
      <c r="E7" s="6"/>
      <c r="F7" s="6"/>
    </row>
    <row r="8" spans="1:6" ht="30" customHeight="1" x14ac:dyDescent="0.2">
      <c r="A8" s="7" t="s">
        <v>8</v>
      </c>
      <c r="B8" s="7" t="s">
        <v>3</v>
      </c>
      <c r="C8" s="7" t="s">
        <v>0</v>
      </c>
      <c r="D8" s="7" t="s">
        <v>4</v>
      </c>
      <c r="E8" s="7" t="s">
        <v>1</v>
      </c>
      <c r="F8" s="7" t="s">
        <v>2</v>
      </c>
    </row>
    <row r="9" spans="1:6" ht="35.25" customHeight="1" x14ac:dyDescent="0.2">
      <c r="A9" s="1">
        <v>1</v>
      </c>
      <c r="B9" s="1" t="s">
        <v>14</v>
      </c>
      <c r="C9" s="2">
        <v>44774</v>
      </c>
      <c r="D9" s="1" t="s">
        <v>15</v>
      </c>
      <c r="E9" s="1" t="s">
        <v>11</v>
      </c>
      <c r="F9" s="3">
        <v>163076</v>
      </c>
    </row>
    <row r="10" spans="1:6" ht="35.25" customHeight="1" x14ac:dyDescent="0.2">
      <c r="A10" s="1">
        <f>+A9+1</f>
        <v>2</v>
      </c>
      <c r="B10" s="1" t="s">
        <v>16</v>
      </c>
      <c r="C10" s="2">
        <v>44774</v>
      </c>
      <c r="D10" s="1" t="s">
        <v>17</v>
      </c>
      <c r="E10" s="1" t="s">
        <v>18</v>
      </c>
      <c r="F10" s="3">
        <v>180560</v>
      </c>
    </row>
    <row r="11" spans="1:6" ht="35.25" customHeight="1" x14ac:dyDescent="0.2">
      <c r="A11" s="1">
        <f t="shared" ref="A11:A27" si="0">+A10+1</f>
        <v>3</v>
      </c>
      <c r="B11" s="1" t="s">
        <v>19</v>
      </c>
      <c r="C11" s="2">
        <v>44775</v>
      </c>
      <c r="D11" s="1" t="s">
        <v>20</v>
      </c>
      <c r="E11" s="1" t="s">
        <v>21</v>
      </c>
      <c r="F11" s="3">
        <v>170038</v>
      </c>
    </row>
    <row r="12" spans="1:6" ht="35.25" customHeight="1" x14ac:dyDescent="0.2">
      <c r="A12" s="1">
        <f t="shared" si="0"/>
        <v>4</v>
      </c>
      <c r="B12" s="1" t="s">
        <v>22</v>
      </c>
      <c r="C12" s="2">
        <v>44777</v>
      </c>
      <c r="D12" s="1" t="s">
        <v>23</v>
      </c>
      <c r="E12" s="1" t="s">
        <v>24</v>
      </c>
      <c r="F12" s="3">
        <v>159300</v>
      </c>
    </row>
    <row r="13" spans="1:6" ht="35.25" customHeight="1" x14ac:dyDescent="0.2">
      <c r="A13" s="1">
        <f t="shared" si="0"/>
        <v>5</v>
      </c>
      <c r="B13" s="1" t="s">
        <v>25</v>
      </c>
      <c r="C13" s="2">
        <v>44775</v>
      </c>
      <c r="D13" s="1" t="s">
        <v>26</v>
      </c>
      <c r="E13" s="1" t="s">
        <v>27</v>
      </c>
      <c r="F13" s="3">
        <v>149152</v>
      </c>
    </row>
    <row r="14" spans="1:6" ht="35.25" customHeight="1" x14ac:dyDescent="0.2">
      <c r="A14" s="17">
        <f t="shared" si="0"/>
        <v>6</v>
      </c>
      <c r="B14" s="17" t="s">
        <v>28</v>
      </c>
      <c r="C14" s="19">
        <v>44776</v>
      </c>
      <c r="D14" s="17" t="s">
        <v>29</v>
      </c>
      <c r="E14" s="1" t="s">
        <v>10</v>
      </c>
      <c r="F14" s="3">
        <v>67316.639999999999</v>
      </c>
    </row>
    <row r="15" spans="1:6" ht="35.25" customHeight="1" x14ac:dyDescent="0.2">
      <c r="A15" s="18"/>
      <c r="B15" s="18"/>
      <c r="C15" s="20"/>
      <c r="D15" s="18"/>
      <c r="E15" s="1" t="s">
        <v>12</v>
      </c>
      <c r="F15" s="3">
        <v>68021.100000000006</v>
      </c>
    </row>
    <row r="16" spans="1:6" ht="35.25" customHeight="1" x14ac:dyDescent="0.2">
      <c r="A16" s="1">
        <v>7</v>
      </c>
      <c r="B16" s="1" t="s">
        <v>30</v>
      </c>
      <c r="C16" s="2">
        <v>44782</v>
      </c>
      <c r="D16" s="1" t="s">
        <v>31</v>
      </c>
      <c r="E16" s="1" t="s">
        <v>18</v>
      </c>
      <c r="F16" s="3">
        <v>164787</v>
      </c>
    </row>
    <row r="17" spans="1:6" ht="35.25" customHeight="1" x14ac:dyDescent="0.2">
      <c r="A17" s="1">
        <f t="shared" si="0"/>
        <v>8</v>
      </c>
      <c r="B17" s="1" t="s">
        <v>32</v>
      </c>
      <c r="C17" s="2">
        <v>44782</v>
      </c>
      <c r="D17" s="1" t="s">
        <v>33</v>
      </c>
      <c r="E17" s="1" t="s">
        <v>13</v>
      </c>
      <c r="F17" s="3">
        <v>130838.39999999999</v>
      </c>
    </row>
    <row r="18" spans="1:6" ht="35.25" customHeight="1" x14ac:dyDescent="0.2">
      <c r="A18" s="17">
        <f t="shared" si="0"/>
        <v>9</v>
      </c>
      <c r="B18" s="17" t="s">
        <v>34</v>
      </c>
      <c r="C18" s="19">
        <v>44782</v>
      </c>
      <c r="D18" s="17" t="s">
        <v>29</v>
      </c>
      <c r="E18" s="1" t="s">
        <v>9</v>
      </c>
      <c r="F18" s="3">
        <v>60180</v>
      </c>
    </row>
    <row r="19" spans="1:6" ht="35.25" customHeight="1" x14ac:dyDescent="0.2">
      <c r="A19" s="18"/>
      <c r="B19" s="18"/>
      <c r="C19" s="20"/>
      <c r="D19" s="18"/>
      <c r="E19" s="1" t="s">
        <v>12</v>
      </c>
      <c r="F19" s="3">
        <v>68021.100000000006</v>
      </c>
    </row>
    <row r="20" spans="1:6" ht="35.25" customHeight="1" x14ac:dyDescent="0.2">
      <c r="A20" s="1">
        <v>10</v>
      </c>
      <c r="B20" s="1" t="s">
        <v>35</v>
      </c>
      <c r="C20" s="2">
        <v>44782</v>
      </c>
      <c r="D20" s="1" t="s">
        <v>36</v>
      </c>
      <c r="E20" s="1" t="s">
        <v>37</v>
      </c>
      <c r="F20" s="3">
        <v>163961</v>
      </c>
    </row>
    <row r="21" spans="1:6" ht="35.25" customHeight="1" x14ac:dyDescent="0.2">
      <c r="A21" s="1">
        <f t="shared" si="0"/>
        <v>11</v>
      </c>
      <c r="B21" s="1" t="s">
        <v>38</v>
      </c>
      <c r="C21" s="2">
        <v>44784</v>
      </c>
      <c r="D21" s="1" t="s">
        <v>39</v>
      </c>
      <c r="E21" s="1" t="s">
        <v>40</v>
      </c>
      <c r="F21" s="3">
        <v>168150</v>
      </c>
    </row>
    <row r="22" spans="1:6" ht="35.25" customHeight="1" x14ac:dyDescent="0.2">
      <c r="A22" s="1">
        <f t="shared" si="0"/>
        <v>12</v>
      </c>
      <c r="B22" s="1" t="s">
        <v>41</v>
      </c>
      <c r="C22" s="2">
        <v>44790</v>
      </c>
      <c r="D22" s="1" t="s">
        <v>42</v>
      </c>
      <c r="E22" s="1" t="s">
        <v>43</v>
      </c>
      <c r="F22" s="3">
        <v>136064.62</v>
      </c>
    </row>
    <row r="23" spans="1:6" ht="35.25" customHeight="1" x14ac:dyDescent="0.2">
      <c r="A23" s="1">
        <f t="shared" si="0"/>
        <v>13</v>
      </c>
      <c r="B23" s="1" t="s">
        <v>44</v>
      </c>
      <c r="C23" s="2">
        <v>44792</v>
      </c>
      <c r="D23" s="1" t="s">
        <v>26</v>
      </c>
      <c r="E23" s="1" t="s">
        <v>27</v>
      </c>
      <c r="F23" s="3">
        <v>149152</v>
      </c>
    </row>
    <row r="24" spans="1:6" ht="35.25" customHeight="1" x14ac:dyDescent="0.2">
      <c r="A24" s="1">
        <f t="shared" si="0"/>
        <v>14</v>
      </c>
      <c r="B24" s="1" t="s">
        <v>45</v>
      </c>
      <c r="C24" s="2">
        <v>44792</v>
      </c>
      <c r="D24" s="1" t="s">
        <v>46</v>
      </c>
      <c r="E24" s="1" t="s">
        <v>47</v>
      </c>
      <c r="F24" s="3">
        <v>32951.5</v>
      </c>
    </row>
    <row r="25" spans="1:6" ht="35.25" customHeight="1" x14ac:dyDescent="0.2">
      <c r="A25" s="1">
        <f t="shared" si="0"/>
        <v>15</v>
      </c>
      <c r="B25" s="1" t="s">
        <v>48</v>
      </c>
      <c r="C25" s="2">
        <v>44799</v>
      </c>
      <c r="D25" s="1" t="s">
        <v>49</v>
      </c>
      <c r="E25" s="1" t="s">
        <v>50</v>
      </c>
      <c r="F25" s="3">
        <v>91067.68</v>
      </c>
    </row>
    <row r="26" spans="1:6" ht="35.25" customHeight="1" x14ac:dyDescent="0.2">
      <c r="A26" s="1">
        <f t="shared" si="0"/>
        <v>16</v>
      </c>
      <c r="B26" s="1" t="s">
        <v>51</v>
      </c>
      <c r="C26" s="2">
        <v>44799</v>
      </c>
      <c r="D26" s="1" t="s">
        <v>52</v>
      </c>
      <c r="E26" s="1" t="s">
        <v>53</v>
      </c>
      <c r="F26" s="3">
        <v>58800</v>
      </c>
    </row>
    <row r="27" spans="1:6" ht="35.25" customHeight="1" x14ac:dyDescent="0.2">
      <c r="A27" s="1">
        <f t="shared" si="0"/>
        <v>17</v>
      </c>
      <c r="B27" s="1" t="s">
        <v>54</v>
      </c>
      <c r="C27" s="2">
        <v>44802</v>
      </c>
      <c r="D27" s="1" t="s">
        <v>55</v>
      </c>
      <c r="E27" s="1" t="s">
        <v>43</v>
      </c>
      <c r="F27" s="3">
        <v>159153.68</v>
      </c>
    </row>
    <row r="28" spans="1:6" ht="35.25" customHeight="1" thickBot="1" x14ac:dyDescent="0.25">
      <c r="A28" s="10"/>
      <c r="B28" s="13" t="s">
        <v>5</v>
      </c>
      <c r="C28" s="14"/>
      <c r="D28" s="14"/>
      <c r="E28" s="15"/>
      <c r="F28" s="9">
        <f>SUM(F9:F27)</f>
        <v>2340590.7200000002</v>
      </c>
    </row>
    <row r="29" spans="1:6" ht="35.25" customHeight="1" x14ac:dyDescent="0.2">
      <c r="A29" s="10"/>
    </row>
    <row r="30" spans="1:6" ht="35.25" customHeight="1" x14ac:dyDescent="0.2"/>
    <row r="31" spans="1:6" ht="20.25" customHeight="1" x14ac:dyDescent="0.2"/>
    <row r="32" spans="1:6" ht="20.25" customHeight="1" x14ac:dyDescent="0.2">
      <c r="B32" s="16" t="s">
        <v>7</v>
      </c>
      <c r="C32" s="16"/>
      <c r="D32" s="16"/>
      <c r="E32" s="16"/>
      <c r="F32" s="16"/>
    </row>
    <row r="33" spans="2:6" ht="15" customHeight="1" x14ac:dyDescent="0.2">
      <c r="B33" s="12" t="s">
        <v>6</v>
      </c>
      <c r="C33" s="12"/>
      <c r="D33" s="12"/>
      <c r="E33" s="12"/>
      <c r="F33" s="12"/>
    </row>
    <row r="34" spans="2:6" ht="35.25" customHeight="1" x14ac:dyDescent="0.2"/>
    <row r="35" spans="2:6" ht="15.75" customHeight="1" x14ac:dyDescent="0.2"/>
    <row r="36" spans="2:6" ht="35.25" customHeight="1" x14ac:dyDescent="0.2"/>
    <row r="43" spans="2:6" ht="4.5" hidden="1" customHeight="1" x14ac:dyDescent="0.2"/>
  </sheetData>
  <autoFilter ref="B8:F8" xr:uid="{00000000-0009-0000-0000-000001000000}"/>
  <mergeCells count="12">
    <mergeCell ref="A14:A15"/>
    <mergeCell ref="B18:B19"/>
    <mergeCell ref="C18:C19"/>
    <mergeCell ref="D18:D19"/>
    <mergeCell ref="A18:A19"/>
    <mergeCell ref="B6:F6"/>
    <mergeCell ref="B33:F33"/>
    <mergeCell ref="B28:E28"/>
    <mergeCell ref="B32:F32"/>
    <mergeCell ref="B14:B15"/>
    <mergeCell ref="C14:C15"/>
    <mergeCell ref="D14:D15"/>
  </mergeCells>
  <pageMargins left="0.2" right="0.2" top="0.22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2022-09-16T00:14:18Z</dcterms:modified>
</cp:coreProperties>
</file>