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4\"/>
    </mc:Choice>
  </mc:AlternateContent>
  <xr:revisionPtr revIDLastSave="0" documentId="8_{39C2C7C2-92AC-47B7-A8EE-4ACE46F7EDB0}" xr6:coauthVersionLast="47" xr6:coauthVersionMax="47" xr10:uidLastSave="{00000000-0000-0000-0000-000000000000}"/>
  <bookViews>
    <workbookView xWindow="-120" yWindow="-120" windowWidth="29040" windowHeight="15720" tabRatio="601" xr2:uid="{648479B4-7E82-4C21-966D-5664045570AD}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1" l="1"/>
  <c r="O17" i="1"/>
  <c r="N17" i="1"/>
  <c r="M17" i="1"/>
  <c r="L17" i="1"/>
  <c r="K17" i="1"/>
  <c r="J17" i="1"/>
  <c r="I17" i="1"/>
  <c r="H17" i="1"/>
  <c r="G17" i="1"/>
</calcChain>
</file>

<file path=xl/sharedStrings.xml><?xml version="1.0" encoding="utf-8"?>
<sst xmlns="http://schemas.openxmlformats.org/spreadsheetml/2006/main" count="31" uniqueCount="31">
  <si>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</si>
  <si>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</si>
  <si>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</si>
  <si>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</si>
  <si>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</si>
  <si>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</si>
  <si>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</si>
  <si>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</si>
  <si>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</si>
  <si>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</si>
  <si>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                   Ing. Iván Hernández Guzmán</t>
  </si>
  <si>
    <t xml:space="preserve">                         Director Ejecutivo.</t>
  </si>
  <si>
    <t>F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</si>
  <si>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</si>
  <si>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</si>
  <si>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</si>
  <si>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</si>
  <si>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</si>
  <si>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</si>
  <si>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</si>
  <si>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</si>
  <si>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</si>
  <si>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</si>
  <si>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</si>
  <si>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r>
      <t xml:space="preserve">Correspondiente al mes de </t>
    </r>
    <r>
      <rPr>
        <b/>
        <u/>
        <sz val="14"/>
        <rFont val="Arial"/>
        <family val="2"/>
      </rPr>
      <t>agosto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2024</t>
    </r>
  </si>
  <si>
    <t>Savica</t>
  </si>
  <si>
    <t>CAIROLY MARICELI FELIZ MEDRANO</t>
  </si>
  <si>
    <t>ORGANIZACION DEL TRABAJO Y COMPENSACION</t>
  </si>
  <si>
    <t>ANALISTA DE RECURSOS HUMANOS</t>
  </si>
  <si>
    <t>En Periodo Prueba</t>
  </si>
  <si>
    <t>Nómina de Sueldos: Empleados en Periodo Probatorio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</si>
</sst>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3" applyNumberFormat="0" applyAlignment="0" applyProtection="0"/>
    <xf numFmtId="0" fontId="19" fillId="22" borderId="14" applyNumberFormat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3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7" applyNumberFormat="0" applyFont="0" applyAlignment="0" applyProtection="0"/>
    <xf numFmtId="9" fontId="4" fillId="0" borderId="0" applyFont="0" applyFill="0" applyBorder="0" applyAlignment="0" applyProtection="0"/>
    <xf numFmtId="0" fontId="27" fillId="21" borderId="1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22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</cellStyleXfs>
  <cellXfs count="72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" fontId="35" fillId="0" borderId="12" xfId="0" applyNumberFormat="1" applyFont="1" applyBorder="1" applyAlignment="1">
      <alignment vertical="center"/>
    </xf>
    <xf numFmtId="4" fontId="13" fillId="0" borderId="0" xfId="0" applyNumberFormat="1" applyFont="1" applyFill="1" applyBorder="1" applyAlignment="1">
      <alignment vertical="center"/>
    </xf>
    <xf numFmtId="4" fontId="37" fillId="33" borderId="0" xfId="0" applyNumberFormat="1" applyFont="1" applyFill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FD65FD78-D4F1-483C-BB81-598264133A2F}"/>
    <cellStyle name="60% - Énfasis2" xfId="15" builtinId="36" customBuiltin="1"/>
    <cellStyle name="60% - Énfasis2 2" xfId="16" xr:uid="{A4D7B2E2-1D17-4EBF-B9FF-C8CEEE8E62B9}"/>
    <cellStyle name="60% - Énfasis3" xfId="17" builtinId="40" customBuiltin="1"/>
    <cellStyle name="60% - Énfasis3 2" xfId="18" xr:uid="{DDA142C3-801B-4151-AE0E-1604A80C4A9A}"/>
    <cellStyle name="60% - Énfasis4" xfId="19" builtinId="44" customBuiltin="1"/>
    <cellStyle name="60% - Énfasis4 2" xfId="20" xr:uid="{32DE3E76-7293-4AB3-965B-B2DDFFAFB8D2}"/>
    <cellStyle name="60% - Énfasis5" xfId="21" builtinId="48" customBuiltin="1"/>
    <cellStyle name="60% - Énfasis5 2" xfId="22" xr:uid="{097D673F-E062-479C-96C1-275A8FB08BD4}"/>
    <cellStyle name="60% - Énfasis6" xfId="23" builtinId="52" customBuiltin="1"/>
    <cellStyle name="60% - Énfasis6 2" xfId="24" xr:uid="{B58ACE5F-296B-4F30-9B47-6188C6195DB9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D7355EBE-2F8B-4476-A34C-6A17BD320002}"/>
    <cellStyle name="Neutral" xfId="40" builtinId="28" customBuiltin="1"/>
    <cellStyle name="Neutral 2" xfId="41" xr:uid="{A0C8320E-E3A0-4C62-B527-9197ABCAC05A}"/>
    <cellStyle name="Normal" xfId="0" builtinId="0"/>
    <cellStyle name="Normal 2" xfId="42" xr:uid="{3824E253-E9CF-4C1D-85AC-128294E2482C}"/>
    <cellStyle name="Normal 3" xfId="43" xr:uid="{DBBF3F39-EBE4-450A-B6FC-51F66255CA7E}"/>
    <cellStyle name="Notas 2" xfId="44" xr:uid="{9CD20522-9857-4751-B90B-7E2D0540D0DB}"/>
    <cellStyle name="Porcentual 2" xfId="45" xr:uid="{4012ADD4-421E-420E-8B54-D65B56A09275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A520A797-563B-419B-B26C-406C01C8E10A}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495300</xdr:colOff>
      <xdr:row>10</xdr:row>
      <xdr:rowOff>76200</xdr:rowOff>
    </xdr:to>
    <xdr:pic>
      <xdr:nvPicPr>
        <xdr:cNvPr id="1324" name="Imagen 1">
          <a:extLst>
            <a:ext uri="{FF2B5EF4-FFF2-40B4-BE49-F238E27FC236}">
              <a16:creationId xmlns:a16="http://schemas.microsoft.com/office/drawing/2014/main" id="{06BEEBB7-7507-E64D-D1C2-F07826B18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484C-F26A-447A-8227-1A17238590B1}">
  <dimension ref="A1:AV38"/>
  <sheetViews>
    <sheetView tabSelected="1" zoomScaleNormal="100" workbookViewId="0">
      <selection activeCell="R15" sqref="R15"/>
    </sheetView>
  </sheetViews>
  <sheetFormatPr baseColWidth="10" defaultRowHeight="12.75"/>
  <cols>
    <col min="1" max="1" width="3.5703125" style="8" customWidth="1"/>
    <col min="2" max="2" width="34.140625" style="1" bestFit="1" customWidth="1"/>
    <col min="3" max="3" width="31.5703125" style="1" customWidth="1"/>
    <col min="4" max="4" width="19.42578125" style="1" customWidth="1"/>
    <col min="5" max="5" width="7.140625" style="30" customWidth="1"/>
    <col min="6" max="6" width="16.7109375" style="1" bestFit="1" customWidth="1"/>
    <col min="7" max="7" width="12.42578125" style="9" customWidth="1"/>
    <col min="8" max="8" width="9.7109375" style="9" bestFit="1" customWidth="1"/>
    <col min="9" max="9" width="9.5703125" style="9" bestFit="1" customWidth="1"/>
    <col min="10" max="10" width="8.140625" style="9" bestFit="1" customWidth="1"/>
    <col min="11" max="11" width="8.42578125" style="24" bestFit="1" customWidth="1"/>
    <col min="12" max="12" width="8.140625" style="24" bestFit="1" customWidth="1"/>
    <col min="13" max="13" width="7.140625" style="24" bestFit="1" customWidth="1"/>
    <col min="14" max="14" width="10.7109375" style="24" bestFit="1" customWidth="1"/>
    <col min="15" max="15" width="11" style="24" bestFit="1" customWidth="1"/>
    <col min="16" max="16" width="12.140625" style="24" bestFit="1" customWidth="1"/>
    <col min="17" max="17" width="11.42578125" style="9"/>
    <col min="18" max="18" width="11.7109375" style="9" bestFit="1" customWidth="1"/>
    <col min="19" max="28" width="11.42578125" style="9"/>
    <col min="29" max="16384" width="11.42578125" style="1"/>
  </cols>
  <sheetData>
    <row r="1" spans="1:28" s="9" customFormat="1" ht="12.75" customHeight="1">
      <c r="A1" s="11"/>
      <c r="B1" s="4"/>
      <c r="C1" s="4"/>
      <c r="D1" s="4"/>
      <c r="E1" s="31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28" s="9" customFormat="1">
      <c r="A2" s="11"/>
      <c r="B2" s="4"/>
      <c r="C2" s="4"/>
      <c r="D2" s="4"/>
      <c r="E2" s="31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28" s="9" customFormat="1">
      <c r="A3" s="11"/>
      <c r="B3" s="4"/>
      <c r="C3" s="4"/>
      <c r="D3" s="4"/>
      <c r="E3" s="31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28" s="9" customFormat="1">
      <c r="A4" s="11"/>
      <c r="B4" s="4"/>
      <c r="C4" s="4"/>
      <c r="D4" s="4"/>
      <c r="E4" s="31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28" s="9" customFormat="1">
      <c r="A5" s="11"/>
      <c r="B5" s="4"/>
      <c r="C5" s="4"/>
      <c r="D5" s="4"/>
      <c r="E5" s="31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28" s="9" customFormat="1">
      <c r="A6" s="11"/>
      <c r="B6" s="4"/>
      <c r="C6" s="4"/>
      <c r="D6" s="4"/>
      <c r="E6" s="31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28" s="9" customFormat="1" ht="15" customHeight="1">
      <c r="A7" s="11"/>
      <c r="B7" s="4"/>
      <c r="C7" s="4"/>
      <c r="D7" s="4"/>
      <c r="E7" s="31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28" s="9" customFormat="1" ht="15" customHeight="1">
      <c r="A8" s="29"/>
      <c r="B8" s="29"/>
      <c r="C8" s="29"/>
      <c r="D8" s="29"/>
      <c r="E8" s="31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28" s="9" customFormat="1" ht="15" customHeight="1">
      <c r="A9" s="11"/>
      <c r="B9" s="4"/>
      <c r="C9" s="4"/>
      <c r="D9" s="4"/>
      <c r="E9" s="31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28" s="9" customFormat="1" ht="15" customHeight="1">
      <c r="A10" s="11"/>
      <c r="B10" s="4"/>
      <c r="C10" s="4"/>
      <c r="D10" s="4"/>
      <c r="E10" s="31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28" s="9" customFormat="1" ht="9.9499999999999993" customHeight="1">
      <c r="A11" s="12"/>
      <c r="B11" s="5"/>
      <c r="C11" s="5"/>
      <c r="D11" s="5"/>
      <c r="E11" s="31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28" s="9" customFormat="1" ht="15" customHeight="1">
      <c r="A12" s="69" t="s">
        <v>30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  <row r="13" spans="1:28" s="10" customFormat="1" ht="18">
      <c r="A13" s="69" t="s">
        <v>24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</row>
    <row r="14" spans="1:28" s="9" customFormat="1" ht="5.0999999999999996" customHeight="1" thickBot="1">
      <c r="A14" s="8"/>
      <c r="B14" s="4"/>
      <c r="C14" s="4"/>
      <c r="D14" s="4"/>
      <c r="E14" s="31"/>
      <c r="F14" s="4"/>
      <c r="K14" s="24"/>
      <c r="L14" s="24"/>
      <c r="M14" s="24"/>
      <c r="N14" s="24"/>
      <c r="O14" s="24"/>
      <c r="P14" s="24"/>
    </row>
    <row r="15" spans="1:28" s="33" customFormat="1" ht="24.75" customHeight="1" thickBot="1">
      <c r="A15" s="41" t="s">
        <v>15</v>
      </c>
      <c r="B15" s="42" t="s">
        <v>1</v>
      </c>
      <c r="C15" s="43" t="s">
        <v>5</v>
      </c>
      <c r="D15" s="43" t="s">
        <v>2</v>
      </c>
      <c r="E15" s="43" t="s">
        <v>13</v>
      </c>
      <c r="F15" s="43" t="s">
        <v>4</v>
      </c>
      <c r="G15" s="44" t="s">
        <v>3</v>
      </c>
      <c r="H15" s="44" t="s">
        <v>17</v>
      </c>
      <c r="I15" s="44" t="s">
        <v>18</v>
      </c>
      <c r="J15" s="44" t="s">
        <v>16</v>
      </c>
      <c r="K15" s="45" t="s">
        <v>23</v>
      </c>
      <c r="L15" s="46" t="s">
        <v>21</v>
      </c>
      <c r="M15" s="46" t="s">
        <v>25</v>
      </c>
      <c r="N15" s="47" t="s">
        <v>14</v>
      </c>
      <c r="O15" s="46" t="s">
        <v>19</v>
      </c>
      <c r="P15" s="48" t="s">
        <v>20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8" customHeight="1" thickBot="1">
      <c r="A16" s="39"/>
      <c r="B16" s="38" t="s">
        <v>26</v>
      </c>
      <c r="C16" s="21" t="s">
        <v>27</v>
      </c>
      <c r="D16" s="21" t="s">
        <v>28</v>
      </c>
      <c r="E16" s="40" t="s">
        <v>12</v>
      </c>
      <c r="F16" s="21" t="s">
        <v>29</v>
      </c>
      <c r="G16" s="25">
        <v>60000</v>
      </c>
      <c r="H16" s="25">
        <v>0</v>
      </c>
      <c r="I16" s="25">
        <v>60000</v>
      </c>
      <c r="J16" s="26">
        <v>3486.65</v>
      </c>
      <c r="K16" s="65">
        <v>1722</v>
      </c>
      <c r="L16" s="65">
        <v>1824</v>
      </c>
      <c r="M16" s="26">
        <v>25</v>
      </c>
      <c r="N16" s="25">
        <v>3530.92</v>
      </c>
      <c r="O16" s="64">
        <v>10588.57</v>
      </c>
      <c r="P16" s="66">
        <v>49411.43</v>
      </c>
    </row>
    <row r="17" spans="1:48" s="22" customFormat="1" ht="21.95" customHeight="1" thickBot="1">
      <c r="B17" s="57" t="s">
        <v>6</v>
      </c>
      <c r="C17" s="58"/>
      <c r="D17" s="59"/>
      <c r="E17" s="60"/>
      <c r="F17" s="58"/>
      <c r="G17" s="61">
        <f t="shared" ref="G17:P17" si="0">SUM(G16:G16)</f>
        <v>60000</v>
      </c>
      <c r="H17" s="61">
        <f t="shared" si="0"/>
        <v>0</v>
      </c>
      <c r="I17" s="61">
        <f t="shared" si="0"/>
        <v>60000</v>
      </c>
      <c r="J17" s="61">
        <f t="shared" si="0"/>
        <v>3486.65</v>
      </c>
      <c r="K17" s="61">
        <f t="shared" si="0"/>
        <v>1722</v>
      </c>
      <c r="L17" s="61">
        <f t="shared" si="0"/>
        <v>1824</v>
      </c>
      <c r="M17" s="61">
        <f t="shared" si="0"/>
        <v>25</v>
      </c>
      <c r="N17" s="61">
        <f t="shared" si="0"/>
        <v>3530.92</v>
      </c>
      <c r="O17" s="62">
        <f t="shared" si="0"/>
        <v>10588.57</v>
      </c>
      <c r="P17" s="63">
        <f t="shared" si="0"/>
        <v>49411.43</v>
      </c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s="55" customFormat="1" ht="20.100000000000001" customHeight="1" thickTop="1">
      <c r="A18" s="49"/>
      <c r="B18" s="50"/>
      <c r="C18" s="50"/>
      <c r="D18" s="51"/>
      <c r="E18" s="52"/>
      <c r="F18" s="50"/>
      <c r="G18" s="53"/>
      <c r="H18" s="53"/>
      <c r="I18" s="53"/>
      <c r="J18" s="53"/>
      <c r="K18" s="53"/>
      <c r="L18" s="53"/>
      <c r="M18" s="53"/>
      <c r="N18" s="53"/>
      <c r="O18" s="56"/>
      <c r="P18" s="53"/>
      <c r="Q18" s="67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</row>
    <row r="19" spans="1:48" s="55" customFormat="1" ht="20.100000000000001" customHeight="1">
      <c r="A19" s="49"/>
      <c r="B19" s="50"/>
      <c r="C19" s="50"/>
      <c r="D19" s="51"/>
      <c r="E19" s="52"/>
      <c r="F19" s="50"/>
      <c r="G19" s="53"/>
      <c r="H19" s="53"/>
      <c r="I19" s="53"/>
      <c r="J19" s="53"/>
      <c r="K19" s="53"/>
      <c r="L19" s="53"/>
      <c r="M19" s="53"/>
      <c r="N19" s="68"/>
      <c r="O19" s="68"/>
      <c r="P19" s="53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</row>
    <row r="20" spans="1:48" s="55" customFormat="1" ht="20.100000000000001" customHeight="1">
      <c r="A20" s="49"/>
      <c r="B20" s="50"/>
      <c r="C20" s="50"/>
      <c r="D20" s="51"/>
      <c r="E20" s="52"/>
      <c r="F20" s="50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</row>
    <row r="21" spans="1:48" s="55" customFormat="1" ht="20.100000000000001" customHeight="1">
      <c r="A21" s="49"/>
      <c r="B21" s="50"/>
      <c r="C21" s="50"/>
      <c r="D21" s="51"/>
      <c r="E21" s="52"/>
      <c r="F21" s="50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</row>
    <row r="22" spans="1:48" s="14" customFormat="1" ht="20.100000000000001" customHeight="1">
      <c r="A22" s="20"/>
      <c r="B22" s="17"/>
      <c r="C22" s="17"/>
      <c r="D22" s="18"/>
      <c r="E22" s="34"/>
      <c r="F22" s="17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</row>
    <row r="23" spans="1:48" s="14" customFormat="1" ht="20.100000000000001" customHeight="1">
      <c r="A23" s="20"/>
      <c r="B23" s="17"/>
      <c r="C23" s="17"/>
      <c r="D23" s="18"/>
      <c r="E23" s="34"/>
      <c r="F23" s="17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</row>
    <row r="24" spans="1:48" s="14" customFormat="1" ht="20.100000000000001" customHeight="1">
      <c r="A24" s="20"/>
      <c r="B24" s="17"/>
      <c r="C24" s="17"/>
      <c r="D24" s="18"/>
      <c r="E24" s="34"/>
      <c r="F24" s="17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</row>
    <row r="25" spans="1:48" s="14" customFormat="1" ht="20.100000000000001" customHeight="1">
      <c r="A25" s="20"/>
      <c r="B25" s="17"/>
      <c r="C25" s="17"/>
      <c r="D25" s="18"/>
      <c r="E25" s="34"/>
      <c r="F25" s="17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</row>
    <row r="26" spans="1:48" s="14" customFormat="1" ht="20.100000000000001" customHeight="1">
      <c r="A26" s="20"/>
      <c r="B26" s="17"/>
      <c r="C26" s="17"/>
      <c r="D26" s="18"/>
      <c r="E26" s="34"/>
      <c r="F26" s="17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</row>
    <row r="27" spans="1:48" s="14" customFormat="1" ht="20.100000000000001" customHeight="1">
      <c r="A27" s="20"/>
      <c r="B27" s="17"/>
      <c r="C27" s="17"/>
      <c r="D27" s="18"/>
      <c r="E27" s="34"/>
      <c r="F27" s="17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</row>
    <row r="28" spans="1:48" s="14" customFormat="1" ht="20.100000000000001" customHeight="1">
      <c r="A28" s="20"/>
      <c r="B28" s="17"/>
      <c r="C28" s="17"/>
      <c r="D28" s="18"/>
      <c r="E28" s="34"/>
      <c r="F28" s="17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</row>
    <row r="29" spans="1:48" s="14" customFormat="1" ht="20.100000000000001" customHeight="1">
      <c r="A29" s="20"/>
      <c r="B29" s="17"/>
      <c r="C29" s="17"/>
      <c r="D29" s="18"/>
      <c r="E29" s="34"/>
      <c r="F29" s="17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</row>
    <row r="30" spans="1:48" s="14" customFormat="1" ht="20.100000000000001" customHeight="1">
      <c r="A30" s="20"/>
      <c r="B30" s="17"/>
      <c r="C30" s="17"/>
      <c r="D30" s="18"/>
      <c r="E30" s="34"/>
      <c r="F30" s="17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</row>
    <row r="31" spans="1:48" s="14" customFormat="1" ht="9.9499999999999993" customHeight="1">
      <c r="A31" s="70" t="s">
        <v>22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</row>
    <row r="32" spans="1:48" s="14" customFormat="1" ht="20.100000000000001" customHeight="1">
      <c r="A32" s="71" t="s">
        <v>10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</row>
    <row r="33" spans="1:41" s="14" customFormat="1" ht="20.100000000000001" customHeight="1">
      <c r="A33" s="71" t="s">
        <v>11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</row>
    <row r="34" spans="1:41" s="14" customFormat="1" ht="17.100000000000001" customHeight="1">
      <c r="A34" s="20"/>
      <c r="B34" s="23"/>
      <c r="C34" s="23"/>
      <c r="D34" s="23"/>
      <c r="E34" s="34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</row>
    <row r="35" spans="1:41" s="9" customFormat="1" ht="15" hidden="1" customHeight="1">
      <c r="A35" s="15" t="s">
        <v>0</v>
      </c>
      <c r="B35" s="3"/>
      <c r="C35" s="2"/>
      <c r="D35" s="3"/>
      <c r="E35" s="31"/>
      <c r="F35" s="2"/>
      <c r="G35" s="2"/>
      <c r="H35" s="2"/>
      <c r="I35" s="2"/>
      <c r="J35" s="2"/>
      <c r="K35" s="28"/>
      <c r="L35" s="28"/>
      <c r="M35" s="28"/>
      <c r="N35" s="28"/>
      <c r="O35" s="28"/>
      <c r="P35" s="28"/>
    </row>
    <row r="36" spans="1:41" s="9" customFormat="1" ht="15" hidden="1" customHeight="1">
      <c r="A36" s="16" t="s">
        <v>7</v>
      </c>
      <c r="B36" s="3"/>
      <c r="C36" s="2"/>
      <c r="D36" s="3"/>
      <c r="E36" s="31"/>
      <c r="F36" s="2"/>
      <c r="G36" s="2"/>
      <c r="H36" s="2"/>
      <c r="I36" s="2"/>
      <c r="J36" s="2"/>
      <c r="K36" s="28"/>
      <c r="L36" s="28"/>
      <c r="M36" s="28"/>
      <c r="N36" s="28"/>
      <c r="O36" s="28"/>
      <c r="P36" s="28"/>
    </row>
    <row r="37" spans="1:41" s="9" customFormat="1" ht="15" hidden="1" customHeight="1">
      <c r="A37" s="16" t="s">
        <v>8</v>
      </c>
      <c r="B37" s="35"/>
      <c r="C37" s="35"/>
      <c r="D37" s="35"/>
      <c r="E37" s="31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28"/>
    </row>
    <row r="38" spans="1:41" s="27" customFormat="1" ht="16.149999999999999" hidden="1" customHeight="1">
      <c r="A38" s="16" t="s">
        <v>9</v>
      </c>
      <c r="B38" s="36"/>
      <c r="C38" s="36"/>
      <c r="D38" s="36"/>
      <c r="E38" s="37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</sheetData>
  <mergeCells count="5">
    <mergeCell ref="A13:P13"/>
    <mergeCell ref="A12:P12"/>
    <mergeCell ref="A31:P31"/>
    <mergeCell ref="A32:P32"/>
    <mergeCell ref="A33:P33"/>
  </mergeCells>
  <phoneticPr fontId="2" type="noConversion"/>
  <conditionalFormatting sqref="B15">
    <cfRule type="duplicateValues" dxfId="7" priority="45" stopIfTrue="1"/>
  </conditionalFormatting>
  <conditionalFormatting sqref="B35:B37">
    <cfRule type="duplicateValues" dxfId="6" priority="46" stopIfTrue="1"/>
  </conditionalFormatting>
  <conditionalFormatting sqref="L34">
    <cfRule type="duplicateValues" dxfId="5" priority="64"/>
  </conditionalFormatting>
  <conditionalFormatting sqref="F34">
    <cfRule type="duplicateValues" dxfId="4" priority="66"/>
  </conditionalFormatting>
  <conditionalFormatting sqref="A31:A33 B17:B30 B1:B11 B14 B34:B65536">
    <cfRule type="expression" dxfId="3" priority="71" stopIfTrue="1">
      <formula>AND(COUNTIF($A$31:$A$33, A1)+COUNTIF($B$17:$B$30, A1)+COUNTIF($B$1:$B$11, A1)+COUNTIF($B$14:$B$14, A1)+COUNTIF($B$34:$B$65536, A1)&gt;1,NOT(ISBLANK(A1)))</formula>
    </cfRule>
  </conditionalFormatting>
  <conditionalFormatting sqref="B39:B65536 B1:B11 B17:B30 B14">
    <cfRule type="expression" dxfId="2" priority="72" stopIfTrue="1">
      <formula>AND(COUNTIF($B$39:$B$65536, B1)+COUNTIF($B$1:$B$11, B1)+COUNTIF($B$17:$B$30,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16">
    <cfRule type="expression" dxfId="0" priority="851" stopIfTrue="1">
      <formula>AND(COUNTIF(#REF!, B16)+COUNTIF($B$16:$B$16, B16)+COUNTIF(#REF!, B16)+COUNTIF(#REF!, B16)+COUNTIF(#REF!, B16)+COUNTIF(#REF!,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2024-09-18T14:16:31Z</cp:lastPrinted>
  <dcterms:created xsi:type="dcterms:W3CDTF">2006-07-11T17:39:34Z</dcterms:created>
  <dcterms:modified xsi:type="dcterms:W3CDTF">2024-09-20T00:00:57Z</dcterms:modified>
</cp:coreProperties>
</file>