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Nueva carpeta\OLAI 2025\AGOSTO 2025\"/>
    </mc:Choice>
  </mc:AlternateContent>
  <xr:revisionPtr revIDLastSave="0" documentId="13_ncr:1_{CE924BE0-7294-419B-8A13-F6A3F5F0FF55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Titles" localSheetId="0">'INGRESOS Y EGRESOS'!$1:$15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5" i="2" l="1"/>
  <c r="E585" i="2"/>
  <c r="G585" i="2" s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</calcChain>
</file>

<file path=xl/sharedStrings.xml><?xml version="1.0" encoding="utf-8"?>
<sst xmlns="http://schemas.openxmlformats.org/spreadsheetml/2006/main" count="587" uniqueCount="101">
  <si>
    <t>FECHA</t>
  </si>
  <si>
    <t>DESCRIPCION</t>
  </si>
  <si>
    <t>BALANCE</t>
  </si>
  <si>
    <t>STAGE VISUAL AND SOUND SVS,SRL</t>
  </si>
  <si>
    <t>AUDIO-3, EIRL</t>
  </si>
  <si>
    <t>RONEL DIAZ INVESTMENT, SRL</t>
  </si>
  <si>
    <t>CONSTNEG, SRL</t>
  </si>
  <si>
    <t>PS&amp;S PROVEEDORA DE SERVICIOS Y SUMINISTRO DE OFIC., SRL</t>
  </si>
  <si>
    <t>BANDERA GLOBAL HC, SRL</t>
  </si>
  <si>
    <t>MULTISERVICIOS NIVAR, SRL</t>
  </si>
  <si>
    <t>EDITORA EL NUEVO DIARIO, S.A</t>
  </si>
  <si>
    <t>SOLUCIONES ABATIS, SRL</t>
  </si>
  <si>
    <t>KHALICCO INVESTMENTS, SRL</t>
  </si>
  <si>
    <t>CAPAM DOMINICANA, SRL</t>
  </si>
  <si>
    <t>ENA, SRL</t>
  </si>
  <si>
    <t>FRESHKLIN SOLUTIONS, SRL</t>
  </si>
  <si>
    <t>CLICKTECK, SRL</t>
  </si>
  <si>
    <t>OUTCOM, SRL</t>
  </si>
  <si>
    <t>MOAZA, SRL</t>
  </si>
  <si>
    <t>MEDINA Y SMITH CONEXIÓN , SRL</t>
  </si>
  <si>
    <t>MIRAMAR EVENTOS, SRL</t>
  </si>
  <si>
    <t>ADOPLATANOS ASOC. DOM DE PRODS. DE PLATANOS</t>
  </si>
  <si>
    <t>JERAM INVESTMET, SRL</t>
  </si>
  <si>
    <t>ISLA DOMINICANA DE PETROLEO CORPORATION</t>
  </si>
  <si>
    <t>TROBAX GROUP, SRL</t>
  </si>
  <si>
    <t>LOGOMARCA, S A</t>
  </si>
  <si>
    <t>CAPAM, DOMINICANA, S.A</t>
  </si>
  <si>
    <t>MULTICOMPUTOS, SRL</t>
  </si>
  <si>
    <t>REFRICLIMA HF, SRL</t>
  </si>
  <si>
    <t>DISTRIBUIDORA BETHESDA, SRL</t>
  </si>
  <si>
    <t>COMPAÑÍA DOMINICANA DE TELEFONO, S.A</t>
  </si>
  <si>
    <t>MDEIS CARIBBEAN,SRL</t>
  </si>
  <si>
    <t>ACTUALIDADES V D SRL.</t>
  </si>
  <si>
    <t>TECNOFIJACIONES DE DOMINICANA</t>
  </si>
  <si>
    <t>ALTAGRACIA CARRASCO EVENTOS, SRL.</t>
  </si>
  <si>
    <t>ISLA DOMINICANA DE PETROLEO</t>
  </si>
  <si>
    <t>EMPRESAS DISTRIBUIDORA DE ELECTRICIDAD DEL ESTE, S.A</t>
  </si>
  <si>
    <t>CONSORCIO DE TARJETAS DOMINICANA, S.A.</t>
  </si>
  <si>
    <t>NUEVA EDITORA LA INFORMACION, C POR A</t>
  </si>
  <si>
    <t>PUBLICACIONES AHORA, S.A.S</t>
  </si>
  <si>
    <t>EDESUR DOMINICANA, S.A.</t>
  </si>
  <si>
    <t>GRUPO GASTRONOMICO TAPA-1985, SRL.</t>
  </si>
  <si>
    <t>PRODUCCIONES MIL OCHENTA, SRL</t>
  </si>
  <si>
    <t>SARAHEYN MEDIA GROUP, SRL</t>
  </si>
  <si>
    <t>INSTITUTO DOMINICANO PARA LA CALIDAD(INDOCAL)</t>
  </si>
  <si>
    <t>CORPORACIONDE ACUEDUCTO Y ALCANTRILLADO DE SANTIAGO</t>
  </si>
  <si>
    <t>EDENORTEDOMINICANA S.A</t>
  </si>
  <si>
    <t>EDITORRA HOY , S.A.</t>
  </si>
  <si>
    <t>EDITORA DEL CARIBE C POR A</t>
  </si>
  <si>
    <t>RAMIREZ &amp; MOJICA ENVOY PACK COURIER EXPRESS, SRL</t>
  </si>
  <si>
    <t>MULTISERVICIOS NIVAR. SRL</t>
  </si>
  <si>
    <t>ESTACION DE SERVICIOS CORAL, SRL</t>
  </si>
  <si>
    <t>DACO EXPRESO, SRL</t>
  </si>
  <si>
    <t>PLANETA AZUL, S. A</t>
  </si>
  <si>
    <t>EDITORA HOY, S.A</t>
  </si>
  <si>
    <t>SEGURO NACIONAL DE SALUD (SENASA)</t>
  </si>
  <si>
    <t>SOLUDIEM BY ROS, SRL</t>
  </si>
  <si>
    <t>SIM SOLUCIONES INTEGRADAS DE MERCADEO, SRL</t>
  </si>
  <si>
    <t>OSVALDO VALENTIN VALERA JIMENEZ</t>
  </si>
  <si>
    <t>INSTITUTO NACIONAL DE AGUA POTABLE  (INAPA)</t>
  </si>
  <si>
    <t>HUMANO SEGUROS, S. A</t>
  </si>
  <si>
    <t>OZAVIT RENT CAR, SRL</t>
  </si>
  <si>
    <t>VIATICO DENTRO DEL PAIS</t>
  </si>
  <si>
    <t xml:space="preserve">VIATICO N. TECNICA   </t>
  </si>
  <si>
    <t>VIATICO DENTRO PAIS SAN JUAN</t>
  </si>
  <si>
    <t>VIATICO DENTRO PAIS SANTIAGO</t>
  </si>
  <si>
    <t>VIATICO DPTO. DE COMUNICACIÓN</t>
  </si>
  <si>
    <t>VIATICOS DPTO. JURIDICO</t>
  </si>
  <si>
    <t>GASTOS MEDICOS VARIOS</t>
  </si>
  <si>
    <t xml:space="preserve">VIATICOS VARIOS </t>
  </si>
  <si>
    <t>VIATICOS DENTRO DEL PAIS PROGRAMA</t>
  </si>
  <si>
    <t>TRANSFERENCIA DE PERSONAL VARIOS</t>
  </si>
  <si>
    <t>VIATICOS</t>
  </si>
  <si>
    <t>VIATICOS ACTIVOS FIJOS</t>
  </si>
  <si>
    <t>VIATICOS DENTRO DEL PAIS SAN J. M</t>
  </si>
  <si>
    <t>NOMINA TRAMITE DE PENSION 2025</t>
  </si>
  <si>
    <t>TESORERIA DE LA SEGURIDAD SOCIAL</t>
  </si>
  <si>
    <t>NOMINA PERIODO DE PRUEBA 2025</t>
  </si>
  <si>
    <t>NOMINA EMPLEADO FIJO AGOSTO 2025</t>
  </si>
  <si>
    <t>NOMINA EMPLEADOS DE CARÁCTER TEMPORAL</t>
  </si>
  <si>
    <t>NOMINA DE INTERINATO AGOSTO 2025</t>
  </si>
  <si>
    <t>NOMINA SEGURIDAD MILITAR</t>
  </si>
  <si>
    <t>COMPENSACION POR USO DE VEHICULO 2025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</si>
  <si>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</si>
  <si>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</si>
  <si>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</si>
  <si>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</si>
  <si>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</si>
  <si>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</si>
  <si>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</si>
  <si>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TOTAL  BALANCE FINAL</t>
  </si>
  <si>
    <t>ASOCIACION DOMINICANA DE PRODUCTORES DE BANANOS</t>
  </si>
  <si>
    <t>MADEIS CARIBBEAN,SRL</t>
  </si>
  <si>
    <t>RELACION DE INGRESOS Y EGRESOS</t>
  </si>
  <si>
    <t>DEL 1 AL 31 DE AGOSTO 2025</t>
  </si>
  <si>
    <t>Lic. Carolina Méndez</t>
  </si>
  <si>
    <t>Enc. Division de Contabilidad</t>
  </si>
  <si>
    <t>Director Administrativo y Financiero</t>
  </si>
  <si>
    <t>Ing. David Herrera Díaz</t>
  </si>
  <si>
    <t>Director Ejecutivo</t>
  </si>
  <si>
    <t>Lic. Hector N. Marte Deschamps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</si>
</sst>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[Red]#,##0.00"/>
    <numFmt numFmtId="165" formatCode="_([$$-1C0A]* #,##0.00_);_([$$-1C0A]* \(#,##0.00\);_([$$-1C0A]* &quot;-&quot;??_);_(@_)"/>
    <numFmt numFmtId="166" formatCode="dd/mm/yyyy;@"/>
    <numFmt numFmtId="167" formatCode="000000000000"/>
    <numFmt numFmtId="168" formatCode="#,##0.00_ ;\-#,##0.00\ "/>
    <numFmt numFmtId="169" formatCode="#,##0.000000000_ ;\-#,##0.000000000\ "/>
  </numFmts>
  <fonts count="1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rus BT"/>
      <family val="1"/>
    </font>
    <font>
      <sz val="12"/>
      <name val="Arrus BT"/>
      <family val="1"/>
    </font>
    <font>
      <b/>
      <u/>
      <sz val="11"/>
      <name val="Arial"/>
      <family val="2"/>
    </font>
    <font>
      <b/>
      <sz val="12"/>
      <name val="Arrus B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7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66" fontId="6" fillId="0" borderId="5" xfId="0" applyNumberFormat="1" applyFont="1" applyBorder="1" applyAlignment="1">
      <alignment horizontal="left" vertical="top" shrinkToFit="1"/>
    </xf>
    <xf numFmtId="166" fontId="6" fillId="0" borderId="6" xfId="0" applyNumberFormat="1" applyFont="1" applyBorder="1" applyAlignment="1">
      <alignment horizontal="left" vertical="top" shrinkToFit="1"/>
    </xf>
    <xf numFmtId="167" fontId="6" fillId="0" borderId="6" xfId="0" applyNumberFormat="1" applyFont="1" applyBorder="1" applyAlignment="1">
      <alignment horizontal="center" vertical="top" shrinkToFit="1"/>
    </xf>
    <xf numFmtId="167" fontId="6" fillId="0" borderId="6" xfId="0" applyNumberFormat="1" applyFont="1" applyBorder="1" applyAlignment="1">
      <alignment horizontal="left" vertical="top" shrinkToFit="1"/>
    </xf>
    <xf numFmtId="4" fontId="6" fillId="0" borderId="6" xfId="0" applyNumberFormat="1" applyFont="1" applyBorder="1" applyAlignment="1">
      <alignment vertical="top" shrinkToFit="1"/>
    </xf>
    <xf numFmtId="166" fontId="8" fillId="2" borderId="0" xfId="0" applyNumberFormat="1" applyFont="1" applyFill="1" applyAlignment="1">
      <alignment horizontal="left" vertical="top" shrinkToFit="1"/>
    </xf>
    <xf numFmtId="0" fontId="9" fillId="2" borderId="0" xfId="0" applyFont="1" applyFill="1" applyAlignment="1">
      <alignment horizontal="center" vertical="top"/>
    </xf>
    <xf numFmtId="167" fontId="10" fillId="2" borderId="0" xfId="0" applyNumberFormat="1" applyFont="1" applyFill="1" applyAlignment="1">
      <alignment horizontal="left" vertical="top" shrinkToFit="1"/>
    </xf>
    <xf numFmtId="39" fontId="10" fillId="2" borderId="11" xfId="0" applyNumberFormat="1" applyFont="1" applyFill="1" applyBorder="1" applyAlignment="1">
      <alignment horizontal="right" vertical="top" indent="2" shrinkToFit="1"/>
    </xf>
    <xf numFmtId="0" fontId="11" fillId="0" borderId="6" xfId="0" applyFont="1" applyBorder="1" applyAlignment="1">
      <alignment horizontal="center"/>
    </xf>
    <xf numFmtId="166" fontId="6" fillId="2" borderId="5" xfId="0" applyNumberFormat="1" applyFont="1" applyFill="1" applyBorder="1" applyAlignment="1">
      <alignment horizontal="left" vertical="top" shrinkToFit="1"/>
    </xf>
    <xf numFmtId="4" fontId="6" fillId="2" borderId="6" xfId="0" applyNumberFormat="1" applyFont="1" applyFill="1" applyBorder="1" applyAlignment="1">
      <alignment vertical="top" shrinkToFit="1"/>
    </xf>
    <xf numFmtId="166" fontId="6" fillId="2" borderId="6" xfId="0" applyNumberFormat="1" applyFont="1" applyFill="1" applyBorder="1" applyAlignment="1">
      <alignment horizontal="left" vertical="top" shrinkToFit="1"/>
    </xf>
    <xf numFmtId="164" fontId="6" fillId="2" borderId="6" xfId="0" applyNumberFormat="1" applyFont="1" applyFill="1" applyBorder="1" applyAlignment="1">
      <alignment vertical="top" shrinkToFit="1"/>
    </xf>
    <xf numFmtId="164" fontId="6" fillId="0" borderId="6" xfId="0" applyNumberFormat="1" applyFont="1" applyBorder="1" applyAlignment="1">
      <alignment horizontal="right" vertical="top"/>
    </xf>
    <xf numFmtId="0" fontId="11" fillId="2" borderId="0" xfId="0" applyFont="1" applyFill="1"/>
    <xf numFmtId="164" fontId="11" fillId="2" borderId="0" xfId="0" applyNumberFormat="1" applyFont="1" applyFill="1"/>
    <xf numFmtId="0" fontId="11" fillId="0" borderId="0" xfId="0" applyFont="1"/>
    <xf numFmtId="164" fontId="11" fillId="0" borderId="6" xfId="0" applyNumberFormat="1" applyFont="1" applyBorder="1" applyAlignment="1">
      <alignment horizontal="right"/>
    </xf>
    <xf numFmtId="164" fontId="11" fillId="0" borderId="6" xfId="0" applyNumberFormat="1" applyFont="1" applyBorder="1"/>
    <xf numFmtId="164" fontId="6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 vertical="top"/>
    </xf>
    <xf numFmtId="164" fontId="6" fillId="0" borderId="6" xfId="0" applyNumberFormat="1" applyFont="1" applyBorder="1"/>
    <xf numFmtId="164" fontId="11" fillId="0" borderId="0" xfId="0" applyNumberFormat="1" applyFont="1"/>
    <xf numFmtId="164" fontId="6" fillId="0" borderId="6" xfId="0" applyNumberFormat="1" applyFont="1" applyBorder="1" applyAlignment="1">
      <alignment horizontal="left" vertical="top"/>
    </xf>
    <xf numFmtId="164" fontId="7" fillId="0" borderId="6" xfId="0" applyNumberFormat="1" applyFont="1" applyBorder="1"/>
    <xf numFmtId="14" fontId="11" fillId="0" borderId="6" xfId="0" applyNumberFormat="1" applyFont="1" applyBorder="1" applyAlignment="1">
      <alignment horizontal="left"/>
    </xf>
    <xf numFmtId="0" fontId="11" fillId="0" borderId="6" xfId="0" applyFont="1" applyBorder="1"/>
    <xf numFmtId="39" fontId="6" fillId="0" borderId="6" xfId="0" applyNumberFormat="1" applyFont="1" applyBorder="1" applyAlignment="1">
      <alignment horizontal="right" vertical="top"/>
    </xf>
    <xf numFmtId="0" fontId="11" fillId="2" borderId="6" xfId="0" applyFont="1" applyFill="1" applyBorder="1"/>
    <xf numFmtId="164" fontId="11" fillId="2" borderId="6" xfId="0" applyNumberFormat="1" applyFont="1" applyFill="1" applyBorder="1"/>
    <xf numFmtId="0" fontId="11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4" fontId="11" fillId="2" borderId="6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67" fontId="6" fillId="0" borderId="7" xfId="0" applyNumberFormat="1" applyFont="1" applyBorder="1" applyAlignment="1">
      <alignment horizontal="center" vertical="top" shrinkToFit="1"/>
    </xf>
    <xf numFmtId="167" fontId="6" fillId="0" borderId="7" xfId="0" applyNumberFormat="1" applyFont="1" applyBorder="1" applyAlignment="1">
      <alignment horizontal="left" vertical="top" shrinkToFit="1"/>
    </xf>
    <xf numFmtId="14" fontId="2" fillId="0" borderId="12" xfId="0" applyNumberFormat="1" applyFont="1" applyBorder="1" applyAlignment="1">
      <alignment horizontal="left" vertical="top"/>
    </xf>
    <xf numFmtId="39" fontId="2" fillId="0" borderId="13" xfId="0" applyNumberFormat="1" applyFont="1" applyBorder="1" applyAlignment="1">
      <alignment horizontal="right" vertical="top"/>
    </xf>
    <xf numFmtId="164" fontId="7" fillId="0" borderId="0" xfId="0" applyNumberFormat="1" applyFont="1"/>
    <xf numFmtId="164" fontId="7" fillId="2" borderId="6" xfId="0" applyNumberFormat="1" applyFont="1" applyFill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/>
    <xf numFmtId="164" fontId="11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168" fontId="0" fillId="0" borderId="0" xfId="0" applyNumberFormat="1"/>
    <xf numFmtId="169" fontId="0" fillId="0" borderId="0" xfId="0" applyNumberFormat="1"/>
    <xf numFmtId="2" fontId="6" fillId="2" borderId="6" xfId="0" applyNumberFormat="1" applyFont="1" applyFill="1" applyBorder="1" applyAlignment="1">
      <alignment vertical="top" shrinkToFit="1"/>
    </xf>
    <xf numFmtId="4" fontId="7" fillId="2" borderId="6" xfId="0" applyNumberFormat="1" applyFont="1" applyFill="1" applyBorder="1" applyAlignment="1">
      <alignment vertical="top" shrinkToFit="1"/>
    </xf>
    <xf numFmtId="164" fontId="6" fillId="2" borderId="6" xfId="0" applyNumberFormat="1" applyFont="1" applyFill="1" applyBorder="1" applyAlignment="1">
      <alignment vertical="top"/>
    </xf>
    <xf numFmtId="4" fontId="6" fillId="2" borderId="7" xfId="0" applyNumberFormat="1" applyFont="1" applyFill="1" applyBorder="1" applyAlignment="1">
      <alignment vertical="top" shrinkToFit="1"/>
    </xf>
    <xf numFmtId="164" fontId="6" fillId="2" borderId="6" xfId="0" applyNumberFormat="1" applyFont="1" applyFill="1" applyBorder="1" applyAlignment="1">
      <alignment horizontal="right" vertical="top" indent="2" shrinkToFit="1"/>
    </xf>
    <xf numFmtId="164" fontId="6" fillId="2" borderId="7" xfId="0" applyNumberFormat="1" applyFont="1" applyFill="1" applyBorder="1" applyAlignment="1">
      <alignment horizontal="right" vertical="top" indent="2" shrinkToFit="1"/>
    </xf>
    <xf numFmtId="2" fontId="6" fillId="2" borderId="6" xfId="0" applyNumberFormat="1" applyFont="1" applyFill="1" applyBorder="1" applyAlignment="1">
      <alignment horizontal="right" vertical="top" indent="2" shrinkToFit="1"/>
    </xf>
    <xf numFmtId="4" fontId="6" fillId="2" borderId="6" xfId="0" applyNumberFormat="1" applyFont="1" applyFill="1" applyBorder="1" applyAlignment="1">
      <alignment horizontal="right" vertical="top" indent="2" shrinkToFit="1"/>
    </xf>
    <xf numFmtId="39" fontId="6" fillId="2" borderId="6" xfId="0" applyNumberFormat="1" applyFont="1" applyFill="1" applyBorder="1" applyAlignment="1">
      <alignment horizontal="right" vertical="top"/>
    </xf>
    <xf numFmtId="166" fontId="11" fillId="2" borderId="6" xfId="0" applyNumberFormat="1" applyFont="1" applyFill="1" applyBorder="1" applyAlignment="1">
      <alignment horizontal="left" vertical="top" shrinkToFit="1"/>
    </xf>
    <xf numFmtId="167" fontId="11" fillId="2" borderId="6" xfId="0" applyNumberFormat="1" applyFont="1" applyFill="1" applyBorder="1" applyAlignment="1">
      <alignment horizontal="center" vertical="top" shrinkToFit="1"/>
    </xf>
    <xf numFmtId="167" fontId="11" fillId="2" borderId="6" xfId="0" applyNumberFormat="1" applyFont="1" applyFill="1" applyBorder="1" applyAlignment="1">
      <alignment horizontal="left" vertical="top" shrinkToFit="1"/>
    </xf>
    <xf numFmtId="4" fontId="11" fillId="2" borderId="6" xfId="0" applyNumberFormat="1" applyFont="1" applyFill="1" applyBorder="1" applyAlignment="1">
      <alignment vertical="top" shrinkToFit="1"/>
    </xf>
    <xf numFmtId="39" fontId="2" fillId="0" borderId="14" xfId="0" applyNumberFormat="1" applyFont="1" applyBorder="1" applyAlignment="1">
      <alignment horizontal="right" vertical="top"/>
    </xf>
    <xf numFmtId="166" fontId="3" fillId="0" borderId="0" xfId="0" applyNumberFormat="1" applyFont="1" applyAlignment="1">
      <alignment horizontal="center" vertical="center"/>
    </xf>
    <xf numFmtId="19" fontId="3" fillId="0" borderId="0" xfId="0" applyNumberFormat="1" applyFont="1" applyAlignment="1">
      <alignment horizontal="center" vertical="center"/>
    </xf>
    <xf numFmtId="40" fontId="3" fillId="0" borderId="0" xfId="1" applyNumberFormat="1" applyFont="1" applyFill="1"/>
    <xf numFmtId="43" fontId="3" fillId="0" borderId="0" xfId="1" applyFont="1" applyFill="1"/>
    <xf numFmtId="40" fontId="0" fillId="0" borderId="0" xfId="0" applyNumberFormat="1"/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39" fontId="4" fillId="3" borderId="3" xfId="0" applyNumberFormat="1" applyFont="1" applyFill="1" applyBorder="1" applyAlignment="1">
      <alignment horizontal="right" vertical="top"/>
    </xf>
    <xf numFmtId="164" fontId="5" fillId="3" borderId="3" xfId="0" applyNumberFormat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39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164" fontId="4" fillId="3" borderId="6" xfId="0" applyNumberFormat="1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left" vertical="top"/>
    </xf>
    <xf numFmtId="39" fontId="5" fillId="3" borderId="7" xfId="0" applyNumberFormat="1" applyFont="1" applyFill="1" applyBorder="1" applyAlignment="1">
      <alignment horizontal="right" vertical="top"/>
    </xf>
    <xf numFmtId="164" fontId="5" fillId="3" borderId="7" xfId="0" applyNumberFormat="1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165" fontId="4" fillId="3" borderId="9" xfId="0" applyNumberFormat="1" applyFont="1" applyFill="1" applyBorder="1" applyAlignment="1">
      <alignment horizontal="center" vertical="top"/>
    </xf>
    <xf numFmtId="39" fontId="4" fillId="3" borderId="9" xfId="0" applyNumberFormat="1" applyFont="1" applyFill="1" applyBorder="1" applyAlignment="1">
      <alignment horizontal="center" vertical="top"/>
    </xf>
    <xf numFmtId="164" fontId="4" fillId="3" borderId="9" xfId="0" applyNumberFormat="1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39" fontId="10" fillId="2" borderId="6" xfId="0" applyNumberFormat="1" applyFont="1" applyFill="1" applyBorder="1" applyAlignment="1">
      <alignment vertical="top" shrinkToFit="1"/>
    </xf>
    <xf numFmtId="0" fontId="15" fillId="0" borderId="0" xfId="2" applyFont="1"/>
    <xf numFmtId="0" fontId="16" fillId="0" borderId="0" xfId="2" applyFont="1" applyAlignment="1">
      <alignment horizontal="centerContinuous"/>
    </xf>
    <xf numFmtId="0" fontId="17" fillId="0" borderId="0" xfId="2" applyFont="1" applyAlignment="1">
      <alignment horizontal="center"/>
    </xf>
    <xf numFmtId="0" fontId="0" fillId="0" borderId="0" xfId="2" applyFont="1" applyAlignment="1">
      <alignment horizontal="center"/>
    </xf>
    <xf numFmtId="0" fontId="17" fillId="0" borderId="0" xfId="2" applyFont="1"/>
    <xf numFmtId="0" fontId="18" fillId="0" borderId="0" xfId="2" applyFont="1"/>
    <xf numFmtId="39" fontId="18" fillId="0" borderId="0" xfId="2" applyNumberFormat="1" applyFont="1"/>
    <xf numFmtId="0" fontId="0" fillId="0" borderId="0" xfId="2" applyFont="1"/>
    <xf numFmtId="0" fontId="17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_Hoja1 (2)" xfId="2" xr:uid="{5DAE120A-9076-47B4-AE75-9C1F4B76E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28575</xdr:rowOff>
    </xdr:from>
    <xdr:to>
      <xdr:col>6</xdr:col>
      <xdr:colOff>590550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8575"/>
          <a:ext cx="81724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B1:K598"/>
  <sheetViews>
    <sheetView tabSelected="1" topLeftCell="A576" zoomScaleNormal="100" workbookViewId="0">
      <selection activeCell="J587" sqref="J587"/>
    </sheetView>
  </sheetViews>
  <sheetFormatPr baseColWidth="10" defaultRowHeight="15"/>
  <cols>
    <col min="3" max="3" width="21.140625" customWidth="1"/>
    <col min="4" max="4" width="53.28515625" customWidth="1"/>
    <col min="5" max="5" width="14.28515625" customWidth="1"/>
    <col min="6" max="6" width="16.5703125" customWidth="1"/>
    <col min="7" max="7" width="17.7109375" customWidth="1"/>
    <col min="9" max="9" width="12.140625" bestFit="1" customWidth="1"/>
    <col min="10" max="10" width="17.7109375" bestFit="1" customWidth="1"/>
    <col min="11" max="11" width="16.7109375" customWidth="1"/>
    <col min="13" max="13" width="16.140625" customWidth="1"/>
  </cols>
  <sheetData>
    <row r="1" spans="2:10">
      <c r="C1" s="65"/>
      <c r="D1" s="66"/>
      <c r="E1" s="2"/>
      <c r="F1" s="67"/>
      <c r="G1" s="68"/>
      <c r="H1" s="67"/>
      <c r="I1" s="69"/>
      <c r="J1" s="69"/>
    </row>
    <row r="2" spans="2:10">
      <c r="C2" s="65"/>
      <c r="D2" s="66"/>
      <c r="E2" s="2"/>
      <c r="F2" s="67"/>
      <c r="G2" s="68"/>
      <c r="H2" s="67"/>
      <c r="I2" s="69"/>
      <c r="J2" s="69"/>
    </row>
    <row r="3" spans="2:10">
      <c r="C3" s="65"/>
      <c r="D3" s="66"/>
      <c r="E3" s="2"/>
      <c r="F3" s="67"/>
      <c r="G3" s="68"/>
      <c r="H3" s="67"/>
      <c r="I3" s="69"/>
      <c r="J3" s="69"/>
    </row>
    <row r="4" spans="2:10">
      <c r="C4" s="65"/>
      <c r="D4" s="70"/>
      <c r="E4" s="2"/>
      <c r="F4" s="67"/>
      <c r="G4" s="68"/>
      <c r="H4" s="67"/>
      <c r="I4" s="69"/>
      <c r="J4" s="69"/>
    </row>
    <row r="5" spans="2:10">
      <c r="C5" s="65"/>
      <c r="D5" s="70"/>
      <c r="E5" s="2"/>
      <c r="F5" s="67"/>
      <c r="G5" s="68"/>
      <c r="H5" s="67"/>
      <c r="I5" s="69"/>
      <c r="J5" s="69"/>
    </row>
    <row r="6" spans="2:10">
      <c r="C6" s="65"/>
      <c r="D6" s="70"/>
      <c r="E6" s="2"/>
      <c r="F6" s="67"/>
      <c r="G6" s="68"/>
      <c r="H6" s="67"/>
      <c r="I6" s="69"/>
      <c r="J6" s="69"/>
    </row>
    <row r="7" spans="2:10">
      <c r="C7" s="65"/>
      <c r="D7" s="70"/>
      <c r="E7" s="2"/>
      <c r="F7" s="67"/>
      <c r="G7" s="68"/>
      <c r="H7" s="67"/>
      <c r="I7" s="69"/>
      <c r="J7" s="69"/>
    </row>
    <row r="8" spans="2:10" ht="19.5">
      <c r="B8" s="105" t="s">
        <v>93</v>
      </c>
      <c r="C8" s="105"/>
      <c r="D8" s="105"/>
      <c r="E8" s="105"/>
      <c r="F8" s="105"/>
      <c r="G8" s="105"/>
      <c r="H8" s="69"/>
      <c r="I8" s="69"/>
    </row>
    <row r="9" spans="2:10" ht="17.25">
      <c r="B9" s="106" t="s">
        <v>83</v>
      </c>
      <c r="C9" s="106"/>
      <c r="D9" s="106"/>
      <c r="E9" s="106"/>
      <c r="F9" s="106"/>
      <c r="G9" s="106"/>
      <c r="H9" s="69"/>
      <c r="I9" s="69"/>
    </row>
    <row r="10" spans="2:10" ht="15.75">
      <c r="B10" s="101" t="s">
        <v>94</v>
      </c>
      <c r="C10" s="101"/>
      <c r="D10" s="101"/>
      <c r="E10" s="101"/>
      <c r="F10" s="101"/>
      <c r="G10" s="101"/>
      <c r="H10" s="69"/>
      <c r="I10" s="69"/>
    </row>
    <row r="11" spans="2:10" ht="15.75">
      <c r="B11" s="71"/>
      <c r="C11" s="72"/>
      <c r="D11" s="73" t="s">
        <v>84</v>
      </c>
      <c r="E11" s="74"/>
      <c r="F11" s="75"/>
      <c r="G11" s="76"/>
    </row>
    <row r="12" spans="2:10" ht="15.75">
      <c r="B12" s="77"/>
      <c r="C12" s="77"/>
      <c r="D12" s="77"/>
      <c r="E12" s="78"/>
      <c r="F12" s="79"/>
      <c r="G12" s="77"/>
    </row>
    <row r="13" spans="2:10" ht="15.75">
      <c r="B13" s="80"/>
      <c r="C13" s="80"/>
      <c r="D13" s="102" t="s">
        <v>85</v>
      </c>
      <c r="E13" s="103"/>
      <c r="F13" s="104"/>
      <c r="G13" s="81">
        <v>164775034.25999999</v>
      </c>
    </row>
    <row r="14" spans="2:10" ht="16.5" thickBot="1">
      <c r="B14" s="82"/>
      <c r="C14" s="82"/>
      <c r="D14" s="82"/>
      <c r="E14" s="83"/>
      <c r="F14" s="84"/>
      <c r="G14" s="82"/>
    </row>
    <row r="15" spans="2:10" s="1" customFormat="1" ht="16.5" thickBot="1">
      <c r="B15" s="85" t="s">
        <v>0</v>
      </c>
      <c r="C15" s="86" t="s">
        <v>86</v>
      </c>
      <c r="D15" s="87" t="s">
        <v>1</v>
      </c>
      <c r="E15" s="88" t="s">
        <v>87</v>
      </c>
      <c r="F15" s="89" t="s">
        <v>88</v>
      </c>
      <c r="G15" s="90" t="s">
        <v>2</v>
      </c>
    </row>
    <row r="16" spans="2:10">
      <c r="B16" s="40">
        <v>45869</v>
      </c>
      <c r="C16" s="37">
        <v>1147</v>
      </c>
      <c r="D16" s="20" t="s">
        <v>23</v>
      </c>
      <c r="E16" s="41"/>
      <c r="F16" s="26">
        <v>1490000</v>
      </c>
      <c r="G16" s="64">
        <f>+G13+E16-F16</f>
        <v>163285034.25999999</v>
      </c>
    </row>
    <row r="17" spans="2:7">
      <c r="B17" s="13">
        <v>45870</v>
      </c>
      <c r="C17" s="35">
        <v>1411</v>
      </c>
      <c r="D17" s="32" t="s">
        <v>33</v>
      </c>
      <c r="E17" s="14"/>
      <c r="F17" s="33">
        <v>912844.46</v>
      </c>
      <c r="G17" s="31">
        <f>+G16+E17-F17</f>
        <v>162372189.79999998</v>
      </c>
    </row>
    <row r="18" spans="2:7">
      <c r="B18" s="13">
        <v>45870</v>
      </c>
      <c r="C18" s="34">
        <v>1412</v>
      </c>
      <c r="D18" s="32" t="s">
        <v>34</v>
      </c>
      <c r="E18" s="14"/>
      <c r="F18" s="33">
        <v>30798</v>
      </c>
      <c r="G18" s="31">
        <f>+G17+E18-F18</f>
        <v>162341391.79999998</v>
      </c>
    </row>
    <row r="19" spans="2:7">
      <c r="B19" s="13">
        <v>45872</v>
      </c>
      <c r="C19" s="47">
        <v>1275</v>
      </c>
      <c r="D19" s="20" t="s">
        <v>63</v>
      </c>
      <c r="E19" s="14"/>
      <c r="F19" s="42">
        <v>2550</v>
      </c>
      <c r="G19" s="31">
        <f t="shared" ref="G19:G82" si="0">+G18+E19-F19</f>
        <v>162338841.79999998</v>
      </c>
    </row>
    <row r="20" spans="2:7">
      <c r="B20" s="3">
        <v>45873</v>
      </c>
      <c r="C20" s="5">
        <v>1630020293</v>
      </c>
      <c r="D20" s="6" t="s">
        <v>89</v>
      </c>
      <c r="E20" s="14">
        <v>6680</v>
      </c>
      <c r="F20" s="17">
        <v>0</v>
      </c>
      <c r="G20" s="31">
        <f t="shared" si="0"/>
        <v>162345521.79999998</v>
      </c>
    </row>
    <row r="21" spans="2:7">
      <c r="B21" s="3">
        <v>45873</v>
      </c>
      <c r="C21" s="5">
        <v>1630020296</v>
      </c>
      <c r="D21" s="6" t="s">
        <v>89</v>
      </c>
      <c r="E21" s="16">
        <v>5515</v>
      </c>
      <c r="F21" s="17">
        <v>0</v>
      </c>
      <c r="G21" s="31">
        <f t="shared" si="0"/>
        <v>162351036.79999998</v>
      </c>
    </row>
    <row r="22" spans="2:7">
      <c r="B22" s="3">
        <v>45873</v>
      </c>
      <c r="C22" s="5">
        <v>1630020299</v>
      </c>
      <c r="D22" s="6" t="s">
        <v>89</v>
      </c>
      <c r="E22" s="14">
        <v>10175</v>
      </c>
      <c r="F22" s="17">
        <v>0</v>
      </c>
      <c r="G22" s="31">
        <f t="shared" si="0"/>
        <v>162361211.79999998</v>
      </c>
    </row>
    <row r="23" spans="2:7">
      <c r="B23" s="3">
        <v>45873</v>
      </c>
      <c r="C23" s="5">
        <v>1630020302</v>
      </c>
      <c r="D23" s="6" t="s">
        <v>89</v>
      </c>
      <c r="E23" s="14">
        <v>435</v>
      </c>
      <c r="F23" s="17">
        <v>0</v>
      </c>
      <c r="G23" s="31">
        <f t="shared" si="0"/>
        <v>162361646.79999998</v>
      </c>
    </row>
    <row r="24" spans="2:7">
      <c r="B24" s="3">
        <v>45873</v>
      </c>
      <c r="C24" s="5">
        <v>1630020305</v>
      </c>
      <c r="D24" s="6" t="s">
        <v>89</v>
      </c>
      <c r="E24" s="14">
        <v>6430</v>
      </c>
      <c r="F24" s="17">
        <v>0</v>
      </c>
      <c r="G24" s="31">
        <f t="shared" si="0"/>
        <v>162368076.79999998</v>
      </c>
    </row>
    <row r="25" spans="2:7">
      <c r="B25" s="3">
        <v>45873</v>
      </c>
      <c r="C25" s="5">
        <v>1630020308</v>
      </c>
      <c r="D25" s="6" t="s">
        <v>89</v>
      </c>
      <c r="E25" s="16">
        <v>1955</v>
      </c>
      <c r="F25" s="17">
        <v>0</v>
      </c>
      <c r="G25" s="31">
        <f t="shared" si="0"/>
        <v>162370031.79999998</v>
      </c>
    </row>
    <row r="26" spans="2:7">
      <c r="B26" s="3">
        <v>45873</v>
      </c>
      <c r="C26" s="5">
        <v>1630020311</v>
      </c>
      <c r="D26" s="6" t="s">
        <v>89</v>
      </c>
      <c r="E26" s="51">
        <v>95</v>
      </c>
      <c r="F26" s="17">
        <v>0</v>
      </c>
      <c r="G26" s="31">
        <f t="shared" si="0"/>
        <v>162370126.79999998</v>
      </c>
    </row>
    <row r="27" spans="2:7">
      <c r="B27" s="3">
        <v>45873</v>
      </c>
      <c r="C27" s="5">
        <v>1630020314</v>
      </c>
      <c r="D27" s="6" t="s">
        <v>89</v>
      </c>
      <c r="E27" s="14">
        <v>17388</v>
      </c>
      <c r="F27" s="17">
        <v>0</v>
      </c>
      <c r="G27" s="31">
        <f t="shared" si="0"/>
        <v>162387514.79999998</v>
      </c>
    </row>
    <row r="28" spans="2:7">
      <c r="B28" s="3">
        <v>45873</v>
      </c>
      <c r="C28" s="5">
        <v>1630020317</v>
      </c>
      <c r="D28" s="6" t="s">
        <v>89</v>
      </c>
      <c r="E28" s="14">
        <v>7145</v>
      </c>
      <c r="F28" s="17">
        <v>0</v>
      </c>
      <c r="G28" s="31">
        <f t="shared" si="0"/>
        <v>162394659.79999998</v>
      </c>
    </row>
    <row r="29" spans="2:7">
      <c r="B29" s="3">
        <v>45873</v>
      </c>
      <c r="C29" s="5">
        <v>1630020320</v>
      </c>
      <c r="D29" s="6" t="s">
        <v>89</v>
      </c>
      <c r="E29" s="14">
        <v>26028</v>
      </c>
      <c r="F29" s="17">
        <v>0</v>
      </c>
      <c r="G29" s="31">
        <f t="shared" si="0"/>
        <v>162420687.79999998</v>
      </c>
    </row>
    <row r="30" spans="2:7">
      <c r="B30" s="3">
        <v>45873</v>
      </c>
      <c r="C30" s="5">
        <v>1630020323</v>
      </c>
      <c r="D30" s="6" t="s">
        <v>89</v>
      </c>
      <c r="E30" s="14">
        <v>10845</v>
      </c>
      <c r="F30" s="17">
        <v>0</v>
      </c>
      <c r="G30" s="31">
        <f t="shared" si="0"/>
        <v>162431532.79999998</v>
      </c>
    </row>
    <row r="31" spans="2:7">
      <c r="B31" s="3">
        <v>45873</v>
      </c>
      <c r="C31" s="34">
        <v>1427</v>
      </c>
      <c r="D31" s="30" t="s">
        <v>35</v>
      </c>
      <c r="E31" s="14"/>
      <c r="F31" s="33">
        <v>899200</v>
      </c>
      <c r="G31" s="31">
        <f t="shared" si="0"/>
        <v>161532332.79999998</v>
      </c>
    </row>
    <row r="32" spans="2:7">
      <c r="B32" s="3">
        <v>45873</v>
      </c>
      <c r="C32" s="12">
        <v>1334</v>
      </c>
      <c r="D32" s="30" t="s">
        <v>63</v>
      </c>
      <c r="E32" s="14"/>
      <c r="F32" s="22">
        <v>11100</v>
      </c>
      <c r="G32" s="31">
        <f t="shared" si="0"/>
        <v>161521232.79999998</v>
      </c>
    </row>
    <row r="33" spans="2:7">
      <c r="B33" s="3">
        <v>45873</v>
      </c>
      <c r="C33" s="12">
        <v>1171</v>
      </c>
      <c r="D33" s="30" t="s">
        <v>67</v>
      </c>
      <c r="E33" s="14"/>
      <c r="F33" s="22">
        <v>5400</v>
      </c>
      <c r="G33" s="31">
        <f t="shared" si="0"/>
        <v>161515832.79999998</v>
      </c>
    </row>
    <row r="34" spans="2:7">
      <c r="B34" s="4">
        <v>45874</v>
      </c>
      <c r="C34" s="5">
        <v>1110010124</v>
      </c>
      <c r="D34" s="6" t="s">
        <v>89</v>
      </c>
      <c r="E34" s="14">
        <v>50</v>
      </c>
      <c r="F34" s="17">
        <v>0</v>
      </c>
      <c r="G34" s="31">
        <f t="shared" si="0"/>
        <v>161515882.79999998</v>
      </c>
    </row>
    <row r="35" spans="2:7">
      <c r="B35" s="4">
        <v>45874</v>
      </c>
      <c r="C35" s="5">
        <v>5110040146</v>
      </c>
      <c r="D35" s="6" t="s">
        <v>89</v>
      </c>
      <c r="E35" s="14">
        <v>605</v>
      </c>
      <c r="F35" s="17">
        <v>0</v>
      </c>
      <c r="G35" s="31">
        <f t="shared" si="0"/>
        <v>161516487.79999998</v>
      </c>
    </row>
    <row r="36" spans="2:7">
      <c r="B36" s="4">
        <v>45874</v>
      </c>
      <c r="C36" s="5">
        <v>3860070127</v>
      </c>
      <c r="D36" s="6" t="s">
        <v>89</v>
      </c>
      <c r="E36" s="14">
        <v>5015</v>
      </c>
      <c r="F36" s="17">
        <v>0</v>
      </c>
      <c r="G36" s="31">
        <f t="shared" si="0"/>
        <v>161521502.79999998</v>
      </c>
    </row>
    <row r="37" spans="2:7">
      <c r="B37" s="4">
        <v>45874</v>
      </c>
      <c r="C37" s="5">
        <v>3760020250</v>
      </c>
      <c r="D37" s="6" t="s">
        <v>89</v>
      </c>
      <c r="E37" s="14">
        <v>1500</v>
      </c>
      <c r="F37" s="17">
        <v>0</v>
      </c>
      <c r="G37" s="31">
        <f t="shared" si="0"/>
        <v>161523002.79999998</v>
      </c>
    </row>
    <row r="38" spans="2:7">
      <c r="B38" s="4">
        <v>45874</v>
      </c>
      <c r="C38" s="5">
        <v>1400050351</v>
      </c>
      <c r="D38" s="6" t="s">
        <v>89</v>
      </c>
      <c r="E38" s="14">
        <v>300</v>
      </c>
      <c r="F38" s="17">
        <v>0</v>
      </c>
      <c r="G38" s="31">
        <f t="shared" si="0"/>
        <v>161523302.79999998</v>
      </c>
    </row>
    <row r="39" spans="2:7">
      <c r="B39" s="4">
        <v>45874</v>
      </c>
      <c r="C39" s="5">
        <v>1400050354</v>
      </c>
      <c r="D39" s="6" t="s">
        <v>89</v>
      </c>
      <c r="E39" s="14">
        <v>180</v>
      </c>
      <c r="F39" s="17">
        <v>0</v>
      </c>
      <c r="G39" s="31">
        <f t="shared" si="0"/>
        <v>161523482.79999998</v>
      </c>
    </row>
    <row r="40" spans="2:7">
      <c r="B40" s="4">
        <v>45874</v>
      </c>
      <c r="C40" s="5">
        <v>1400050383</v>
      </c>
      <c r="D40" s="6" t="s">
        <v>89</v>
      </c>
      <c r="E40" s="14">
        <v>140</v>
      </c>
      <c r="F40" s="17">
        <v>0</v>
      </c>
      <c r="G40" s="31">
        <f t="shared" si="0"/>
        <v>161523622.79999998</v>
      </c>
    </row>
    <row r="41" spans="2:7">
      <c r="B41" s="4">
        <v>45874</v>
      </c>
      <c r="C41" s="5">
        <v>1020060443</v>
      </c>
      <c r="D41" s="6" t="s">
        <v>89</v>
      </c>
      <c r="E41" s="14">
        <v>180</v>
      </c>
      <c r="F41" s="17">
        <v>0</v>
      </c>
      <c r="G41" s="31">
        <f t="shared" si="0"/>
        <v>161523802.79999998</v>
      </c>
    </row>
    <row r="42" spans="2:7">
      <c r="B42" s="4">
        <v>45874</v>
      </c>
      <c r="C42" s="5">
        <v>1020060438</v>
      </c>
      <c r="D42" s="6" t="s">
        <v>89</v>
      </c>
      <c r="E42" s="16">
        <v>3385</v>
      </c>
      <c r="F42" s="17">
        <v>0</v>
      </c>
      <c r="G42" s="31">
        <f t="shared" si="0"/>
        <v>161527187.79999998</v>
      </c>
    </row>
    <row r="43" spans="2:7">
      <c r="B43" s="4">
        <v>45874</v>
      </c>
      <c r="C43" s="5">
        <v>1010040385</v>
      </c>
      <c r="D43" s="6" t="s">
        <v>89</v>
      </c>
      <c r="E43" s="14">
        <v>1445</v>
      </c>
      <c r="F43" s="17">
        <v>0</v>
      </c>
      <c r="G43" s="31">
        <f t="shared" si="0"/>
        <v>161528632.79999998</v>
      </c>
    </row>
    <row r="44" spans="2:7">
      <c r="B44" s="4">
        <v>45874</v>
      </c>
      <c r="C44" s="5">
        <v>1010040388</v>
      </c>
      <c r="D44" s="6" t="s">
        <v>89</v>
      </c>
      <c r="E44" s="14">
        <v>1155</v>
      </c>
      <c r="F44" s="17">
        <v>0</v>
      </c>
      <c r="G44" s="31">
        <f t="shared" si="0"/>
        <v>161529787.79999998</v>
      </c>
    </row>
    <row r="45" spans="2:7">
      <c r="B45" s="4">
        <v>45874</v>
      </c>
      <c r="C45" s="5">
        <v>1620010170</v>
      </c>
      <c r="D45" s="6" t="s">
        <v>89</v>
      </c>
      <c r="E45" s="14">
        <v>47700</v>
      </c>
      <c r="F45" s="17">
        <v>0</v>
      </c>
      <c r="G45" s="31">
        <f t="shared" si="0"/>
        <v>161577487.79999998</v>
      </c>
    </row>
    <row r="46" spans="2:7">
      <c r="B46" s="4">
        <v>45874</v>
      </c>
      <c r="C46" s="5">
        <v>2700040141</v>
      </c>
      <c r="D46" s="6" t="s">
        <v>89</v>
      </c>
      <c r="E46" s="14">
        <v>135</v>
      </c>
      <c r="F46" s="21"/>
      <c r="G46" s="31">
        <f t="shared" si="0"/>
        <v>161577622.79999998</v>
      </c>
    </row>
    <row r="47" spans="2:7">
      <c r="B47" s="4">
        <v>45874</v>
      </c>
      <c r="C47" s="5">
        <v>3640070730</v>
      </c>
      <c r="D47" s="6" t="s">
        <v>89</v>
      </c>
      <c r="E47" s="14">
        <v>3665</v>
      </c>
      <c r="F47" s="21"/>
      <c r="G47" s="31">
        <f t="shared" si="0"/>
        <v>161581287.79999998</v>
      </c>
    </row>
    <row r="48" spans="2:7">
      <c r="B48" s="4">
        <v>45874</v>
      </c>
      <c r="C48" s="5">
        <v>3640070733</v>
      </c>
      <c r="D48" s="6" t="s">
        <v>89</v>
      </c>
      <c r="E48" s="14">
        <v>1740</v>
      </c>
      <c r="F48" s="21"/>
      <c r="G48" s="31">
        <f t="shared" si="0"/>
        <v>161583027.79999998</v>
      </c>
    </row>
    <row r="49" spans="2:7">
      <c r="B49" s="4">
        <v>45874</v>
      </c>
      <c r="C49" s="5">
        <v>3640070784</v>
      </c>
      <c r="D49" s="6" t="s">
        <v>89</v>
      </c>
      <c r="E49" s="52">
        <v>8922</v>
      </c>
      <c r="F49" s="21"/>
      <c r="G49" s="31">
        <f t="shared" si="0"/>
        <v>161591949.79999998</v>
      </c>
    </row>
    <row r="50" spans="2:7">
      <c r="B50" s="4">
        <v>45874</v>
      </c>
      <c r="C50" s="5">
        <v>3860080664</v>
      </c>
      <c r="D50" s="6" t="s">
        <v>89</v>
      </c>
      <c r="E50" s="14">
        <v>283640</v>
      </c>
      <c r="F50" s="17"/>
      <c r="G50" s="31">
        <f t="shared" si="0"/>
        <v>161875589.79999998</v>
      </c>
    </row>
    <row r="51" spans="2:7">
      <c r="B51" s="4">
        <v>45874</v>
      </c>
      <c r="C51" s="5">
        <v>2730090976</v>
      </c>
      <c r="D51" s="6" t="s">
        <v>89</v>
      </c>
      <c r="E51" s="14">
        <v>462700</v>
      </c>
      <c r="F51" s="17"/>
      <c r="G51" s="31">
        <f t="shared" si="0"/>
        <v>162338289.79999998</v>
      </c>
    </row>
    <row r="52" spans="2:7">
      <c r="B52" s="4">
        <v>45874</v>
      </c>
      <c r="C52" s="5">
        <v>110040357</v>
      </c>
      <c r="D52" s="6" t="s">
        <v>89</v>
      </c>
      <c r="E52" s="14">
        <v>17976</v>
      </c>
      <c r="F52" s="17"/>
      <c r="G52" s="31">
        <f t="shared" si="0"/>
        <v>162356265.79999998</v>
      </c>
    </row>
    <row r="53" spans="2:7">
      <c r="B53" s="15">
        <v>45874</v>
      </c>
      <c r="C53" s="34">
        <v>1439</v>
      </c>
      <c r="D53" s="32" t="s">
        <v>37</v>
      </c>
      <c r="E53" s="14"/>
      <c r="F53" s="33">
        <v>200000</v>
      </c>
      <c r="G53" s="31">
        <f t="shared" si="0"/>
        <v>162156265.79999998</v>
      </c>
    </row>
    <row r="54" spans="2:7">
      <c r="B54" s="4">
        <v>45875</v>
      </c>
      <c r="C54" s="5">
        <v>1020040027</v>
      </c>
      <c r="D54" s="6" t="s">
        <v>89</v>
      </c>
      <c r="E54" s="14">
        <v>15840</v>
      </c>
      <c r="F54" s="22"/>
      <c r="G54" s="31">
        <f t="shared" si="0"/>
        <v>162172105.79999998</v>
      </c>
    </row>
    <row r="55" spans="2:7">
      <c r="B55" s="4">
        <v>45875</v>
      </c>
      <c r="C55" s="5">
        <v>610070075</v>
      </c>
      <c r="D55" s="6" t="s">
        <v>89</v>
      </c>
      <c r="E55" s="14">
        <v>1300</v>
      </c>
      <c r="F55" s="22"/>
      <c r="G55" s="31">
        <f t="shared" si="0"/>
        <v>162173405.79999998</v>
      </c>
    </row>
    <row r="56" spans="2:7">
      <c r="B56" s="4">
        <v>45875</v>
      </c>
      <c r="C56" s="5">
        <v>1010050113</v>
      </c>
      <c r="D56" s="6" t="s">
        <v>89</v>
      </c>
      <c r="E56" s="14">
        <v>23680</v>
      </c>
      <c r="F56" s="22"/>
      <c r="G56" s="31">
        <f t="shared" si="0"/>
        <v>162197085.79999998</v>
      </c>
    </row>
    <row r="57" spans="2:7">
      <c r="B57" s="4">
        <v>45875</v>
      </c>
      <c r="C57" s="5">
        <v>3400010078</v>
      </c>
      <c r="D57" s="6" t="s">
        <v>89</v>
      </c>
      <c r="E57" s="14">
        <v>8320</v>
      </c>
      <c r="F57" s="22"/>
      <c r="G57" s="31">
        <f t="shared" si="0"/>
        <v>162205405.79999998</v>
      </c>
    </row>
    <row r="58" spans="2:7">
      <c r="B58" s="4">
        <v>45875</v>
      </c>
      <c r="C58" s="5">
        <v>3400010081</v>
      </c>
      <c r="D58" s="6" t="s">
        <v>89</v>
      </c>
      <c r="E58" s="14">
        <v>1250</v>
      </c>
      <c r="F58" s="22"/>
      <c r="G58" s="31">
        <f t="shared" si="0"/>
        <v>162206655.79999998</v>
      </c>
    </row>
    <row r="59" spans="2:7">
      <c r="B59" s="4">
        <v>45875</v>
      </c>
      <c r="C59" s="5">
        <v>3400010084</v>
      </c>
      <c r="D59" s="6" t="s">
        <v>89</v>
      </c>
      <c r="E59" s="14">
        <v>35115</v>
      </c>
      <c r="F59" s="22"/>
      <c r="G59" s="31">
        <f t="shared" si="0"/>
        <v>162241770.79999998</v>
      </c>
    </row>
    <row r="60" spans="2:7">
      <c r="B60" s="4">
        <v>45875</v>
      </c>
      <c r="C60" s="5">
        <v>3640030095</v>
      </c>
      <c r="D60" s="6" t="s">
        <v>89</v>
      </c>
      <c r="E60" s="14">
        <v>173400</v>
      </c>
      <c r="F60" s="22"/>
      <c r="G60" s="31">
        <f t="shared" si="0"/>
        <v>162415170.79999998</v>
      </c>
    </row>
    <row r="61" spans="2:7">
      <c r="B61" s="4">
        <v>45875</v>
      </c>
      <c r="C61" s="5">
        <v>3640030098</v>
      </c>
      <c r="D61" s="6" t="s">
        <v>89</v>
      </c>
      <c r="E61" s="14">
        <v>77600</v>
      </c>
      <c r="F61" s="17"/>
      <c r="G61" s="31">
        <f t="shared" si="0"/>
        <v>162492770.79999998</v>
      </c>
    </row>
    <row r="62" spans="2:7">
      <c r="B62" s="60">
        <v>45875</v>
      </c>
      <c r="C62" s="61">
        <v>3430060092</v>
      </c>
      <c r="D62" s="62" t="s">
        <v>89</v>
      </c>
      <c r="E62" s="63">
        <v>53350</v>
      </c>
      <c r="F62" s="17"/>
      <c r="G62" s="31">
        <f t="shared" si="0"/>
        <v>162546120.79999998</v>
      </c>
    </row>
    <row r="63" spans="2:7">
      <c r="B63" s="4">
        <v>45875</v>
      </c>
      <c r="C63" s="5">
        <v>3260050116</v>
      </c>
      <c r="D63" s="6" t="s">
        <v>89</v>
      </c>
      <c r="E63" s="16">
        <v>24000</v>
      </c>
      <c r="F63" s="17"/>
      <c r="G63" s="31">
        <f t="shared" si="0"/>
        <v>162570120.79999998</v>
      </c>
    </row>
    <row r="64" spans="2:7">
      <c r="B64" s="4">
        <v>45875</v>
      </c>
      <c r="C64" s="5">
        <v>3430060104</v>
      </c>
      <c r="D64" s="6" t="s">
        <v>89</v>
      </c>
      <c r="E64" s="16">
        <v>53350</v>
      </c>
      <c r="F64" s="17"/>
      <c r="G64" s="31">
        <f t="shared" si="0"/>
        <v>162623470.79999998</v>
      </c>
    </row>
    <row r="65" spans="2:7">
      <c r="B65" s="4">
        <v>45875</v>
      </c>
      <c r="C65" s="5">
        <v>3460020192</v>
      </c>
      <c r="D65" s="6" t="s">
        <v>89</v>
      </c>
      <c r="E65" s="16">
        <v>5705</v>
      </c>
      <c r="F65" s="17"/>
      <c r="G65" s="31">
        <f t="shared" si="0"/>
        <v>162629175.79999998</v>
      </c>
    </row>
    <row r="66" spans="2:7">
      <c r="B66" s="4">
        <v>45875</v>
      </c>
      <c r="C66" s="5">
        <v>6000080300</v>
      </c>
      <c r="D66" s="6" t="s">
        <v>89</v>
      </c>
      <c r="E66" s="16">
        <v>40</v>
      </c>
      <c r="F66" s="17"/>
      <c r="G66" s="31">
        <f t="shared" si="0"/>
        <v>162629215.79999998</v>
      </c>
    </row>
    <row r="67" spans="2:7">
      <c r="B67" s="4">
        <v>45875</v>
      </c>
      <c r="C67" s="5">
        <v>6000080306</v>
      </c>
      <c r="D67" s="6" t="s">
        <v>89</v>
      </c>
      <c r="E67" s="16">
        <v>40525</v>
      </c>
      <c r="F67" s="17"/>
      <c r="G67" s="31">
        <f t="shared" si="0"/>
        <v>162669740.79999998</v>
      </c>
    </row>
    <row r="68" spans="2:7">
      <c r="B68" s="4">
        <v>45875</v>
      </c>
      <c r="C68" s="5">
        <v>1630020395</v>
      </c>
      <c r="D68" s="6" t="s">
        <v>89</v>
      </c>
      <c r="E68" s="16">
        <v>1370</v>
      </c>
      <c r="F68" s="17"/>
      <c r="G68" s="31">
        <f t="shared" si="0"/>
        <v>162671110.79999998</v>
      </c>
    </row>
    <row r="69" spans="2:7">
      <c r="B69" s="4">
        <v>45875</v>
      </c>
      <c r="C69" s="5">
        <v>1630020398</v>
      </c>
      <c r="D69" s="6" t="s">
        <v>89</v>
      </c>
      <c r="E69" s="16">
        <v>560</v>
      </c>
      <c r="F69" s="23"/>
      <c r="G69" s="31">
        <f t="shared" si="0"/>
        <v>162671670.79999998</v>
      </c>
    </row>
    <row r="70" spans="2:7">
      <c r="B70" s="4">
        <v>45875</v>
      </c>
      <c r="C70" s="5">
        <v>1630020401</v>
      </c>
      <c r="D70" s="6" t="s">
        <v>89</v>
      </c>
      <c r="E70" s="16">
        <v>11200</v>
      </c>
      <c r="F70" s="21"/>
      <c r="G70" s="31">
        <f t="shared" si="0"/>
        <v>162682870.79999998</v>
      </c>
    </row>
    <row r="71" spans="2:7">
      <c r="B71" s="4">
        <v>45875</v>
      </c>
      <c r="C71" s="5">
        <v>1630020404</v>
      </c>
      <c r="D71" s="6" t="s">
        <v>89</v>
      </c>
      <c r="E71" s="16">
        <v>43840</v>
      </c>
      <c r="F71" s="21"/>
      <c r="G71" s="31">
        <f t="shared" si="0"/>
        <v>162726710.79999998</v>
      </c>
    </row>
    <row r="72" spans="2:7">
      <c r="B72" s="4">
        <v>45875</v>
      </c>
      <c r="C72" s="5">
        <v>1630020407</v>
      </c>
      <c r="D72" s="6" t="s">
        <v>89</v>
      </c>
      <c r="E72" s="16">
        <v>23680</v>
      </c>
      <c r="F72" s="17"/>
      <c r="G72" s="31">
        <f t="shared" si="0"/>
        <v>162750390.79999998</v>
      </c>
    </row>
    <row r="73" spans="2:7">
      <c r="B73" s="4">
        <v>45875</v>
      </c>
      <c r="C73" s="5">
        <v>1630020410</v>
      </c>
      <c r="D73" s="6" t="s">
        <v>89</v>
      </c>
      <c r="E73" s="14">
        <v>86240</v>
      </c>
      <c r="F73" s="17"/>
      <c r="G73" s="31">
        <f t="shared" si="0"/>
        <v>162836630.79999998</v>
      </c>
    </row>
    <row r="74" spans="2:7">
      <c r="B74" s="4">
        <v>45875</v>
      </c>
      <c r="C74" s="5">
        <v>1630020413</v>
      </c>
      <c r="D74" s="6" t="s">
        <v>89</v>
      </c>
      <c r="E74" s="14">
        <v>1395</v>
      </c>
      <c r="F74" s="17"/>
      <c r="G74" s="31">
        <f t="shared" si="0"/>
        <v>162838025.79999998</v>
      </c>
    </row>
    <row r="75" spans="2:7">
      <c r="B75" s="4">
        <v>45875</v>
      </c>
      <c r="C75" s="5">
        <v>1630020416</v>
      </c>
      <c r="D75" s="6" t="s">
        <v>89</v>
      </c>
      <c r="E75" s="14">
        <v>14145</v>
      </c>
      <c r="F75" s="24"/>
      <c r="G75" s="31">
        <f t="shared" si="0"/>
        <v>162852170.79999998</v>
      </c>
    </row>
    <row r="76" spans="2:7">
      <c r="B76" s="4">
        <v>45875</v>
      </c>
      <c r="C76" s="5">
        <v>1630020419</v>
      </c>
      <c r="D76" s="6" t="s">
        <v>89</v>
      </c>
      <c r="E76" s="14">
        <v>2565</v>
      </c>
      <c r="F76" s="17"/>
      <c r="G76" s="31">
        <f t="shared" si="0"/>
        <v>162854735.79999998</v>
      </c>
    </row>
    <row r="77" spans="2:7">
      <c r="B77" s="4">
        <v>45875</v>
      </c>
      <c r="C77" s="5">
        <v>1630020422</v>
      </c>
      <c r="D77" s="6" t="s">
        <v>89</v>
      </c>
      <c r="E77" s="14">
        <v>17545</v>
      </c>
      <c r="F77" s="21"/>
      <c r="G77" s="31">
        <f t="shared" si="0"/>
        <v>162872280.79999998</v>
      </c>
    </row>
    <row r="78" spans="2:7">
      <c r="B78" s="4">
        <v>45875</v>
      </c>
      <c r="C78" s="5">
        <v>1630020425</v>
      </c>
      <c r="D78" s="6" t="s">
        <v>89</v>
      </c>
      <c r="E78" s="14">
        <v>6198</v>
      </c>
      <c r="F78" s="21"/>
      <c r="G78" s="31">
        <f t="shared" si="0"/>
        <v>162878478.79999998</v>
      </c>
    </row>
    <row r="79" spans="2:7">
      <c r="B79" s="4">
        <v>45875</v>
      </c>
      <c r="C79" s="5">
        <v>1630020428</v>
      </c>
      <c r="D79" s="6" t="s">
        <v>89</v>
      </c>
      <c r="E79" s="14">
        <v>36480</v>
      </c>
      <c r="F79" s="22"/>
      <c r="G79" s="31">
        <f t="shared" si="0"/>
        <v>162914958.79999998</v>
      </c>
    </row>
    <row r="80" spans="2:7">
      <c r="B80" s="4">
        <v>45875</v>
      </c>
      <c r="C80" s="5">
        <v>1630020431</v>
      </c>
      <c r="D80" s="6" t="s">
        <v>89</v>
      </c>
      <c r="E80" s="14">
        <v>4800</v>
      </c>
      <c r="F80" s="22"/>
      <c r="G80" s="31">
        <f t="shared" si="0"/>
        <v>162919758.79999998</v>
      </c>
    </row>
    <row r="81" spans="2:7">
      <c r="B81" s="4">
        <v>45875</v>
      </c>
      <c r="C81" s="5">
        <v>1630020434</v>
      </c>
      <c r="D81" s="6" t="s">
        <v>89</v>
      </c>
      <c r="E81" s="14">
        <v>4300</v>
      </c>
      <c r="F81" s="22"/>
      <c r="G81" s="31">
        <f t="shared" si="0"/>
        <v>162924058.79999998</v>
      </c>
    </row>
    <row r="82" spans="2:7">
      <c r="B82" s="4">
        <v>45875</v>
      </c>
      <c r="C82" s="5">
        <v>1630020437</v>
      </c>
      <c r="D82" s="6" t="s">
        <v>89</v>
      </c>
      <c r="E82" s="14">
        <v>1965</v>
      </c>
      <c r="F82" s="22"/>
      <c r="G82" s="31">
        <f t="shared" si="0"/>
        <v>162926023.79999998</v>
      </c>
    </row>
    <row r="83" spans="2:7">
      <c r="B83" s="4">
        <v>45875</v>
      </c>
      <c r="C83" s="5">
        <v>1630020440</v>
      </c>
      <c r="D83" s="6" t="s">
        <v>89</v>
      </c>
      <c r="E83" s="14">
        <v>7890</v>
      </c>
      <c r="F83" s="22"/>
      <c r="G83" s="31">
        <f t="shared" ref="G83:G146" si="1">+G82+E83-F83</f>
        <v>162933913.79999998</v>
      </c>
    </row>
    <row r="84" spans="2:7">
      <c r="B84" s="4">
        <v>45875</v>
      </c>
      <c r="C84" s="5">
        <v>1630020443</v>
      </c>
      <c r="D84" s="6" t="s">
        <v>89</v>
      </c>
      <c r="E84" s="14">
        <v>9600</v>
      </c>
      <c r="F84" s="25"/>
      <c r="G84" s="31">
        <f t="shared" si="1"/>
        <v>162943513.79999998</v>
      </c>
    </row>
    <row r="85" spans="2:7">
      <c r="B85" s="4">
        <v>45875</v>
      </c>
      <c r="C85" s="5">
        <v>1630020446</v>
      </c>
      <c r="D85" s="6" t="s">
        <v>89</v>
      </c>
      <c r="E85" s="14">
        <v>135</v>
      </c>
      <c r="F85" s="21"/>
      <c r="G85" s="31">
        <f t="shared" si="1"/>
        <v>162943648.79999998</v>
      </c>
    </row>
    <row r="86" spans="2:7">
      <c r="B86" s="4">
        <v>45875</v>
      </c>
      <c r="C86" s="5">
        <v>1630020449</v>
      </c>
      <c r="D86" s="6" t="s">
        <v>89</v>
      </c>
      <c r="E86" s="14">
        <v>6999</v>
      </c>
      <c r="F86" s="21"/>
      <c r="G86" s="31">
        <f t="shared" si="1"/>
        <v>162950647.79999998</v>
      </c>
    </row>
    <row r="87" spans="2:7">
      <c r="B87" s="4">
        <v>45875</v>
      </c>
      <c r="C87" s="5">
        <v>1630020452</v>
      </c>
      <c r="D87" s="6" t="s">
        <v>89</v>
      </c>
      <c r="E87" s="51">
        <v>95</v>
      </c>
      <c r="F87" s="17"/>
      <c r="G87" s="31">
        <f t="shared" si="1"/>
        <v>162950742.79999998</v>
      </c>
    </row>
    <row r="88" spans="2:7">
      <c r="B88" s="4">
        <v>45875</v>
      </c>
      <c r="C88" s="5">
        <v>1630020455</v>
      </c>
      <c r="D88" s="6" t="s">
        <v>89</v>
      </c>
      <c r="E88" s="14">
        <v>815</v>
      </c>
      <c r="F88" s="21"/>
      <c r="G88" s="31">
        <f t="shared" si="1"/>
        <v>162951557.79999998</v>
      </c>
    </row>
    <row r="89" spans="2:7">
      <c r="B89" s="4">
        <v>45875</v>
      </c>
      <c r="C89" s="5">
        <v>1630020458</v>
      </c>
      <c r="D89" s="6" t="s">
        <v>89</v>
      </c>
      <c r="E89" s="14">
        <v>6360</v>
      </c>
      <c r="F89" s="17"/>
      <c r="G89" s="31">
        <f t="shared" si="1"/>
        <v>162957917.79999998</v>
      </c>
    </row>
    <row r="90" spans="2:7">
      <c r="B90" s="4">
        <v>45875</v>
      </c>
      <c r="C90" s="5">
        <v>1630020461</v>
      </c>
      <c r="D90" s="6" t="s">
        <v>89</v>
      </c>
      <c r="E90" s="14">
        <v>19200</v>
      </c>
      <c r="F90" s="17"/>
      <c r="G90" s="31">
        <f t="shared" si="1"/>
        <v>162977117.79999998</v>
      </c>
    </row>
    <row r="91" spans="2:7">
      <c r="B91" s="4">
        <v>45875</v>
      </c>
      <c r="C91" s="5">
        <v>1630020464</v>
      </c>
      <c r="D91" s="6" t="s">
        <v>89</v>
      </c>
      <c r="E91" s="14">
        <v>1710</v>
      </c>
      <c r="F91" s="17"/>
      <c r="G91" s="31">
        <f t="shared" si="1"/>
        <v>162978827.79999998</v>
      </c>
    </row>
    <row r="92" spans="2:7">
      <c r="B92" s="4">
        <v>45875</v>
      </c>
      <c r="C92" s="5">
        <v>1630020467</v>
      </c>
      <c r="D92" s="6" t="s">
        <v>89</v>
      </c>
      <c r="E92" s="51">
        <v>135</v>
      </c>
      <c r="F92" s="17"/>
      <c r="G92" s="31">
        <f t="shared" si="1"/>
        <v>162978962.79999998</v>
      </c>
    </row>
    <row r="93" spans="2:7">
      <c r="B93" s="4">
        <v>45875</v>
      </c>
      <c r="C93" s="5">
        <v>1630020470</v>
      </c>
      <c r="D93" s="6" t="s">
        <v>89</v>
      </c>
      <c r="E93" s="14">
        <v>15840</v>
      </c>
      <c r="F93" s="17"/>
      <c r="G93" s="31">
        <f t="shared" si="1"/>
        <v>162994802.79999998</v>
      </c>
    </row>
    <row r="94" spans="2:7">
      <c r="B94" s="4">
        <v>45875</v>
      </c>
      <c r="C94" s="5">
        <v>1630020473</v>
      </c>
      <c r="D94" s="6" t="s">
        <v>89</v>
      </c>
      <c r="E94" s="14">
        <v>1500</v>
      </c>
      <c r="F94" s="17"/>
      <c r="G94" s="31">
        <f t="shared" si="1"/>
        <v>162996302.79999998</v>
      </c>
    </row>
    <row r="95" spans="2:7">
      <c r="B95" s="4">
        <v>45875</v>
      </c>
      <c r="C95" s="5">
        <v>1630020476</v>
      </c>
      <c r="D95" s="6" t="s">
        <v>89</v>
      </c>
      <c r="E95" s="16">
        <v>8480</v>
      </c>
      <c r="F95" s="17"/>
      <c r="G95" s="31">
        <f t="shared" si="1"/>
        <v>163004782.79999998</v>
      </c>
    </row>
    <row r="96" spans="2:7">
      <c r="B96" s="4">
        <v>45875</v>
      </c>
      <c r="C96" s="5">
        <v>2700050355</v>
      </c>
      <c r="D96" s="6" t="s">
        <v>89</v>
      </c>
      <c r="E96" s="14">
        <v>82900</v>
      </c>
      <c r="F96" s="17"/>
      <c r="G96" s="31">
        <f t="shared" si="1"/>
        <v>163087682.79999998</v>
      </c>
    </row>
    <row r="97" spans="2:7">
      <c r="B97" s="36">
        <v>45875</v>
      </c>
      <c r="C97" s="34">
        <v>1445</v>
      </c>
      <c r="D97" s="32" t="s">
        <v>91</v>
      </c>
      <c r="E97" s="14"/>
      <c r="F97" s="33">
        <v>1888961.76</v>
      </c>
      <c r="G97" s="31">
        <f t="shared" si="1"/>
        <v>161198721.03999999</v>
      </c>
    </row>
    <row r="98" spans="2:7">
      <c r="B98" s="4">
        <v>45876</v>
      </c>
      <c r="C98" s="5">
        <v>3400090220</v>
      </c>
      <c r="D98" s="6" t="s">
        <v>89</v>
      </c>
      <c r="E98" s="14">
        <v>1020</v>
      </c>
      <c r="F98" s="17"/>
      <c r="G98" s="31">
        <f t="shared" si="1"/>
        <v>161199741.03999999</v>
      </c>
    </row>
    <row r="99" spans="2:7">
      <c r="B99" s="4">
        <v>45876</v>
      </c>
      <c r="C99" s="5">
        <v>1110020080</v>
      </c>
      <c r="D99" s="6" t="s">
        <v>89</v>
      </c>
      <c r="E99" s="14">
        <v>6400</v>
      </c>
      <c r="F99" s="21"/>
      <c r="G99" s="31">
        <f t="shared" si="1"/>
        <v>161206141.03999999</v>
      </c>
    </row>
    <row r="100" spans="2:7">
      <c r="B100" s="4">
        <v>45876</v>
      </c>
      <c r="C100" s="5">
        <v>1110020084</v>
      </c>
      <c r="D100" s="6" t="s">
        <v>89</v>
      </c>
      <c r="E100" s="14">
        <v>210</v>
      </c>
      <c r="F100" s="17"/>
      <c r="G100" s="31">
        <f t="shared" si="1"/>
        <v>161206351.03999999</v>
      </c>
    </row>
    <row r="101" spans="2:7">
      <c r="B101" s="4">
        <v>45876</v>
      </c>
      <c r="C101" s="5">
        <v>2680040180</v>
      </c>
      <c r="D101" s="6" t="s">
        <v>89</v>
      </c>
      <c r="E101" s="14">
        <v>8135</v>
      </c>
      <c r="F101" s="17"/>
      <c r="G101" s="31">
        <f t="shared" si="1"/>
        <v>161214486.03999999</v>
      </c>
    </row>
    <row r="102" spans="2:7">
      <c r="B102" s="4">
        <v>45876</v>
      </c>
      <c r="C102" s="5">
        <v>2680040183</v>
      </c>
      <c r="D102" s="6" t="s">
        <v>89</v>
      </c>
      <c r="E102" s="51">
        <v>900</v>
      </c>
      <c r="F102" s="17"/>
      <c r="G102" s="31">
        <f t="shared" si="1"/>
        <v>161215386.03999999</v>
      </c>
    </row>
    <row r="103" spans="2:7">
      <c r="B103" s="4">
        <v>45876</v>
      </c>
      <c r="C103" s="5">
        <v>3860030214</v>
      </c>
      <c r="D103" s="6" t="s">
        <v>89</v>
      </c>
      <c r="E103" s="14">
        <v>11840</v>
      </c>
      <c r="F103" s="17"/>
      <c r="G103" s="31">
        <f t="shared" si="1"/>
        <v>161227226.03999999</v>
      </c>
    </row>
    <row r="104" spans="2:7">
      <c r="B104" s="4">
        <v>45876</v>
      </c>
      <c r="C104" s="5">
        <v>2860030198</v>
      </c>
      <c r="D104" s="6" t="s">
        <v>89</v>
      </c>
      <c r="E104" s="16">
        <v>640</v>
      </c>
      <c r="F104" s="17"/>
      <c r="G104" s="31">
        <f t="shared" si="1"/>
        <v>161227866.03999999</v>
      </c>
    </row>
    <row r="105" spans="2:7">
      <c r="B105" s="4">
        <v>45876</v>
      </c>
      <c r="C105" s="5">
        <v>2860030201</v>
      </c>
      <c r="D105" s="6" t="s">
        <v>89</v>
      </c>
      <c r="E105" s="16">
        <v>450</v>
      </c>
      <c r="F105" s="17"/>
      <c r="G105" s="31">
        <f t="shared" si="1"/>
        <v>161228316.03999999</v>
      </c>
    </row>
    <row r="106" spans="2:7">
      <c r="B106" s="4">
        <v>45876</v>
      </c>
      <c r="C106" s="5">
        <v>2860030204</v>
      </c>
      <c r="D106" s="6" t="s">
        <v>89</v>
      </c>
      <c r="E106" s="14">
        <v>4160</v>
      </c>
      <c r="F106" s="17"/>
      <c r="G106" s="31">
        <f t="shared" si="1"/>
        <v>161232476.03999999</v>
      </c>
    </row>
    <row r="107" spans="2:7">
      <c r="B107" s="4">
        <v>45876</v>
      </c>
      <c r="C107" s="5">
        <v>1410</v>
      </c>
      <c r="D107" s="6" t="s">
        <v>89</v>
      </c>
      <c r="E107" s="16">
        <v>1410</v>
      </c>
      <c r="F107" s="17"/>
      <c r="G107" s="31">
        <f t="shared" si="1"/>
        <v>161233886.03999999</v>
      </c>
    </row>
    <row r="108" spans="2:7">
      <c r="B108" s="4">
        <v>45876</v>
      </c>
      <c r="C108" s="5">
        <v>21200</v>
      </c>
      <c r="D108" s="6" t="s">
        <v>89</v>
      </c>
      <c r="E108" s="16">
        <v>21200</v>
      </c>
      <c r="F108" s="17"/>
      <c r="G108" s="31">
        <f t="shared" si="1"/>
        <v>161255086.03999999</v>
      </c>
    </row>
    <row r="109" spans="2:7">
      <c r="B109" s="4">
        <v>45876</v>
      </c>
      <c r="C109" s="5">
        <v>180</v>
      </c>
      <c r="D109" s="6" t="s">
        <v>89</v>
      </c>
      <c r="E109" s="16">
        <v>180</v>
      </c>
      <c r="F109" s="17"/>
      <c r="G109" s="31">
        <f t="shared" si="1"/>
        <v>161255266.03999999</v>
      </c>
    </row>
    <row r="110" spans="2:7">
      <c r="B110" s="4">
        <v>45876</v>
      </c>
      <c r="C110" s="5">
        <v>500</v>
      </c>
      <c r="D110" s="6" t="s">
        <v>89</v>
      </c>
      <c r="E110" s="16">
        <v>500</v>
      </c>
      <c r="F110" s="17"/>
      <c r="G110" s="31">
        <f t="shared" si="1"/>
        <v>161255766.03999999</v>
      </c>
    </row>
    <row r="111" spans="2:7">
      <c r="B111" s="4">
        <v>45876</v>
      </c>
      <c r="C111" s="5">
        <v>3360</v>
      </c>
      <c r="D111" s="6" t="s">
        <v>89</v>
      </c>
      <c r="E111" s="16">
        <v>3360</v>
      </c>
      <c r="F111" s="17"/>
      <c r="G111" s="31">
        <f t="shared" si="1"/>
        <v>161259126.03999999</v>
      </c>
    </row>
    <row r="112" spans="2:7">
      <c r="B112" s="4">
        <v>45876</v>
      </c>
      <c r="C112" s="5">
        <v>3260020326</v>
      </c>
      <c r="D112" s="6" t="s">
        <v>89</v>
      </c>
      <c r="E112" s="16">
        <v>6655</v>
      </c>
      <c r="F112" s="21"/>
      <c r="G112" s="31">
        <f t="shared" si="1"/>
        <v>161265781.03999999</v>
      </c>
    </row>
    <row r="113" spans="2:7">
      <c r="B113" s="4">
        <v>45876</v>
      </c>
      <c r="C113" s="5">
        <v>3260020354</v>
      </c>
      <c r="D113" s="6" t="s">
        <v>89</v>
      </c>
      <c r="E113" s="16">
        <v>3942</v>
      </c>
      <c r="F113" s="21"/>
      <c r="G113" s="31">
        <f t="shared" si="1"/>
        <v>161269723.03999999</v>
      </c>
    </row>
    <row r="114" spans="2:7">
      <c r="B114" s="4">
        <v>45876</v>
      </c>
      <c r="C114" s="5">
        <v>2780040573</v>
      </c>
      <c r="D114" s="6" t="s">
        <v>89</v>
      </c>
      <c r="E114" s="16">
        <v>9945</v>
      </c>
      <c r="F114" s="17"/>
      <c r="G114" s="31">
        <f t="shared" si="1"/>
        <v>161279668.03999999</v>
      </c>
    </row>
    <row r="115" spans="2:7">
      <c r="B115" s="4">
        <v>45876</v>
      </c>
      <c r="C115" s="5">
        <v>3020010251</v>
      </c>
      <c r="D115" s="6" t="s">
        <v>89</v>
      </c>
      <c r="E115" s="16">
        <v>12640</v>
      </c>
      <c r="F115" s="17"/>
      <c r="G115" s="31">
        <f t="shared" si="1"/>
        <v>161292308.03999999</v>
      </c>
    </row>
    <row r="116" spans="2:7">
      <c r="B116" s="4">
        <v>45876</v>
      </c>
      <c r="C116" s="12">
        <v>1450</v>
      </c>
      <c r="D116" s="30" t="s">
        <v>38</v>
      </c>
      <c r="E116" s="16"/>
      <c r="F116" s="22">
        <v>47200</v>
      </c>
      <c r="G116" s="31">
        <f t="shared" si="1"/>
        <v>161245108.03999999</v>
      </c>
    </row>
    <row r="117" spans="2:7">
      <c r="B117" s="4">
        <v>45876</v>
      </c>
      <c r="C117" s="12">
        <v>1451</v>
      </c>
      <c r="D117" s="30" t="s">
        <v>39</v>
      </c>
      <c r="E117" s="16"/>
      <c r="F117" s="22">
        <v>37108.050000000003</v>
      </c>
      <c r="G117" s="31">
        <f t="shared" si="1"/>
        <v>161207999.98999998</v>
      </c>
    </row>
    <row r="118" spans="2:7">
      <c r="B118" s="4">
        <v>45876</v>
      </c>
      <c r="C118" s="12">
        <v>1453</v>
      </c>
      <c r="D118" s="30" t="s">
        <v>40</v>
      </c>
      <c r="E118" s="16"/>
      <c r="F118" s="22">
        <v>678168.68</v>
      </c>
      <c r="G118" s="31">
        <f t="shared" si="1"/>
        <v>160529831.30999997</v>
      </c>
    </row>
    <row r="119" spans="2:7">
      <c r="B119" s="4">
        <v>45877</v>
      </c>
      <c r="C119" s="5">
        <v>2700040040</v>
      </c>
      <c r="D119" s="6" t="s">
        <v>89</v>
      </c>
      <c r="E119" s="16">
        <v>210</v>
      </c>
      <c r="F119" s="17"/>
      <c r="G119" s="31">
        <f t="shared" si="1"/>
        <v>160530041.30999997</v>
      </c>
    </row>
    <row r="120" spans="2:7">
      <c r="B120" s="4">
        <v>45877</v>
      </c>
      <c r="C120" s="5">
        <v>2700040050</v>
      </c>
      <c r="D120" s="6" t="s">
        <v>89</v>
      </c>
      <c r="E120" s="16">
        <v>11200</v>
      </c>
      <c r="F120" s="17"/>
      <c r="G120" s="31">
        <f t="shared" si="1"/>
        <v>160541241.30999997</v>
      </c>
    </row>
    <row r="121" spans="2:7">
      <c r="B121" s="4">
        <v>45877</v>
      </c>
      <c r="C121" s="5">
        <v>1010050100</v>
      </c>
      <c r="D121" s="6" t="s">
        <v>89</v>
      </c>
      <c r="E121" s="16">
        <v>1720</v>
      </c>
      <c r="F121" s="17"/>
      <c r="G121" s="31">
        <f t="shared" si="1"/>
        <v>160542961.30999997</v>
      </c>
    </row>
    <row r="122" spans="2:7">
      <c r="B122" s="4">
        <v>45877</v>
      </c>
      <c r="C122" s="5">
        <v>1010050104</v>
      </c>
      <c r="D122" s="6" t="s">
        <v>89</v>
      </c>
      <c r="E122" s="16">
        <v>345</v>
      </c>
      <c r="F122" s="22"/>
      <c r="G122" s="31">
        <f t="shared" si="1"/>
        <v>160543306.30999997</v>
      </c>
    </row>
    <row r="123" spans="2:7">
      <c r="B123" s="4">
        <v>45877</v>
      </c>
      <c r="C123" s="5">
        <v>1010050120</v>
      </c>
      <c r="D123" s="6" t="s">
        <v>89</v>
      </c>
      <c r="E123" s="14">
        <v>12000</v>
      </c>
      <c r="F123" s="22"/>
      <c r="G123" s="31">
        <f t="shared" si="1"/>
        <v>160555306.30999997</v>
      </c>
    </row>
    <row r="124" spans="2:7">
      <c r="B124" s="4">
        <v>45877</v>
      </c>
      <c r="C124" s="5">
        <v>1010050124</v>
      </c>
      <c r="D124" s="6" t="s">
        <v>89</v>
      </c>
      <c r="E124" s="14">
        <v>20000</v>
      </c>
      <c r="F124" s="22"/>
      <c r="G124" s="31">
        <f t="shared" si="1"/>
        <v>160575306.30999997</v>
      </c>
    </row>
    <row r="125" spans="2:7">
      <c r="B125" s="4">
        <v>45877</v>
      </c>
      <c r="C125" s="5">
        <v>1010050127</v>
      </c>
      <c r="D125" s="6" t="s">
        <v>89</v>
      </c>
      <c r="E125" s="14">
        <v>13440</v>
      </c>
      <c r="F125" s="17"/>
      <c r="G125" s="31">
        <f t="shared" si="1"/>
        <v>160588746.30999997</v>
      </c>
    </row>
    <row r="126" spans="2:7">
      <c r="B126" s="4">
        <v>45877</v>
      </c>
      <c r="C126" s="5">
        <v>3430080091</v>
      </c>
      <c r="D126" s="6" t="s">
        <v>89</v>
      </c>
      <c r="E126" s="14">
        <v>77100</v>
      </c>
      <c r="F126" s="17"/>
      <c r="G126" s="31">
        <f t="shared" si="1"/>
        <v>160665846.30999997</v>
      </c>
    </row>
    <row r="127" spans="2:7">
      <c r="B127" s="4">
        <v>45877</v>
      </c>
      <c r="C127" s="5">
        <v>1630020345</v>
      </c>
      <c r="D127" s="6" t="s">
        <v>89</v>
      </c>
      <c r="E127" s="14">
        <v>760</v>
      </c>
      <c r="F127" s="17"/>
      <c r="G127" s="31">
        <f t="shared" si="1"/>
        <v>160666606.30999997</v>
      </c>
    </row>
    <row r="128" spans="2:7">
      <c r="B128" s="4">
        <v>45877</v>
      </c>
      <c r="C128" s="5">
        <v>1630020348</v>
      </c>
      <c r="D128" s="6" t="s">
        <v>89</v>
      </c>
      <c r="E128" s="16">
        <v>11680</v>
      </c>
      <c r="F128" s="17"/>
      <c r="G128" s="31">
        <f t="shared" si="1"/>
        <v>160678286.30999997</v>
      </c>
    </row>
    <row r="129" spans="2:7">
      <c r="B129" s="4">
        <v>45877</v>
      </c>
      <c r="C129" s="5">
        <v>1630020351</v>
      </c>
      <c r="D129" s="6" t="s">
        <v>89</v>
      </c>
      <c r="E129" s="14">
        <v>9525</v>
      </c>
      <c r="F129" s="17"/>
      <c r="G129" s="31">
        <f t="shared" si="1"/>
        <v>160687811.30999997</v>
      </c>
    </row>
    <row r="130" spans="2:7">
      <c r="B130" s="4">
        <v>45877</v>
      </c>
      <c r="C130" s="5">
        <v>1630020354</v>
      </c>
      <c r="D130" s="6" t="s">
        <v>89</v>
      </c>
      <c r="E130" s="14">
        <v>120</v>
      </c>
      <c r="F130" s="17"/>
      <c r="G130" s="31">
        <f t="shared" si="1"/>
        <v>160687931.30999997</v>
      </c>
    </row>
    <row r="131" spans="2:7">
      <c r="B131" s="4">
        <v>45877</v>
      </c>
      <c r="C131" s="5">
        <v>1630020357</v>
      </c>
      <c r="D131" s="6" t="s">
        <v>89</v>
      </c>
      <c r="E131" s="14">
        <v>17920</v>
      </c>
      <c r="F131" s="17"/>
      <c r="G131" s="31">
        <f t="shared" si="1"/>
        <v>160705851.30999997</v>
      </c>
    </row>
    <row r="132" spans="2:7">
      <c r="B132" s="4">
        <v>45877</v>
      </c>
      <c r="C132" s="5">
        <v>1630020360</v>
      </c>
      <c r="D132" s="6" t="s">
        <v>89</v>
      </c>
      <c r="E132" s="14">
        <v>14400</v>
      </c>
      <c r="F132" s="27"/>
      <c r="G132" s="31">
        <f t="shared" si="1"/>
        <v>160720251.30999997</v>
      </c>
    </row>
    <row r="133" spans="2:7">
      <c r="B133" s="4">
        <v>45877</v>
      </c>
      <c r="C133" s="5">
        <v>1630020363</v>
      </c>
      <c r="D133" s="6" t="s">
        <v>89</v>
      </c>
      <c r="E133" s="14">
        <v>5175</v>
      </c>
      <c r="F133" s="27"/>
      <c r="G133" s="31">
        <f t="shared" si="1"/>
        <v>160725426.30999997</v>
      </c>
    </row>
    <row r="134" spans="2:7">
      <c r="B134" s="4">
        <v>45877</v>
      </c>
      <c r="C134" s="5">
        <v>1630020366</v>
      </c>
      <c r="D134" s="6" t="s">
        <v>89</v>
      </c>
      <c r="E134" s="14">
        <v>45</v>
      </c>
      <c r="F134" s="27"/>
      <c r="G134" s="31">
        <f t="shared" si="1"/>
        <v>160725471.30999997</v>
      </c>
    </row>
    <row r="135" spans="2:7">
      <c r="B135" s="4">
        <v>45877</v>
      </c>
      <c r="C135" s="5">
        <v>1630020369</v>
      </c>
      <c r="D135" s="6" t="s">
        <v>89</v>
      </c>
      <c r="E135" s="14">
        <v>40000</v>
      </c>
      <c r="F135" s="27"/>
      <c r="G135" s="31">
        <f t="shared" si="1"/>
        <v>160765471.30999997</v>
      </c>
    </row>
    <row r="136" spans="2:7">
      <c r="B136" s="4">
        <v>45877</v>
      </c>
      <c r="C136" s="5">
        <v>1630020372</v>
      </c>
      <c r="D136" s="6" t="s">
        <v>89</v>
      </c>
      <c r="E136" s="14">
        <v>31089</v>
      </c>
      <c r="F136" s="27"/>
      <c r="G136" s="31">
        <f t="shared" si="1"/>
        <v>160796560.30999997</v>
      </c>
    </row>
    <row r="137" spans="2:7">
      <c r="B137" s="4">
        <v>45877</v>
      </c>
      <c r="C137" s="5">
        <v>1630020375</v>
      </c>
      <c r="D137" s="6" t="s">
        <v>89</v>
      </c>
      <c r="E137" s="14">
        <v>23180</v>
      </c>
      <c r="F137" s="27"/>
      <c r="G137" s="31">
        <f t="shared" si="1"/>
        <v>160819740.30999997</v>
      </c>
    </row>
    <row r="138" spans="2:7">
      <c r="B138" s="4">
        <v>45877</v>
      </c>
      <c r="C138" s="5">
        <v>1630020378</v>
      </c>
      <c r="D138" s="6" t="s">
        <v>89</v>
      </c>
      <c r="E138" s="16">
        <v>21600</v>
      </c>
      <c r="F138" s="27"/>
      <c r="G138" s="31">
        <f t="shared" si="1"/>
        <v>160841340.30999997</v>
      </c>
    </row>
    <row r="139" spans="2:7">
      <c r="B139" s="4">
        <v>45877</v>
      </c>
      <c r="C139" s="5">
        <v>1630020381</v>
      </c>
      <c r="D139" s="6" t="s">
        <v>89</v>
      </c>
      <c r="E139" s="14">
        <v>10054</v>
      </c>
      <c r="F139" s="27"/>
      <c r="G139" s="31">
        <f t="shared" si="1"/>
        <v>160851394.30999997</v>
      </c>
    </row>
    <row r="140" spans="2:7">
      <c r="B140" s="4">
        <v>45877</v>
      </c>
      <c r="C140" s="5">
        <v>3400020329</v>
      </c>
      <c r="D140" s="6" t="s">
        <v>89</v>
      </c>
      <c r="E140" s="16">
        <v>275</v>
      </c>
      <c r="F140" s="27"/>
      <c r="G140" s="31">
        <f t="shared" si="1"/>
        <v>160851669.30999997</v>
      </c>
    </row>
    <row r="141" spans="2:7">
      <c r="B141" s="4">
        <v>45877</v>
      </c>
      <c r="C141" s="5">
        <v>3400020334</v>
      </c>
      <c r="D141" s="6" t="s">
        <v>89</v>
      </c>
      <c r="E141" s="16">
        <v>270</v>
      </c>
      <c r="F141" s="27"/>
      <c r="G141" s="31">
        <f t="shared" si="1"/>
        <v>160851939.30999997</v>
      </c>
    </row>
    <row r="142" spans="2:7">
      <c r="B142" s="4">
        <v>45877</v>
      </c>
      <c r="C142" s="5">
        <v>3400020348</v>
      </c>
      <c r="D142" s="6" t="s">
        <v>89</v>
      </c>
      <c r="E142" s="16">
        <v>6240</v>
      </c>
      <c r="F142" s="27"/>
      <c r="G142" s="31">
        <f t="shared" si="1"/>
        <v>160858179.30999997</v>
      </c>
    </row>
    <row r="143" spans="2:7">
      <c r="B143" s="29">
        <v>45877</v>
      </c>
      <c r="C143" s="12">
        <v>1278</v>
      </c>
      <c r="D143" s="30" t="s">
        <v>3</v>
      </c>
      <c r="E143" s="16"/>
      <c r="F143" s="33">
        <v>1000000.02</v>
      </c>
      <c r="G143" s="31">
        <f t="shared" si="1"/>
        <v>159858179.28999996</v>
      </c>
    </row>
    <row r="144" spans="2:7">
      <c r="B144" s="29">
        <v>45877</v>
      </c>
      <c r="C144" s="12">
        <v>1279</v>
      </c>
      <c r="D144" s="30" t="s">
        <v>4</v>
      </c>
      <c r="E144" s="16"/>
      <c r="F144" s="33">
        <v>719800.02</v>
      </c>
      <c r="G144" s="31">
        <f t="shared" si="1"/>
        <v>159138379.26999995</v>
      </c>
    </row>
    <row r="145" spans="2:7">
      <c r="B145" s="29">
        <v>45877</v>
      </c>
      <c r="C145" s="12">
        <v>1297</v>
      </c>
      <c r="D145" s="30" t="s">
        <v>5</v>
      </c>
      <c r="E145" s="16"/>
      <c r="F145" s="33">
        <v>1922096.1</v>
      </c>
      <c r="G145" s="31">
        <f t="shared" si="1"/>
        <v>157216283.16999996</v>
      </c>
    </row>
    <row r="146" spans="2:7">
      <c r="B146" s="29">
        <v>45877</v>
      </c>
      <c r="C146" s="12">
        <v>1298</v>
      </c>
      <c r="D146" s="30" t="s">
        <v>6</v>
      </c>
      <c r="E146" s="16"/>
      <c r="F146" s="33">
        <v>991790</v>
      </c>
      <c r="G146" s="31">
        <f t="shared" si="1"/>
        <v>156224493.16999996</v>
      </c>
    </row>
    <row r="147" spans="2:7">
      <c r="B147" s="29">
        <v>45877</v>
      </c>
      <c r="C147" s="12">
        <v>1299</v>
      </c>
      <c r="D147" s="30" t="s">
        <v>7</v>
      </c>
      <c r="E147" s="16"/>
      <c r="F147" s="33">
        <v>159065.95000000001</v>
      </c>
      <c r="G147" s="31">
        <f t="shared" ref="G147:G210" si="2">+G146+E147-F147</f>
        <v>156065427.21999997</v>
      </c>
    </row>
    <row r="148" spans="2:7">
      <c r="B148" s="29">
        <v>45877</v>
      </c>
      <c r="C148" s="12">
        <v>1302</v>
      </c>
      <c r="D148" s="30" t="s">
        <v>8</v>
      </c>
      <c r="E148" s="16"/>
      <c r="F148" s="33">
        <v>138060</v>
      </c>
      <c r="G148" s="31">
        <f t="shared" si="2"/>
        <v>155927367.21999997</v>
      </c>
    </row>
    <row r="149" spans="2:7">
      <c r="B149" s="29">
        <v>45877</v>
      </c>
      <c r="C149" s="12">
        <v>1306</v>
      </c>
      <c r="D149" s="30" t="s">
        <v>5</v>
      </c>
      <c r="E149" s="16"/>
      <c r="F149" s="33">
        <v>407271.1</v>
      </c>
      <c r="G149" s="31">
        <f t="shared" si="2"/>
        <v>155520096.11999997</v>
      </c>
    </row>
    <row r="150" spans="2:7">
      <c r="B150" s="29">
        <v>45877</v>
      </c>
      <c r="C150" s="12">
        <v>1314</v>
      </c>
      <c r="D150" s="30" t="s">
        <v>9</v>
      </c>
      <c r="E150" s="16"/>
      <c r="F150" s="33">
        <v>661502.44999999995</v>
      </c>
      <c r="G150" s="31">
        <f t="shared" si="2"/>
        <v>154858593.66999999</v>
      </c>
    </row>
    <row r="151" spans="2:7">
      <c r="B151" s="29">
        <v>45877</v>
      </c>
      <c r="C151" s="12">
        <v>1317</v>
      </c>
      <c r="D151" s="30" t="s">
        <v>10</v>
      </c>
      <c r="E151" s="16"/>
      <c r="F151" s="33">
        <v>84090.93</v>
      </c>
      <c r="G151" s="31">
        <f t="shared" si="2"/>
        <v>154774502.73999998</v>
      </c>
    </row>
    <row r="152" spans="2:7">
      <c r="B152" s="29">
        <v>45877</v>
      </c>
      <c r="C152" s="12">
        <v>1318</v>
      </c>
      <c r="D152" s="30" t="s">
        <v>11</v>
      </c>
      <c r="E152" s="16"/>
      <c r="F152" s="33">
        <v>195942.6</v>
      </c>
      <c r="G152" s="31">
        <f t="shared" si="2"/>
        <v>154578560.13999999</v>
      </c>
    </row>
    <row r="153" spans="2:7">
      <c r="B153" s="29">
        <v>45877</v>
      </c>
      <c r="C153" s="12">
        <v>1323</v>
      </c>
      <c r="D153" s="30" t="s">
        <v>3</v>
      </c>
      <c r="E153" s="16"/>
      <c r="F153" s="33">
        <v>1000000.02</v>
      </c>
      <c r="G153" s="31">
        <f t="shared" si="2"/>
        <v>153578560.11999997</v>
      </c>
    </row>
    <row r="154" spans="2:7">
      <c r="B154" s="29">
        <v>45877</v>
      </c>
      <c r="C154" s="12">
        <v>1331</v>
      </c>
      <c r="D154" s="30" t="s">
        <v>12</v>
      </c>
      <c r="E154" s="16"/>
      <c r="F154" s="33">
        <v>146367.20000000001</v>
      </c>
      <c r="G154" s="31">
        <f t="shared" si="2"/>
        <v>153432192.91999999</v>
      </c>
    </row>
    <row r="155" spans="2:7">
      <c r="B155" s="29">
        <v>45877</v>
      </c>
      <c r="C155" s="12">
        <v>1344</v>
      </c>
      <c r="D155" s="30" t="s">
        <v>13</v>
      </c>
      <c r="E155" s="16"/>
      <c r="F155" s="33">
        <v>380957.69</v>
      </c>
      <c r="G155" s="31">
        <f t="shared" si="2"/>
        <v>153051235.22999999</v>
      </c>
    </row>
    <row r="156" spans="2:7">
      <c r="B156" s="29">
        <v>45877</v>
      </c>
      <c r="C156" s="12">
        <v>1345</v>
      </c>
      <c r="D156" s="30" t="s">
        <v>14</v>
      </c>
      <c r="E156" s="16"/>
      <c r="F156" s="33">
        <v>441599.66</v>
      </c>
      <c r="G156" s="31">
        <f t="shared" si="2"/>
        <v>152609635.56999999</v>
      </c>
    </row>
    <row r="157" spans="2:7">
      <c r="B157" s="29">
        <v>45877</v>
      </c>
      <c r="C157" s="12">
        <v>1458</v>
      </c>
      <c r="D157" s="30" t="s">
        <v>41</v>
      </c>
      <c r="E157" s="16"/>
      <c r="F157" s="22">
        <v>1221750</v>
      </c>
      <c r="G157" s="31">
        <f t="shared" si="2"/>
        <v>151387885.56999999</v>
      </c>
    </row>
    <row r="158" spans="2:7">
      <c r="B158" s="29">
        <v>45877</v>
      </c>
      <c r="C158" s="12">
        <v>1471</v>
      </c>
      <c r="D158" s="30" t="s">
        <v>42</v>
      </c>
      <c r="E158" s="16"/>
      <c r="F158" s="22">
        <v>1816114.38</v>
      </c>
      <c r="G158" s="31">
        <f t="shared" si="2"/>
        <v>149571771.19</v>
      </c>
    </row>
    <row r="159" spans="2:7">
      <c r="B159" s="29">
        <v>45877</v>
      </c>
      <c r="C159" s="12">
        <v>1472</v>
      </c>
      <c r="D159" s="30" t="s">
        <v>43</v>
      </c>
      <c r="E159" s="16"/>
      <c r="F159" s="22">
        <v>1539900</v>
      </c>
      <c r="G159" s="31">
        <f t="shared" si="2"/>
        <v>148031871.19</v>
      </c>
    </row>
    <row r="160" spans="2:7">
      <c r="B160" s="29">
        <v>45877</v>
      </c>
      <c r="C160" s="12">
        <v>1474</v>
      </c>
      <c r="D160" s="30" t="s">
        <v>44</v>
      </c>
      <c r="E160" s="16"/>
      <c r="F160" s="22">
        <v>200000</v>
      </c>
      <c r="G160" s="31">
        <f t="shared" si="2"/>
        <v>147831871.19</v>
      </c>
    </row>
    <row r="161" spans="2:7">
      <c r="B161" s="29">
        <v>45877</v>
      </c>
      <c r="C161" s="48">
        <v>1370</v>
      </c>
      <c r="D161" s="30" t="s">
        <v>64</v>
      </c>
      <c r="E161" s="16"/>
      <c r="F161" s="43">
        <v>6100</v>
      </c>
      <c r="G161" s="31">
        <f t="shared" si="2"/>
        <v>147825771.19</v>
      </c>
    </row>
    <row r="162" spans="2:7">
      <c r="B162" s="29">
        <v>45877</v>
      </c>
      <c r="C162" s="12">
        <v>1420</v>
      </c>
      <c r="D162" s="30" t="s">
        <v>65</v>
      </c>
      <c r="E162" s="16"/>
      <c r="F162" s="33">
        <v>33600</v>
      </c>
      <c r="G162" s="31">
        <f t="shared" si="2"/>
        <v>147792171.19</v>
      </c>
    </row>
    <row r="163" spans="2:7">
      <c r="B163" s="29">
        <v>45877</v>
      </c>
      <c r="C163" s="12">
        <v>1368</v>
      </c>
      <c r="D163" s="30" t="s">
        <v>66</v>
      </c>
      <c r="E163" s="16"/>
      <c r="F163" s="22">
        <v>5600</v>
      </c>
      <c r="G163" s="31">
        <f t="shared" si="2"/>
        <v>147786571.19</v>
      </c>
    </row>
    <row r="164" spans="2:7">
      <c r="B164" s="29">
        <v>45877</v>
      </c>
      <c r="C164" s="12">
        <v>1372</v>
      </c>
      <c r="D164" s="30" t="s">
        <v>70</v>
      </c>
      <c r="E164" s="16"/>
      <c r="F164" s="22">
        <v>107100</v>
      </c>
      <c r="G164" s="31">
        <f t="shared" si="2"/>
        <v>147679471.19</v>
      </c>
    </row>
    <row r="165" spans="2:7">
      <c r="B165" s="4">
        <v>45880</v>
      </c>
      <c r="C165" s="5">
        <v>3020030011</v>
      </c>
      <c r="D165" s="6" t="s">
        <v>89</v>
      </c>
      <c r="E165" s="16">
        <v>1870</v>
      </c>
      <c r="F165" s="27"/>
      <c r="G165" s="31">
        <f t="shared" si="2"/>
        <v>147681341.19</v>
      </c>
    </row>
    <row r="166" spans="2:7">
      <c r="B166" s="4">
        <v>45880</v>
      </c>
      <c r="C166" s="5">
        <v>3640030072</v>
      </c>
      <c r="D166" s="6" t="s">
        <v>89</v>
      </c>
      <c r="E166" s="16">
        <v>2360</v>
      </c>
      <c r="F166" s="27"/>
      <c r="G166" s="31">
        <f t="shared" si="2"/>
        <v>147683701.19</v>
      </c>
    </row>
    <row r="167" spans="2:7">
      <c r="B167" s="4">
        <v>45880</v>
      </c>
      <c r="C167" s="5">
        <v>3640030075</v>
      </c>
      <c r="D167" s="6" t="s">
        <v>89</v>
      </c>
      <c r="E167" s="16">
        <v>890</v>
      </c>
      <c r="F167" s="27"/>
      <c r="G167" s="31">
        <f t="shared" si="2"/>
        <v>147684591.19</v>
      </c>
    </row>
    <row r="168" spans="2:7">
      <c r="B168" s="4">
        <v>45880</v>
      </c>
      <c r="C168" s="5">
        <v>3640030113</v>
      </c>
      <c r="D168" s="6" t="s">
        <v>89</v>
      </c>
      <c r="E168" s="16">
        <v>82400</v>
      </c>
      <c r="F168" s="27"/>
      <c r="G168" s="31">
        <f t="shared" si="2"/>
        <v>147766991.19</v>
      </c>
    </row>
    <row r="169" spans="2:7">
      <c r="B169" s="4">
        <v>45880</v>
      </c>
      <c r="C169" s="5">
        <v>3640030116</v>
      </c>
      <c r="D169" s="6" t="s">
        <v>89</v>
      </c>
      <c r="E169" s="16">
        <v>36640</v>
      </c>
      <c r="F169" s="27"/>
      <c r="G169" s="31">
        <f t="shared" si="2"/>
        <v>147803631.19</v>
      </c>
    </row>
    <row r="170" spans="2:7">
      <c r="B170" s="4">
        <v>45880</v>
      </c>
      <c r="C170" s="5">
        <v>3640030119</v>
      </c>
      <c r="D170" s="6" t="s">
        <v>89</v>
      </c>
      <c r="E170" s="16">
        <v>8196</v>
      </c>
      <c r="F170" s="27"/>
      <c r="G170" s="31">
        <f t="shared" si="2"/>
        <v>147811827.19</v>
      </c>
    </row>
    <row r="171" spans="2:7">
      <c r="B171" s="4">
        <v>45880</v>
      </c>
      <c r="C171" s="5">
        <v>3640030130</v>
      </c>
      <c r="D171" s="6" t="s">
        <v>89</v>
      </c>
      <c r="E171" s="16">
        <v>4825</v>
      </c>
      <c r="F171" s="27"/>
      <c r="G171" s="31">
        <f t="shared" si="2"/>
        <v>147816652.19</v>
      </c>
    </row>
    <row r="172" spans="2:7">
      <c r="B172" s="4">
        <v>45880</v>
      </c>
      <c r="C172" s="5">
        <v>3640030133</v>
      </c>
      <c r="D172" s="6" t="s">
        <v>89</v>
      </c>
      <c r="E172" s="16">
        <v>355</v>
      </c>
      <c r="F172" s="27"/>
      <c r="G172" s="31">
        <f t="shared" si="2"/>
        <v>147817007.19</v>
      </c>
    </row>
    <row r="173" spans="2:7">
      <c r="B173" s="4">
        <v>45880</v>
      </c>
      <c r="C173" s="5">
        <v>3640030167</v>
      </c>
      <c r="D173" s="6" t="s">
        <v>89</v>
      </c>
      <c r="E173" s="16">
        <v>17400</v>
      </c>
      <c r="F173" s="27"/>
      <c r="G173" s="31">
        <f t="shared" si="2"/>
        <v>147834407.19</v>
      </c>
    </row>
    <row r="174" spans="2:7">
      <c r="B174" s="4">
        <v>45880</v>
      </c>
      <c r="C174" s="5">
        <v>1630030185</v>
      </c>
      <c r="D174" s="6" t="s">
        <v>89</v>
      </c>
      <c r="E174" s="53">
        <v>63840</v>
      </c>
      <c r="F174" s="22"/>
      <c r="G174" s="31">
        <f t="shared" si="2"/>
        <v>147898247.19</v>
      </c>
    </row>
    <row r="175" spans="2:7">
      <c r="B175" s="4">
        <v>45880</v>
      </c>
      <c r="C175" s="5">
        <v>1630030188</v>
      </c>
      <c r="D175" s="6" t="s">
        <v>89</v>
      </c>
      <c r="E175" s="16">
        <v>19015</v>
      </c>
      <c r="F175" s="22"/>
      <c r="G175" s="31">
        <f t="shared" si="2"/>
        <v>147917262.19</v>
      </c>
    </row>
    <row r="176" spans="2:7">
      <c r="B176" s="4">
        <v>45880</v>
      </c>
      <c r="C176" s="5">
        <v>1630030191</v>
      </c>
      <c r="D176" s="6" t="s">
        <v>89</v>
      </c>
      <c r="E176" s="16">
        <v>15580</v>
      </c>
      <c r="F176" s="22"/>
      <c r="G176" s="31">
        <f t="shared" si="2"/>
        <v>147932842.19</v>
      </c>
    </row>
    <row r="177" spans="2:7">
      <c r="B177" s="4">
        <v>45880</v>
      </c>
      <c r="C177" s="34">
        <v>1300</v>
      </c>
      <c r="D177" s="18" t="s">
        <v>92</v>
      </c>
      <c r="E177" s="16"/>
      <c r="F177" s="33">
        <v>237408.92</v>
      </c>
      <c r="G177" s="31">
        <f t="shared" si="2"/>
        <v>147695433.27000001</v>
      </c>
    </row>
    <row r="178" spans="2:7">
      <c r="B178" s="4">
        <v>45880</v>
      </c>
      <c r="C178" s="34">
        <v>1301</v>
      </c>
      <c r="D178" s="18" t="s">
        <v>32</v>
      </c>
      <c r="E178" s="16"/>
      <c r="F178" s="33">
        <v>5310</v>
      </c>
      <c r="G178" s="31">
        <f t="shared" si="2"/>
        <v>147690123.27000001</v>
      </c>
    </row>
    <row r="179" spans="2:7">
      <c r="B179" s="36">
        <v>45880</v>
      </c>
      <c r="C179" s="34">
        <v>1310</v>
      </c>
      <c r="D179" s="32" t="s">
        <v>29</v>
      </c>
      <c r="E179" s="16"/>
      <c r="F179" s="33">
        <v>216291.86</v>
      </c>
      <c r="G179" s="31">
        <f t="shared" si="2"/>
        <v>147473831.41</v>
      </c>
    </row>
    <row r="180" spans="2:7">
      <c r="B180" s="4">
        <v>45880</v>
      </c>
      <c r="C180" s="12">
        <v>1493</v>
      </c>
      <c r="D180" s="30" t="s">
        <v>45</v>
      </c>
      <c r="E180" s="16"/>
      <c r="F180" s="22">
        <v>122030.2</v>
      </c>
      <c r="G180" s="31">
        <f t="shared" si="2"/>
        <v>147351801.21000001</v>
      </c>
    </row>
    <row r="181" spans="2:7">
      <c r="B181" s="4">
        <v>45880</v>
      </c>
      <c r="C181" s="12">
        <v>1494</v>
      </c>
      <c r="D181" s="30" t="s">
        <v>46</v>
      </c>
      <c r="E181" s="16"/>
      <c r="F181" s="22">
        <v>43491.54</v>
      </c>
      <c r="G181" s="31">
        <f t="shared" si="2"/>
        <v>147308309.67000002</v>
      </c>
    </row>
    <row r="182" spans="2:7">
      <c r="B182" s="29">
        <v>45880</v>
      </c>
      <c r="C182" s="12">
        <v>1495</v>
      </c>
      <c r="D182" s="30" t="s">
        <v>47</v>
      </c>
      <c r="E182" s="16"/>
      <c r="F182" s="22">
        <v>49560</v>
      </c>
      <c r="G182" s="31">
        <f t="shared" si="2"/>
        <v>147258749.67000002</v>
      </c>
    </row>
    <row r="183" spans="2:7">
      <c r="B183" s="29">
        <v>45880</v>
      </c>
      <c r="C183" s="12">
        <v>1496</v>
      </c>
      <c r="D183" s="30" t="s">
        <v>48</v>
      </c>
      <c r="E183" s="16"/>
      <c r="F183" s="22">
        <v>55607.5</v>
      </c>
      <c r="G183" s="31">
        <f t="shared" si="2"/>
        <v>147203142.17000002</v>
      </c>
    </row>
    <row r="184" spans="2:7">
      <c r="B184" s="29">
        <v>45880</v>
      </c>
      <c r="C184" s="12">
        <v>1499</v>
      </c>
      <c r="D184" s="30" t="s">
        <v>4</v>
      </c>
      <c r="E184" s="16"/>
      <c r="F184" s="22">
        <v>1031084</v>
      </c>
      <c r="G184" s="31">
        <f t="shared" si="2"/>
        <v>146172058.17000002</v>
      </c>
    </row>
    <row r="185" spans="2:7">
      <c r="B185" s="29">
        <v>45880</v>
      </c>
      <c r="C185" s="12">
        <v>1300</v>
      </c>
      <c r="D185" s="30" t="s">
        <v>31</v>
      </c>
      <c r="E185" s="16"/>
      <c r="F185" s="22"/>
      <c r="G185" s="31">
        <f t="shared" si="2"/>
        <v>146172058.17000002</v>
      </c>
    </row>
    <row r="186" spans="2:7">
      <c r="B186" s="29">
        <v>45880</v>
      </c>
      <c r="C186" s="12">
        <v>1301</v>
      </c>
      <c r="D186" s="30" t="s">
        <v>32</v>
      </c>
      <c r="E186" s="16"/>
      <c r="F186" s="22"/>
      <c r="G186" s="31">
        <f t="shared" si="2"/>
        <v>146172058.17000002</v>
      </c>
    </row>
    <row r="187" spans="2:7">
      <c r="B187" s="29">
        <v>45880</v>
      </c>
      <c r="C187" s="12">
        <v>1418</v>
      </c>
      <c r="D187" s="30" t="s">
        <v>68</v>
      </c>
      <c r="E187" s="16"/>
      <c r="F187" s="22">
        <v>91075.37</v>
      </c>
      <c r="G187" s="31">
        <f t="shared" si="2"/>
        <v>146080982.80000001</v>
      </c>
    </row>
    <row r="188" spans="2:7">
      <c r="B188" s="29">
        <v>45880</v>
      </c>
      <c r="C188" s="12">
        <v>1432</v>
      </c>
      <c r="D188" s="30" t="s">
        <v>69</v>
      </c>
      <c r="E188" s="16"/>
      <c r="F188" s="22">
        <v>42750</v>
      </c>
      <c r="G188" s="31">
        <f t="shared" si="2"/>
        <v>146038232.80000001</v>
      </c>
    </row>
    <row r="189" spans="2:7">
      <c r="B189" s="29">
        <v>45880</v>
      </c>
      <c r="C189" s="12">
        <v>1422</v>
      </c>
      <c r="D189" s="30" t="s">
        <v>62</v>
      </c>
      <c r="E189" s="16"/>
      <c r="F189" s="22">
        <v>3400</v>
      </c>
      <c r="G189" s="31">
        <f t="shared" si="2"/>
        <v>146034832.80000001</v>
      </c>
    </row>
    <row r="190" spans="2:7">
      <c r="B190" s="4">
        <v>45881</v>
      </c>
      <c r="C190" s="5">
        <v>6000020126</v>
      </c>
      <c r="D190" s="6" t="s">
        <v>89</v>
      </c>
      <c r="E190" s="16">
        <v>180</v>
      </c>
      <c r="F190" s="22"/>
      <c r="G190" s="31">
        <f t="shared" si="2"/>
        <v>146035012.80000001</v>
      </c>
    </row>
    <row r="191" spans="2:7">
      <c r="B191" s="4">
        <v>45881</v>
      </c>
      <c r="C191" s="5">
        <v>1110040100</v>
      </c>
      <c r="D191" s="6" t="s">
        <v>89</v>
      </c>
      <c r="E191" s="16">
        <v>11360</v>
      </c>
      <c r="F191" s="27"/>
      <c r="G191" s="31">
        <f t="shared" si="2"/>
        <v>146046372.80000001</v>
      </c>
    </row>
    <row r="192" spans="2:7">
      <c r="B192" s="4">
        <v>45881</v>
      </c>
      <c r="C192" s="5">
        <v>3860050105</v>
      </c>
      <c r="D192" s="6" t="s">
        <v>89</v>
      </c>
      <c r="E192" s="16">
        <v>14240</v>
      </c>
      <c r="F192" s="27"/>
      <c r="G192" s="31">
        <f t="shared" si="2"/>
        <v>146060612.80000001</v>
      </c>
    </row>
    <row r="193" spans="2:7">
      <c r="B193" s="4">
        <v>45881</v>
      </c>
      <c r="C193" s="5">
        <v>3860050132</v>
      </c>
      <c r="D193" s="6" t="s">
        <v>89</v>
      </c>
      <c r="E193" s="16">
        <v>3320</v>
      </c>
      <c r="F193" s="27"/>
      <c r="G193" s="31">
        <f t="shared" si="2"/>
        <v>146063932.80000001</v>
      </c>
    </row>
    <row r="194" spans="2:7">
      <c r="B194" s="4">
        <v>45881</v>
      </c>
      <c r="C194" s="5">
        <v>3760060188</v>
      </c>
      <c r="D194" s="6" t="s">
        <v>89</v>
      </c>
      <c r="E194" s="16">
        <v>16980</v>
      </c>
      <c r="F194" s="27"/>
      <c r="G194" s="31">
        <f t="shared" si="2"/>
        <v>146080912.80000001</v>
      </c>
    </row>
    <row r="195" spans="2:7">
      <c r="B195" s="4">
        <v>45881</v>
      </c>
      <c r="C195" s="5">
        <v>3760060191</v>
      </c>
      <c r="D195" s="6" t="s">
        <v>89</v>
      </c>
      <c r="E195" s="16">
        <v>54170</v>
      </c>
      <c r="F195" s="27"/>
      <c r="G195" s="31">
        <f t="shared" si="2"/>
        <v>146135082.80000001</v>
      </c>
    </row>
    <row r="196" spans="2:7">
      <c r="B196" s="4">
        <v>45881</v>
      </c>
      <c r="C196" s="5">
        <v>2860010276</v>
      </c>
      <c r="D196" s="6" t="s">
        <v>89</v>
      </c>
      <c r="E196" s="16">
        <v>4920</v>
      </c>
      <c r="F196" s="27"/>
      <c r="G196" s="31">
        <f t="shared" si="2"/>
        <v>146140002.80000001</v>
      </c>
    </row>
    <row r="197" spans="2:7">
      <c r="B197" s="4">
        <v>45881</v>
      </c>
      <c r="C197" s="5">
        <v>2860010279</v>
      </c>
      <c r="D197" s="6" t="s">
        <v>89</v>
      </c>
      <c r="E197" s="16">
        <v>1980</v>
      </c>
      <c r="F197" s="27"/>
      <c r="G197" s="31">
        <f t="shared" si="2"/>
        <v>146141982.80000001</v>
      </c>
    </row>
    <row r="198" spans="2:7">
      <c r="B198" s="4">
        <v>45881</v>
      </c>
      <c r="C198" s="5">
        <v>2860010282</v>
      </c>
      <c r="D198" s="6" t="s">
        <v>89</v>
      </c>
      <c r="E198" s="16">
        <v>19520</v>
      </c>
      <c r="F198" s="27"/>
      <c r="G198" s="31">
        <f t="shared" si="2"/>
        <v>146161502.80000001</v>
      </c>
    </row>
    <row r="199" spans="2:7">
      <c r="B199" s="4">
        <v>45881</v>
      </c>
      <c r="C199" s="5">
        <v>2860010285</v>
      </c>
      <c r="D199" s="6" t="s">
        <v>89</v>
      </c>
      <c r="E199" s="16">
        <v>10400</v>
      </c>
      <c r="F199" s="27"/>
      <c r="G199" s="31">
        <f t="shared" si="2"/>
        <v>146171902.80000001</v>
      </c>
    </row>
    <row r="200" spans="2:7">
      <c r="B200" s="4">
        <v>45881</v>
      </c>
      <c r="C200" s="5">
        <v>940070171</v>
      </c>
      <c r="D200" s="6" t="s">
        <v>89</v>
      </c>
      <c r="E200" s="16">
        <v>7315</v>
      </c>
      <c r="F200" s="27"/>
      <c r="G200" s="31">
        <f t="shared" si="2"/>
        <v>146179217.80000001</v>
      </c>
    </row>
    <row r="201" spans="2:7">
      <c r="B201" s="4">
        <v>45881</v>
      </c>
      <c r="C201" s="5">
        <v>1400060440</v>
      </c>
      <c r="D201" s="6" t="s">
        <v>89</v>
      </c>
      <c r="E201" s="16">
        <v>9920</v>
      </c>
      <c r="F201" s="27"/>
      <c r="G201" s="31">
        <f t="shared" si="2"/>
        <v>146189137.80000001</v>
      </c>
    </row>
    <row r="202" spans="2:7">
      <c r="B202" s="4">
        <v>45881</v>
      </c>
      <c r="C202" s="5">
        <v>1120010360</v>
      </c>
      <c r="D202" s="6" t="s">
        <v>89</v>
      </c>
      <c r="E202" s="16">
        <v>930</v>
      </c>
      <c r="F202" s="27"/>
      <c r="G202" s="31">
        <f t="shared" si="2"/>
        <v>146190067.80000001</v>
      </c>
    </row>
    <row r="203" spans="2:7">
      <c r="B203" s="4">
        <v>45881</v>
      </c>
      <c r="C203" s="5">
        <v>1400060443</v>
      </c>
      <c r="D203" s="6" t="s">
        <v>89</v>
      </c>
      <c r="E203" s="16">
        <v>9800</v>
      </c>
      <c r="F203" s="27"/>
      <c r="G203" s="31">
        <f t="shared" si="2"/>
        <v>146199867.80000001</v>
      </c>
    </row>
    <row r="204" spans="2:7">
      <c r="B204" s="4">
        <v>45881</v>
      </c>
      <c r="C204" s="5">
        <v>2010100268</v>
      </c>
      <c r="D204" s="6" t="s">
        <v>89</v>
      </c>
      <c r="E204" s="16">
        <v>185</v>
      </c>
      <c r="F204" s="22"/>
      <c r="G204" s="31">
        <f t="shared" si="2"/>
        <v>146200052.80000001</v>
      </c>
    </row>
    <row r="205" spans="2:7">
      <c r="B205" s="4">
        <v>45881</v>
      </c>
      <c r="C205" s="5">
        <v>1400060446</v>
      </c>
      <c r="D205" s="6" t="s">
        <v>89</v>
      </c>
      <c r="E205" s="16">
        <v>280</v>
      </c>
      <c r="F205" s="22"/>
      <c r="G205" s="31">
        <f t="shared" si="2"/>
        <v>146200332.80000001</v>
      </c>
    </row>
    <row r="206" spans="2:7">
      <c r="B206" s="4">
        <v>45881</v>
      </c>
      <c r="C206" s="5">
        <v>1120010364</v>
      </c>
      <c r="D206" s="6" t="s">
        <v>89</v>
      </c>
      <c r="E206" s="16">
        <v>3840</v>
      </c>
      <c r="F206" s="22"/>
      <c r="G206" s="31">
        <f t="shared" si="2"/>
        <v>146204172.80000001</v>
      </c>
    </row>
    <row r="207" spans="2:7">
      <c r="B207" s="4">
        <v>45881</v>
      </c>
      <c r="C207" s="5">
        <v>1400060449</v>
      </c>
      <c r="D207" s="6" t="s">
        <v>89</v>
      </c>
      <c r="E207" s="16">
        <v>840</v>
      </c>
      <c r="F207" s="27"/>
      <c r="G207" s="31">
        <f t="shared" si="2"/>
        <v>146205012.80000001</v>
      </c>
    </row>
    <row r="208" spans="2:7">
      <c r="B208" s="4">
        <v>45881</v>
      </c>
      <c r="C208" s="5">
        <v>610020237</v>
      </c>
      <c r="D208" s="6" t="s">
        <v>89</v>
      </c>
      <c r="E208" s="16">
        <v>1380</v>
      </c>
      <c r="F208" s="27"/>
      <c r="G208" s="31">
        <f t="shared" si="2"/>
        <v>146206392.80000001</v>
      </c>
    </row>
    <row r="209" spans="2:7">
      <c r="B209" s="4">
        <v>45881</v>
      </c>
      <c r="C209" s="5">
        <v>2010100308</v>
      </c>
      <c r="D209" s="6" t="s">
        <v>89</v>
      </c>
      <c r="E209" s="16">
        <v>6880</v>
      </c>
      <c r="F209" s="27"/>
      <c r="G209" s="31">
        <f t="shared" si="2"/>
        <v>146213272.80000001</v>
      </c>
    </row>
    <row r="210" spans="2:7">
      <c r="B210" s="4">
        <v>45881</v>
      </c>
      <c r="C210" s="5">
        <v>5640020465</v>
      </c>
      <c r="D210" s="6" t="s">
        <v>89</v>
      </c>
      <c r="E210" s="16">
        <v>52100</v>
      </c>
      <c r="F210" s="22"/>
      <c r="G210" s="31">
        <f t="shared" si="2"/>
        <v>146265372.80000001</v>
      </c>
    </row>
    <row r="211" spans="2:7">
      <c r="B211" s="4">
        <v>45881</v>
      </c>
      <c r="C211" s="5">
        <v>1010050449</v>
      </c>
      <c r="D211" s="6" t="s">
        <v>89</v>
      </c>
      <c r="E211" s="16">
        <v>12000</v>
      </c>
      <c r="F211" s="7"/>
      <c r="G211" s="31">
        <f t="shared" ref="G211:G274" si="3">+G210+E211-F211</f>
        <v>146277372.80000001</v>
      </c>
    </row>
    <row r="212" spans="2:7">
      <c r="B212" s="4">
        <v>45881</v>
      </c>
      <c r="C212" s="5">
        <v>1010050452</v>
      </c>
      <c r="D212" s="6" t="s">
        <v>89</v>
      </c>
      <c r="E212" s="16">
        <v>17800</v>
      </c>
      <c r="F212" s="7"/>
      <c r="G212" s="31">
        <f t="shared" si="3"/>
        <v>146295172.80000001</v>
      </c>
    </row>
    <row r="213" spans="2:7">
      <c r="B213" s="4">
        <v>45881</v>
      </c>
      <c r="C213" s="5">
        <v>1010050460</v>
      </c>
      <c r="D213" s="6" t="s">
        <v>89</v>
      </c>
      <c r="E213" s="16">
        <v>9450</v>
      </c>
      <c r="F213" s="7"/>
      <c r="G213" s="31">
        <f t="shared" si="3"/>
        <v>146304622.80000001</v>
      </c>
    </row>
    <row r="214" spans="2:7">
      <c r="B214" s="4">
        <v>45881</v>
      </c>
      <c r="C214" s="5">
        <v>2680020314</v>
      </c>
      <c r="D214" s="6" t="s">
        <v>89</v>
      </c>
      <c r="E214" s="16">
        <v>2570</v>
      </c>
      <c r="F214" s="7"/>
      <c r="G214" s="31">
        <f t="shared" si="3"/>
        <v>146307192.80000001</v>
      </c>
    </row>
    <row r="215" spans="2:7">
      <c r="B215" s="4">
        <v>45881</v>
      </c>
      <c r="C215" s="5">
        <v>1010050464</v>
      </c>
      <c r="D215" s="6" t="s">
        <v>89</v>
      </c>
      <c r="E215" s="16">
        <v>1380</v>
      </c>
      <c r="F215" s="22"/>
      <c r="G215" s="31">
        <f t="shared" si="3"/>
        <v>146308572.80000001</v>
      </c>
    </row>
    <row r="216" spans="2:7">
      <c r="B216" s="4">
        <v>45881</v>
      </c>
      <c r="C216" s="5">
        <v>1010050467</v>
      </c>
      <c r="D216" s="6" t="s">
        <v>89</v>
      </c>
      <c r="E216" s="16">
        <v>250</v>
      </c>
      <c r="F216" s="22"/>
      <c r="G216" s="31">
        <f t="shared" si="3"/>
        <v>146308822.80000001</v>
      </c>
    </row>
    <row r="217" spans="2:7">
      <c r="B217" s="4">
        <v>45881</v>
      </c>
      <c r="C217" s="5">
        <v>2680020338</v>
      </c>
      <c r="D217" s="6" t="s">
        <v>89</v>
      </c>
      <c r="E217" s="16">
        <v>2570</v>
      </c>
      <c r="F217" s="22"/>
      <c r="G217" s="31">
        <f t="shared" si="3"/>
        <v>146311392.80000001</v>
      </c>
    </row>
    <row r="218" spans="2:7">
      <c r="B218" s="4">
        <v>45881</v>
      </c>
      <c r="C218" s="5">
        <v>2680020343</v>
      </c>
      <c r="D218" s="6" t="s">
        <v>89</v>
      </c>
      <c r="E218" s="16">
        <v>1070</v>
      </c>
      <c r="F218" s="22"/>
      <c r="G218" s="31">
        <f t="shared" si="3"/>
        <v>146312462.80000001</v>
      </c>
    </row>
    <row r="219" spans="2:7">
      <c r="B219" s="4">
        <v>45881</v>
      </c>
      <c r="C219" s="5">
        <v>2680020365</v>
      </c>
      <c r="D219" s="6" t="s">
        <v>89</v>
      </c>
      <c r="E219" s="16">
        <v>8245</v>
      </c>
      <c r="F219" s="26"/>
      <c r="G219" s="31">
        <f t="shared" si="3"/>
        <v>146320707.80000001</v>
      </c>
    </row>
    <row r="220" spans="2:7">
      <c r="B220" s="4">
        <v>45881</v>
      </c>
      <c r="C220" s="5">
        <v>5110040016</v>
      </c>
      <c r="D220" s="6" t="s">
        <v>89</v>
      </c>
      <c r="E220" s="16">
        <v>46955</v>
      </c>
      <c r="F220" s="27"/>
      <c r="G220" s="31">
        <f t="shared" si="3"/>
        <v>146367662.80000001</v>
      </c>
    </row>
    <row r="221" spans="2:7">
      <c r="B221" s="4">
        <v>45881</v>
      </c>
      <c r="C221" s="5">
        <v>2860030498</v>
      </c>
      <c r="D221" s="6" t="s">
        <v>89</v>
      </c>
      <c r="E221" s="16">
        <v>60</v>
      </c>
      <c r="F221" s="27"/>
      <c r="G221" s="31">
        <f t="shared" si="3"/>
        <v>146367722.80000001</v>
      </c>
    </row>
    <row r="222" spans="2:7">
      <c r="B222" s="4">
        <v>45881</v>
      </c>
      <c r="C222" s="5">
        <v>2860030504</v>
      </c>
      <c r="D222" s="6" t="s">
        <v>89</v>
      </c>
      <c r="E222" s="16">
        <v>555</v>
      </c>
      <c r="F222" s="27"/>
      <c r="G222" s="31">
        <f t="shared" si="3"/>
        <v>146368277.80000001</v>
      </c>
    </row>
    <row r="223" spans="2:7">
      <c r="B223" s="4">
        <v>45881</v>
      </c>
      <c r="C223" s="5">
        <v>2860030507</v>
      </c>
      <c r="D223" s="6" t="s">
        <v>89</v>
      </c>
      <c r="E223" s="16">
        <v>27400</v>
      </c>
      <c r="F223" s="27"/>
      <c r="G223" s="31">
        <f t="shared" si="3"/>
        <v>146395677.80000001</v>
      </c>
    </row>
    <row r="224" spans="2:7">
      <c r="B224" s="4">
        <v>45881</v>
      </c>
      <c r="C224" s="5">
        <v>1020020409</v>
      </c>
      <c r="D224" s="6" t="s">
        <v>89</v>
      </c>
      <c r="E224" s="16">
        <v>41800</v>
      </c>
      <c r="F224" s="27"/>
      <c r="G224" s="31">
        <f t="shared" si="3"/>
        <v>146437477.80000001</v>
      </c>
    </row>
    <row r="225" spans="2:7">
      <c r="B225" s="4">
        <v>45881</v>
      </c>
      <c r="C225" s="5">
        <v>1020020412</v>
      </c>
      <c r="D225" s="6" t="s">
        <v>89</v>
      </c>
      <c r="E225" s="16">
        <v>3040</v>
      </c>
      <c r="F225" s="27"/>
      <c r="G225" s="31">
        <f t="shared" si="3"/>
        <v>146440517.80000001</v>
      </c>
    </row>
    <row r="226" spans="2:7">
      <c r="B226" s="4">
        <v>45881</v>
      </c>
      <c r="C226" s="5">
        <v>2700040471</v>
      </c>
      <c r="D226" s="6" t="s">
        <v>89</v>
      </c>
      <c r="E226" s="16">
        <v>3730</v>
      </c>
      <c r="F226" s="27"/>
      <c r="G226" s="31">
        <f t="shared" si="3"/>
        <v>146444247.80000001</v>
      </c>
    </row>
    <row r="227" spans="2:7">
      <c r="B227" s="4">
        <v>45881</v>
      </c>
      <c r="C227" s="5">
        <v>2700040480</v>
      </c>
      <c r="D227" s="6" t="s">
        <v>89</v>
      </c>
      <c r="E227" s="16">
        <v>800</v>
      </c>
      <c r="F227" s="27"/>
      <c r="G227" s="31">
        <f t="shared" si="3"/>
        <v>146445047.80000001</v>
      </c>
    </row>
    <row r="228" spans="2:7">
      <c r="B228" s="4">
        <v>45881</v>
      </c>
      <c r="C228" s="5">
        <v>3640170346</v>
      </c>
      <c r="D228" s="6" t="s">
        <v>89</v>
      </c>
      <c r="E228" s="16">
        <v>2120</v>
      </c>
      <c r="F228" s="27"/>
      <c r="G228" s="31">
        <f t="shared" si="3"/>
        <v>146447167.80000001</v>
      </c>
    </row>
    <row r="229" spans="2:7">
      <c r="B229" s="4">
        <v>45881</v>
      </c>
      <c r="C229" s="5">
        <v>3640170349</v>
      </c>
      <c r="D229" s="6" t="s">
        <v>89</v>
      </c>
      <c r="E229" s="16">
        <v>1315</v>
      </c>
      <c r="F229" s="27"/>
      <c r="G229" s="31">
        <f t="shared" si="3"/>
        <v>146448482.80000001</v>
      </c>
    </row>
    <row r="230" spans="2:7">
      <c r="B230" s="4">
        <v>45881</v>
      </c>
      <c r="C230" s="5">
        <v>3640170385</v>
      </c>
      <c r="D230" s="6" t="s">
        <v>89</v>
      </c>
      <c r="E230" s="16">
        <v>49600</v>
      </c>
      <c r="F230" s="27"/>
      <c r="G230" s="31">
        <f t="shared" si="3"/>
        <v>146498082.80000001</v>
      </c>
    </row>
    <row r="231" spans="2:7">
      <c r="B231" s="4">
        <v>45881</v>
      </c>
      <c r="C231" s="5">
        <v>3640170388</v>
      </c>
      <c r="D231" s="6" t="s">
        <v>89</v>
      </c>
      <c r="E231" s="16">
        <v>48480</v>
      </c>
      <c r="F231" s="27"/>
      <c r="G231" s="31">
        <f t="shared" si="3"/>
        <v>146546562.80000001</v>
      </c>
    </row>
    <row r="232" spans="2:7">
      <c r="B232" s="4">
        <v>45881</v>
      </c>
      <c r="C232" s="5">
        <v>3640170391</v>
      </c>
      <c r="D232" s="6" t="s">
        <v>89</v>
      </c>
      <c r="E232" s="16">
        <v>6216</v>
      </c>
      <c r="F232" s="27"/>
      <c r="G232" s="31">
        <f t="shared" si="3"/>
        <v>146552778.80000001</v>
      </c>
    </row>
    <row r="233" spans="2:7">
      <c r="B233" s="4">
        <v>45881</v>
      </c>
      <c r="C233" s="5">
        <v>3260040561</v>
      </c>
      <c r="D233" s="6" t="s">
        <v>89</v>
      </c>
      <c r="E233" s="16">
        <v>12000</v>
      </c>
      <c r="F233" s="27"/>
      <c r="G233" s="31">
        <f t="shared" si="3"/>
        <v>146564778.80000001</v>
      </c>
    </row>
    <row r="234" spans="2:7">
      <c r="B234" s="4">
        <v>45881</v>
      </c>
      <c r="C234" s="5">
        <v>3640170404</v>
      </c>
      <c r="D234" s="6" t="s">
        <v>89</v>
      </c>
      <c r="E234" s="16">
        <v>270</v>
      </c>
      <c r="F234" s="27"/>
      <c r="G234" s="31">
        <f t="shared" si="3"/>
        <v>146565048.80000001</v>
      </c>
    </row>
    <row r="235" spans="2:7">
      <c r="B235" s="4">
        <v>45881</v>
      </c>
      <c r="C235" s="5">
        <v>3260040564</v>
      </c>
      <c r="D235" s="6" t="s">
        <v>89</v>
      </c>
      <c r="E235" s="16">
        <v>40800</v>
      </c>
      <c r="F235" s="27"/>
      <c r="G235" s="31">
        <f t="shared" si="3"/>
        <v>146605848.80000001</v>
      </c>
    </row>
    <row r="236" spans="2:7">
      <c r="B236" s="4">
        <v>45881</v>
      </c>
      <c r="C236" s="5">
        <v>3260040573</v>
      </c>
      <c r="D236" s="6" t="s">
        <v>89</v>
      </c>
      <c r="E236" s="16">
        <v>3380</v>
      </c>
      <c r="F236" s="27"/>
      <c r="G236" s="31">
        <f t="shared" si="3"/>
        <v>146609228.80000001</v>
      </c>
    </row>
    <row r="237" spans="2:7">
      <c r="B237" s="4">
        <v>45881</v>
      </c>
      <c r="C237" s="5">
        <v>3400070680</v>
      </c>
      <c r="D237" s="6" t="s">
        <v>89</v>
      </c>
      <c r="E237" s="16">
        <v>540</v>
      </c>
      <c r="F237" s="27"/>
      <c r="G237" s="31">
        <f t="shared" si="3"/>
        <v>146609768.80000001</v>
      </c>
    </row>
    <row r="238" spans="2:7">
      <c r="B238" s="4">
        <v>45881</v>
      </c>
      <c r="C238" s="5">
        <v>3400070695</v>
      </c>
      <c r="D238" s="6" t="s">
        <v>89</v>
      </c>
      <c r="E238" s="16">
        <v>6240</v>
      </c>
      <c r="F238" s="27"/>
      <c r="G238" s="31">
        <f t="shared" si="3"/>
        <v>146616008.80000001</v>
      </c>
    </row>
    <row r="239" spans="2:7">
      <c r="B239" s="4">
        <v>45881</v>
      </c>
      <c r="C239" s="5">
        <v>3400070707</v>
      </c>
      <c r="D239" s="6" t="s">
        <v>89</v>
      </c>
      <c r="E239" s="16">
        <v>325</v>
      </c>
      <c r="F239" s="27"/>
      <c r="G239" s="31">
        <f t="shared" si="3"/>
        <v>146616333.80000001</v>
      </c>
    </row>
    <row r="240" spans="2:7">
      <c r="B240" s="15">
        <v>45881</v>
      </c>
      <c r="C240" s="34">
        <v>1347</v>
      </c>
      <c r="D240" s="32" t="s">
        <v>15</v>
      </c>
      <c r="E240" s="16"/>
      <c r="F240" s="33">
        <v>161200</v>
      </c>
      <c r="G240" s="31">
        <f t="shared" si="3"/>
        <v>146455133.80000001</v>
      </c>
    </row>
    <row r="241" spans="2:7">
      <c r="B241" s="36">
        <v>45881</v>
      </c>
      <c r="C241" s="34">
        <v>1362</v>
      </c>
      <c r="D241" s="32" t="s">
        <v>18</v>
      </c>
      <c r="E241" s="16"/>
      <c r="F241" s="33">
        <v>143075</v>
      </c>
      <c r="G241" s="31">
        <f t="shared" si="3"/>
        <v>146312058.80000001</v>
      </c>
    </row>
    <row r="242" spans="2:7">
      <c r="B242" s="36">
        <v>45881</v>
      </c>
      <c r="C242" s="34">
        <v>1437</v>
      </c>
      <c r="D242" s="32" t="s">
        <v>36</v>
      </c>
      <c r="E242" s="16"/>
      <c r="F242" s="33">
        <v>58774.67</v>
      </c>
      <c r="G242" s="31">
        <f t="shared" si="3"/>
        <v>146253284.13000003</v>
      </c>
    </row>
    <row r="243" spans="2:7">
      <c r="B243" s="36">
        <v>45881</v>
      </c>
      <c r="C243" s="12">
        <v>1528</v>
      </c>
      <c r="D243" s="30" t="s">
        <v>72</v>
      </c>
      <c r="E243" s="16"/>
      <c r="F243" s="33">
        <v>387722.5</v>
      </c>
      <c r="G243" s="31">
        <f t="shared" si="3"/>
        <v>145865561.63000003</v>
      </c>
    </row>
    <row r="244" spans="2:7">
      <c r="B244" s="36">
        <v>45881</v>
      </c>
      <c r="C244" s="12">
        <v>1530</v>
      </c>
      <c r="D244" s="30" t="s">
        <v>72</v>
      </c>
      <c r="E244" s="16"/>
      <c r="F244" s="33">
        <v>779125</v>
      </c>
      <c r="G244" s="31">
        <f t="shared" si="3"/>
        <v>145086436.63000003</v>
      </c>
    </row>
    <row r="245" spans="2:7">
      <c r="B245" s="4">
        <v>45882</v>
      </c>
      <c r="C245" s="5">
        <v>1620020020</v>
      </c>
      <c r="D245" s="6" t="s">
        <v>89</v>
      </c>
      <c r="E245" s="16">
        <v>53050</v>
      </c>
      <c r="F245" s="27"/>
      <c r="G245" s="31">
        <f t="shared" si="3"/>
        <v>145139486.63000003</v>
      </c>
    </row>
    <row r="246" spans="2:7">
      <c r="B246" s="4">
        <v>45882</v>
      </c>
      <c r="C246" s="5">
        <v>6000020174</v>
      </c>
      <c r="D246" s="6" t="s">
        <v>89</v>
      </c>
      <c r="E246" s="16">
        <v>1240</v>
      </c>
      <c r="F246" s="27"/>
      <c r="G246" s="31">
        <f t="shared" si="3"/>
        <v>145140726.63000003</v>
      </c>
    </row>
    <row r="247" spans="2:7">
      <c r="B247" s="4">
        <v>45882</v>
      </c>
      <c r="C247" s="5">
        <v>3460030438</v>
      </c>
      <c r="D247" s="6" t="s">
        <v>89</v>
      </c>
      <c r="E247" s="16">
        <v>14025</v>
      </c>
      <c r="F247" s="27"/>
      <c r="G247" s="31">
        <f t="shared" si="3"/>
        <v>145154751.63000003</v>
      </c>
    </row>
    <row r="248" spans="2:7">
      <c r="B248" s="4">
        <v>45882</v>
      </c>
      <c r="C248" s="5">
        <v>1630060486</v>
      </c>
      <c r="D248" s="6" t="s">
        <v>89</v>
      </c>
      <c r="E248" s="16">
        <v>2530</v>
      </c>
      <c r="F248" s="27"/>
      <c r="G248" s="31">
        <f t="shared" si="3"/>
        <v>145157281.63000003</v>
      </c>
    </row>
    <row r="249" spans="2:7">
      <c r="B249" s="4">
        <v>45882</v>
      </c>
      <c r="C249" s="5">
        <v>1630060489</v>
      </c>
      <c r="D249" s="6" t="s">
        <v>89</v>
      </c>
      <c r="E249" s="16">
        <v>6450</v>
      </c>
      <c r="F249" s="27"/>
      <c r="G249" s="31">
        <f t="shared" si="3"/>
        <v>145163731.63000003</v>
      </c>
    </row>
    <row r="250" spans="2:7">
      <c r="B250" s="4">
        <v>45882</v>
      </c>
      <c r="C250" s="5">
        <v>1630060492</v>
      </c>
      <c r="D250" s="6" t="s">
        <v>89</v>
      </c>
      <c r="E250" s="16">
        <v>14720</v>
      </c>
      <c r="F250" s="27"/>
      <c r="G250" s="31">
        <f t="shared" si="3"/>
        <v>145178451.63000003</v>
      </c>
    </row>
    <row r="251" spans="2:7">
      <c r="B251" s="4">
        <v>45882</v>
      </c>
      <c r="C251" s="5">
        <v>1630060495</v>
      </c>
      <c r="D251" s="6" t="s">
        <v>89</v>
      </c>
      <c r="E251" s="16">
        <v>2020</v>
      </c>
      <c r="F251" s="27"/>
      <c r="G251" s="31">
        <f t="shared" si="3"/>
        <v>145180471.63000003</v>
      </c>
    </row>
    <row r="252" spans="2:7">
      <c r="B252" s="4">
        <v>45882</v>
      </c>
      <c r="C252" s="5">
        <v>1630060498</v>
      </c>
      <c r="D252" s="6" t="s">
        <v>89</v>
      </c>
      <c r="E252" s="16">
        <v>10250</v>
      </c>
      <c r="F252" s="27"/>
      <c r="G252" s="31">
        <f t="shared" si="3"/>
        <v>145190721.63000003</v>
      </c>
    </row>
    <row r="253" spans="2:7">
      <c r="B253" s="4">
        <v>45882</v>
      </c>
      <c r="C253" s="5">
        <v>1630060501</v>
      </c>
      <c r="D253" s="6" t="s">
        <v>89</v>
      </c>
      <c r="E253" s="16">
        <v>19360</v>
      </c>
      <c r="F253" s="27"/>
      <c r="G253" s="31">
        <f t="shared" si="3"/>
        <v>145210081.63000003</v>
      </c>
    </row>
    <row r="254" spans="2:7">
      <c r="B254" s="4">
        <v>45882</v>
      </c>
      <c r="C254" s="5">
        <v>1630060504</v>
      </c>
      <c r="D254" s="6" t="s">
        <v>89</v>
      </c>
      <c r="E254" s="16">
        <v>41800</v>
      </c>
      <c r="F254" s="27"/>
      <c r="G254" s="31">
        <f t="shared" si="3"/>
        <v>145251881.63000003</v>
      </c>
    </row>
    <row r="255" spans="2:7">
      <c r="B255" s="4">
        <v>45882</v>
      </c>
      <c r="C255" s="5">
        <v>1630060507</v>
      </c>
      <c r="D255" s="6" t="s">
        <v>89</v>
      </c>
      <c r="E255" s="16">
        <v>235</v>
      </c>
      <c r="F255" s="27"/>
      <c r="G255" s="31">
        <f t="shared" si="3"/>
        <v>145252116.63000003</v>
      </c>
    </row>
    <row r="256" spans="2:7">
      <c r="B256" s="4">
        <v>45882</v>
      </c>
      <c r="C256" s="5">
        <v>1630060510</v>
      </c>
      <c r="D256" s="6" t="s">
        <v>89</v>
      </c>
      <c r="E256" s="16">
        <v>7909</v>
      </c>
      <c r="F256" s="27"/>
      <c r="G256" s="31">
        <f t="shared" si="3"/>
        <v>145260025.63000003</v>
      </c>
    </row>
    <row r="257" spans="2:7">
      <c r="B257" s="4">
        <v>45882</v>
      </c>
      <c r="C257" s="5">
        <v>1630060513</v>
      </c>
      <c r="D257" s="6" t="s">
        <v>89</v>
      </c>
      <c r="E257" s="16">
        <v>10720</v>
      </c>
      <c r="F257" s="26"/>
      <c r="G257" s="31">
        <f t="shared" si="3"/>
        <v>145270745.63000003</v>
      </c>
    </row>
    <row r="258" spans="2:7">
      <c r="B258" s="4">
        <v>45882</v>
      </c>
      <c r="C258" s="5">
        <v>1630060516</v>
      </c>
      <c r="D258" s="6" t="s">
        <v>89</v>
      </c>
      <c r="E258" s="16">
        <v>4885</v>
      </c>
      <c r="F258" s="22"/>
      <c r="G258" s="31">
        <f t="shared" si="3"/>
        <v>145275630.63000003</v>
      </c>
    </row>
    <row r="259" spans="2:7">
      <c r="B259" s="4">
        <v>45882</v>
      </c>
      <c r="C259" s="5">
        <v>1630060519</v>
      </c>
      <c r="D259" s="6" t="s">
        <v>89</v>
      </c>
      <c r="E259" s="16">
        <v>4035</v>
      </c>
      <c r="F259" s="27"/>
      <c r="G259" s="31">
        <f t="shared" si="3"/>
        <v>145279665.63000003</v>
      </c>
    </row>
    <row r="260" spans="2:7">
      <c r="B260" s="4">
        <v>45882</v>
      </c>
      <c r="C260" s="5">
        <v>1630060522</v>
      </c>
      <c r="D260" s="6" t="s">
        <v>89</v>
      </c>
      <c r="E260" s="16">
        <v>9000</v>
      </c>
      <c r="F260" s="27"/>
      <c r="G260" s="31">
        <f t="shared" si="3"/>
        <v>145288665.63000003</v>
      </c>
    </row>
    <row r="261" spans="2:7">
      <c r="B261" s="4">
        <v>45882</v>
      </c>
      <c r="C261" s="5">
        <v>1630060525</v>
      </c>
      <c r="D261" s="6" t="s">
        <v>89</v>
      </c>
      <c r="E261" s="16">
        <v>16960</v>
      </c>
      <c r="F261" s="27"/>
      <c r="G261" s="31">
        <f t="shared" si="3"/>
        <v>145305625.63000003</v>
      </c>
    </row>
    <row r="262" spans="2:7">
      <c r="B262" s="4">
        <v>45882</v>
      </c>
      <c r="C262" s="5">
        <v>1630060528</v>
      </c>
      <c r="D262" s="6" t="s">
        <v>89</v>
      </c>
      <c r="E262" s="16">
        <v>4620</v>
      </c>
      <c r="F262" s="27"/>
      <c r="G262" s="31">
        <f t="shared" si="3"/>
        <v>145310245.63000003</v>
      </c>
    </row>
    <row r="263" spans="2:7">
      <c r="B263" s="4">
        <v>45882</v>
      </c>
      <c r="C263" s="5">
        <v>1630060531</v>
      </c>
      <c r="D263" s="6" t="s">
        <v>89</v>
      </c>
      <c r="E263" s="16">
        <v>11451</v>
      </c>
      <c r="F263" s="27"/>
      <c r="G263" s="31">
        <f t="shared" si="3"/>
        <v>145321696.63000003</v>
      </c>
    </row>
    <row r="264" spans="2:7">
      <c r="B264" s="4">
        <v>45882</v>
      </c>
      <c r="C264" s="5">
        <v>1630060534</v>
      </c>
      <c r="D264" s="6" t="s">
        <v>89</v>
      </c>
      <c r="E264" s="16">
        <v>23520</v>
      </c>
      <c r="F264" s="27"/>
      <c r="G264" s="31">
        <f t="shared" si="3"/>
        <v>145345216.63000003</v>
      </c>
    </row>
    <row r="265" spans="2:7">
      <c r="B265" s="4">
        <v>45882</v>
      </c>
      <c r="C265" s="5">
        <v>1630060537</v>
      </c>
      <c r="D265" s="6" t="s">
        <v>89</v>
      </c>
      <c r="E265" s="16">
        <v>42240</v>
      </c>
      <c r="F265" s="27"/>
      <c r="G265" s="31">
        <f t="shared" si="3"/>
        <v>145387456.63000003</v>
      </c>
    </row>
    <row r="266" spans="2:7">
      <c r="B266" s="4">
        <v>45882</v>
      </c>
      <c r="C266" s="5">
        <v>1630060540</v>
      </c>
      <c r="D266" s="6" t="s">
        <v>89</v>
      </c>
      <c r="E266" s="16">
        <v>19568</v>
      </c>
      <c r="F266" s="27"/>
      <c r="G266" s="31">
        <f t="shared" si="3"/>
        <v>145407024.63000003</v>
      </c>
    </row>
    <row r="267" spans="2:7">
      <c r="B267" s="4">
        <v>45882</v>
      </c>
      <c r="C267" s="5">
        <v>1630060543</v>
      </c>
      <c r="D267" s="6" t="s">
        <v>89</v>
      </c>
      <c r="E267" s="16">
        <v>10910</v>
      </c>
      <c r="F267" s="27"/>
      <c r="G267" s="31">
        <f t="shared" si="3"/>
        <v>145417934.63000003</v>
      </c>
    </row>
    <row r="268" spans="2:7">
      <c r="B268" s="15">
        <v>45882</v>
      </c>
      <c r="C268" s="34">
        <v>1362</v>
      </c>
      <c r="D268" s="32" t="s">
        <v>17</v>
      </c>
      <c r="E268" s="16"/>
      <c r="F268" s="33">
        <v>214901.6</v>
      </c>
      <c r="G268" s="31">
        <f t="shared" si="3"/>
        <v>145203033.03000003</v>
      </c>
    </row>
    <row r="269" spans="2:7">
      <c r="B269" s="15">
        <v>45882</v>
      </c>
      <c r="C269" s="34">
        <v>1355</v>
      </c>
      <c r="D269" s="32" t="s">
        <v>16</v>
      </c>
      <c r="E269" s="16"/>
      <c r="F269" s="33">
        <v>446682.5</v>
      </c>
      <c r="G269" s="31">
        <f t="shared" si="3"/>
        <v>144756350.53000003</v>
      </c>
    </row>
    <row r="270" spans="2:7">
      <c r="B270" s="36">
        <v>45882</v>
      </c>
      <c r="C270" s="34">
        <v>1374</v>
      </c>
      <c r="D270" s="32" t="s">
        <v>20</v>
      </c>
      <c r="E270" s="16"/>
      <c r="F270" s="33">
        <v>1196520</v>
      </c>
      <c r="G270" s="31">
        <f t="shared" si="3"/>
        <v>143559830.53000003</v>
      </c>
    </row>
    <row r="271" spans="2:7">
      <c r="B271" s="36">
        <v>45882</v>
      </c>
      <c r="C271" s="12">
        <v>1541</v>
      </c>
      <c r="D271" s="30" t="s">
        <v>75</v>
      </c>
      <c r="E271" s="16"/>
      <c r="F271" s="22">
        <v>114000</v>
      </c>
      <c r="G271" s="31">
        <f t="shared" si="3"/>
        <v>143445830.53000003</v>
      </c>
    </row>
    <row r="272" spans="2:7">
      <c r="B272" s="36">
        <v>45882</v>
      </c>
      <c r="C272" s="12">
        <v>1541</v>
      </c>
      <c r="D272" s="30" t="s">
        <v>76</v>
      </c>
      <c r="E272" s="16"/>
      <c r="F272" s="22">
        <v>17487.599999999999</v>
      </c>
      <c r="G272" s="31">
        <f t="shared" si="3"/>
        <v>143428342.93000004</v>
      </c>
    </row>
    <row r="273" spans="2:7">
      <c r="B273" s="36">
        <v>45882</v>
      </c>
      <c r="C273" s="12">
        <v>1543</v>
      </c>
      <c r="D273" s="30" t="s">
        <v>77</v>
      </c>
      <c r="E273" s="16"/>
      <c r="F273" s="22">
        <v>40000</v>
      </c>
      <c r="G273" s="31">
        <f t="shared" si="3"/>
        <v>143388342.93000004</v>
      </c>
    </row>
    <row r="274" spans="2:7">
      <c r="B274" s="36">
        <v>45882</v>
      </c>
      <c r="C274" s="12">
        <v>1543</v>
      </c>
      <c r="D274" s="30" t="s">
        <v>76</v>
      </c>
      <c r="E274" s="16"/>
      <c r="F274" s="22">
        <v>6136</v>
      </c>
      <c r="G274" s="31">
        <f t="shared" si="3"/>
        <v>143382206.93000004</v>
      </c>
    </row>
    <row r="275" spans="2:7">
      <c r="B275" s="4">
        <v>45883</v>
      </c>
      <c r="C275" s="5">
        <v>1110010110</v>
      </c>
      <c r="D275" s="6" t="s">
        <v>89</v>
      </c>
      <c r="E275" s="16">
        <v>8480</v>
      </c>
      <c r="F275" s="22"/>
      <c r="G275" s="31">
        <f t="shared" ref="G275:G338" si="4">+G274+E275-F275</f>
        <v>143390686.93000004</v>
      </c>
    </row>
    <row r="276" spans="2:7">
      <c r="B276" s="4">
        <v>45883</v>
      </c>
      <c r="C276" s="5">
        <v>1110010137</v>
      </c>
      <c r="D276" s="6" t="s">
        <v>89</v>
      </c>
      <c r="E276" s="16">
        <v>70</v>
      </c>
      <c r="F276" s="25"/>
      <c r="G276" s="31">
        <f t="shared" si="4"/>
        <v>143390756.93000004</v>
      </c>
    </row>
    <row r="277" spans="2:7">
      <c r="B277" s="4">
        <v>45883</v>
      </c>
      <c r="C277" s="5">
        <v>2860030058</v>
      </c>
      <c r="D277" s="6" t="s">
        <v>89</v>
      </c>
      <c r="E277" s="16">
        <v>300</v>
      </c>
      <c r="F277" s="25"/>
      <c r="G277" s="31">
        <f t="shared" si="4"/>
        <v>143391056.93000004</v>
      </c>
    </row>
    <row r="278" spans="2:7">
      <c r="B278" s="4">
        <v>45883</v>
      </c>
      <c r="C278" s="5">
        <v>2860030061</v>
      </c>
      <c r="D278" s="6" t="s">
        <v>89</v>
      </c>
      <c r="E278" s="14">
        <v>750</v>
      </c>
      <c r="F278" s="27"/>
      <c r="G278" s="31">
        <f t="shared" si="4"/>
        <v>143391806.93000004</v>
      </c>
    </row>
    <row r="279" spans="2:7">
      <c r="B279" s="4">
        <v>45883</v>
      </c>
      <c r="C279" s="5">
        <v>2860030064</v>
      </c>
      <c r="D279" s="6" t="s">
        <v>89</v>
      </c>
      <c r="E279" s="16">
        <v>25400</v>
      </c>
      <c r="F279" s="27"/>
      <c r="G279" s="31">
        <f t="shared" si="4"/>
        <v>143417206.93000004</v>
      </c>
    </row>
    <row r="280" spans="2:7">
      <c r="B280" s="4">
        <v>45883</v>
      </c>
      <c r="C280" s="5">
        <v>940020263</v>
      </c>
      <c r="D280" s="6" t="s">
        <v>89</v>
      </c>
      <c r="E280" s="16">
        <v>3215</v>
      </c>
      <c r="F280" s="27"/>
      <c r="G280" s="31">
        <f t="shared" si="4"/>
        <v>143420421.93000004</v>
      </c>
    </row>
    <row r="281" spans="2:7">
      <c r="B281" s="4">
        <v>45883</v>
      </c>
      <c r="C281" s="5">
        <v>3760040140</v>
      </c>
      <c r="D281" s="6" t="s">
        <v>89</v>
      </c>
      <c r="E281" s="14">
        <v>50115</v>
      </c>
      <c r="F281" s="27"/>
      <c r="G281" s="31">
        <f t="shared" si="4"/>
        <v>143470536.93000004</v>
      </c>
    </row>
    <row r="282" spans="2:7">
      <c r="B282" s="4">
        <v>45883</v>
      </c>
      <c r="C282" s="5">
        <v>3860060252</v>
      </c>
      <c r="D282" s="6" t="s">
        <v>89</v>
      </c>
      <c r="E282" s="16">
        <v>2625</v>
      </c>
      <c r="F282" s="27"/>
      <c r="G282" s="31">
        <f t="shared" si="4"/>
        <v>143473161.93000004</v>
      </c>
    </row>
    <row r="283" spans="2:7">
      <c r="B283" s="4">
        <v>45883</v>
      </c>
      <c r="C283" s="5">
        <v>3860060255</v>
      </c>
      <c r="D283" s="6" t="s">
        <v>89</v>
      </c>
      <c r="E283" s="14">
        <v>27360</v>
      </c>
      <c r="F283" s="27"/>
      <c r="G283" s="31">
        <f t="shared" si="4"/>
        <v>143500521.93000004</v>
      </c>
    </row>
    <row r="284" spans="2:7">
      <c r="B284" s="15">
        <v>45883</v>
      </c>
      <c r="C284" s="34">
        <v>1363</v>
      </c>
      <c r="D284" s="18" t="s">
        <v>22</v>
      </c>
      <c r="E284" s="14"/>
      <c r="F284" s="19">
        <v>847968.5</v>
      </c>
      <c r="G284" s="31">
        <f t="shared" si="4"/>
        <v>142652553.43000004</v>
      </c>
    </row>
    <row r="285" spans="2:7">
      <c r="B285" s="4">
        <v>45883</v>
      </c>
      <c r="C285" s="5">
        <v>38600602558</v>
      </c>
      <c r="D285" s="6" t="s">
        <v>89</v>
      </c>
      <c r="E285" s="14">
        <v>40000</v>
      </c>
      <c r="F285" s="27"/>
      <c r="G285" s="31">
        <f t="shared" si="4"/>
        <v>142692553.43000004</v>
      </c>
    </row>
    <row r="286" spans="2:7">
      <c r="B286" s="4">
        <v>45883</v>
      </c>
      <c r="C286" s="5">
        <v>1630050087</v>
      </c>
      <c r="D286" s="6" t="s">
        <v>89</v>
      </c>
      <c r="E286" s="16">
        <v>30240</v>
      </c>
      <c r="F286" s="27"/>
      <c r="G286" s="31">
        <f t="shared" si="4"/>
        <v>142722793.43000004</v>
      </c>
    </row>
    <row r="287" spans="2:7">
      <c r="B287" s="4">
        <v>45883</v>
      </c>
      <c r="C287" s="5">
        <v>2960040283</v>
      </c>
      <c r="D287" s="6" t="s">
        <v>89</v>
      </c>
      <c r="E287" s="16">
        <v>11015</v>
      </c>
      <c r="F287" s="27"/>
      <c r="G287" s="31">
        <f t="shared" si="4"/>
        <v>142733808.43000004</v>
      </c>
    </row>
    <row r="288" spans="2:7">
      <c r="B288" s="4">
        <v>45883</v>
      </c>
      <c r="C288" s="5">
        <v>1630050090</v>
      </c>
      <c r="D288" s="6" t="s">
        <v>89</v>
      </c>
      <c r="E288" s="16">
        <v>10223</v>
      </c>
      <c r="F288" s="27"/>
      <c r="G288" s="31">
        <f t="shared" si="4"/>
        <v>142744031.43000004</v>
      </c>
    </row>
    <row r="289" spans="2:7">
      <c r="B289" s="4">
        <v>45883</v>
      </c>
      <c r="C289" s="5">
        <v>1630050093</v>
      </c>
      <c r="D289" s="6" t="s">
        <v>89</v>
      </c>
      <c r="E289" s="16">
        <v>1290</v>
      </c>
      <c r="F289" s="27"/>
      <c r="G289" s="31">
        <f t="shared" si="4"/>
        <v>142745321.43000004</v>
      </c>
    </row>
    <row r="290" spans="2:7">
      <c r="B290" s="4">
        <v>45883</v>
      </c>
      <c r="C290" s="5">
        <v>1630050096</v>
      </c>
      <c r="D290" s="6" t="s">
        <v>89</v>
      </c>
      <c r="E290" s="16">
        <v>45600</v>
      </c>
      <c r="F290" s="27"/>
      <c r="G290" s="31">
        <f t="shared" si="4"/>
        <v>142790921.43000004</v>
      </c>
    </row>
    <row r="291" spans="2:7">
      <c r="B291" s="4">
        <v>45883</v>
      </c>
      <c r="C291" s="5">
        <v>1630050099</v>
      </c>
      <c r="D291" s="6" t="s">
        <v>89</v>
      </c>
      <c r="E291" s="16">
        <v>120600</v>
      </c>
      <c r="F291" s="22"/>
      <c r="G291" s="31">
        <f t="shared" si="4"/>
        <v>142911521.43000004</v>
      </c>
    </row>
    <row r="292" spans="2:7">
      <c r="B292" s="4">
        <v>45883</v>
      </c>
      <c r="C292" s="5">
        <v>1630050102</v>
      </c>
      <c r="D292" s="6" t="s">
        <v>89</v>
      </c>
      <c r="E292" s="16">
        <v>80000</v>
      </c>
      <c r="F292" s="22"/>
      <c r="G292" s="31">
        <f t="shared" si="4"/>
        <v>142991521.43000004</v>
      </c>
    </row>
    <row r="293" spans="2:7">
      <c r="B293" s="4">
        <v>45883</v>
      </c>
      <c r="C293" s="5">
        <v>1630050105</v>
      </c>
      <c r="D293" s="6" t="s">
        <v>89</v>
      </c>
      <c r="E293" s="16">
        <v>12320</v>
      </c>
      <c r="F293" s="22"/>
      <c r="G293" s="31">
        <f t="shared" si="4"/>
        <v>143003841.43000004</v>
      </c>
    </row>
    <row r="294" spans="2:7">
      <c r="B294" s="4">
        <v>45883</v>
      </c>
      <c r="C294" s="5">
        <v>1630050108</v>
      </c>
      <c r="D294" s="6" t="s">
        <v>89</v>
      </c>
      <c r="E294" s="16">
        <v>5868</v>
      </c>
      <c r="F294" s="22"/>
      <c r="G294" s="31">
        <f t="shared" si="4"/>
        <v>143009709.43000004</v>
      </c>
    </row>
    <row r="295" spans="2:7">
      <c r="B295" s="4">
        <v>45883</v>
      </c>
      <c r="C295" s="5">
        <v>2960040310</v>
      </c>
      <c r="D295" s="6" t="s">
        <v>89</v>
      </c>
      <c r="E295" s="16">
        <v>11285</v>
      </c>
      <c r="F295" s="22"/>
      <c r="G295" s="31">
        <f t="shared" si="4"/>
        <v>143020994.43000004</v>
      </c>
    </row>
    <row r="296" spans="2:7">
      <c r="B296" s="4">
        <v>45883</v>
      </c>
      <c r="C296" s="5">
        <v>2960040313</v>
      </c>
      <c r="D296" s="6" t="s">
        <v>89</v>
      </c>
      <c r="E296" s="16">
        <v>1665</v>
      </c>
      <c r="F296" s="22"/>
      <c r="G296" s="31">
        <f t="shared" si="4"/>
        <v>143022659.43000004</v>
      </c>
    </row>
    <row r="297" spans="2:7">
      <c r="B297" s="4">
        <v>45883</v>
      </c>
      <c r="C297" s="5">
        <v>1400060488</v>
      </c>
      <c r="D297" s="6" t="s">
        <v>89</v>
      </c>
      <c r="E297" s="16">
        <v>240</v>
      </c>
      <c r="F297" s="22"/>
      <c r="G297" s="31">
        <f t="shared" si="4"/>
        <v>143022899.43000004</v>
      </c>
    </row>
    <row r="298" spans="2:7">
      <c r="B298" s="4">
        <v>45883</v>
      </c>
      <c r="C298" s="5">
        <v>1400060491</v>
      </c>
      <c r="D298" s="6" t="s">
        <v>89</v>
      </c>
      <c r="E298" s="16">
        <v>140</v>
      </c>
      <c r="F298" s="28"/>
      <c r="G298" s="31">
        <f t="shared" si="4"/>
        <v>143023039.43000004</v>
      </c>
    </row>
    <row r="299" spans="2:7">
      <c r="B299" s="4">
        <v>45883</v>
      </c>
      <c r="C299" s="5">
        <v>1400060494</v>
      </c>
      <c r="D299" s="6" t="s">
        <v>89</v>
      </c>
      <c r="E299" s="16">
        <v>240</v>
      </c>
      <c r="F299" s="22"/>
      <c r="G299" s="31">
        <f t="shared" si="4"/>
        <v>143023279.43000004</v>
      </c>
    </row>
    <row r="300" spans="2:7">
      <c r="B300" s="4">
        <v>45883</v>
      </c>
      <c r="C300" s="5">
        <v>1400060497</v>
      </c>
      <c r="D300" s="6" t="s">
        <v>89</v>
      </c>
      <c r="E300" s="14">
        <v>3040</v>
      </c>
      <c r="F300" s="25"/>
      <c r="G300" s="31">
        <f t="shared" si="4"/>
        <v>143026319.43000004</v>
      </c>
    </row>
    <row r="301" spans="2:7">
      <c r="B301" s="4">
        <v>45883</v>
      </c>
      <c r="C301" s="5">
        <v>1400060500</v>
      </c>
      <c r="D301" s="6" t="s">
        <v>89</v>
      </c>
      <c r="E301" s="14">
        <v>13000</v>
      </c>
      <c r="F301" s="27"/>
      <c r="G301" s="31">
        <f t="shared" si="4"/>
        <v>143039319.43000004</v>
      </c>
    </row>
    <row r="302" spans="2:7">
      <c r="B302" s="4">
        <v>45883</v>
      </c>
      <c r="C302" s="38">
        <v>3260020431</v>
      </c>
      <c r="D302" s="39" t="s">
        <v>89</v>
      </c>
      <c r="E302" s="54">
        <v>4400</v>
      </c>
      <c r="F302" s="26"/>
      <c r="G302" s="31">
        <f t="shared" si="4"/>
        <v>143043719.43000004</v>
      </c>
    </row>
    <row r="303" spans="2:7">
      <c r="B303" s="4">
        <v>45883</v>
      </c>
      <c r="C303" s="12">
        <v>1549</v>
      </c>
      <c r="D303" s="30" t="s">
        <v>78</v>
      </c>
      <c r="E303" s="14"/>
      <c r="F303" s="33">
        <v>37537331.200000003</v>
      </c>
      <c r="G303" s="31">
        <f t="shared" si="4"/>
        <v>105506388.23000003</v>
      </c>
    </row>
    <row r="304" spans="2:7">
      <c r="B304" s="4">
        <v>45883</v>
      </c>
      <c r="C304" s="12">
        <v>1549</v>
      </c>
      <c r="D304" s="30" t="s">
        <v>76</v>
      </c>
      <c r="E304" s="14"/>
      <c r="F304" s="33">
        <v>5744533.0700000003</v>
      </c>
      <c r="G304" s="31">
        <f t="shared" si="4"/>
        <v>99761855.160000026</v>
      </c>
    </row>
    <row r="305" spans="2:7">
      <c r="B305" s="4">
        <v>45883</v>
      </c>
      <c r="C305" s="12">
        <v>1551</v>
      </c>
      <c r="D305" s="30" t="s">
        <v>79</v>
      </c>
      <c r="E305" s="14"/>
      <c r="F305" s="33">
        <v>4242000</v>
      </c>
      <c r="G305" s="31">
        <f t="shared" si="4"/>
        <v>95519855.160000026</v>
      </c>
    </row>
    <row r="306" spans="2:7">
      <c r="B306" s="4">
        <v>45883</v>
      </c>
      <c r="C306" s="12">
        <v>1551</v>
      </c>
      <c r="D306" s="30" t="s">
        <v>76</v>
      </c>
      <c r="E306" s="14"/>
      <c r="F306" s="33">
        <v>641991.76</v>
      </c>
      <c r="G306" s="31">
        <f t="shared" si="4"/>
        <v>94877863.400000021</v>
      </c>
    </row>
    <row r="307" spans="2:7">
      <c r="B307" s="4">
        <v>45883</v>
      </c>
      <c r="C307" s="12">
        <v>1553</v>
      </c>
      <c r="D307" s="30" t="s">
        <v>80</v>
      </c>
      <c r="E307" s="14"/>
      <c r="F307" s="33">
        <v>230000</v>
      </c>
      <c r="G307" s="31">
        <f t="shared" si="4"/>
        <v>94647863.400000021</v>
      </c>
    </row>
    <row r="308" spans="2:7">
      <c r="B308" s="4">
        <v>45883</v>
      </c>
      <c r="C308" s="12">
        <v>1553</v>
      </c>
      <c r="D308" s="30" t="s">
        <v>76</v>
      </c>
      <c r="E308" s="14"/>
      <c r="F308" s="33">
        <v>35282</v>
      </c>
      <c r="G308" s="31">
        <f t="shared" si="4"/>
        <v>94612581.400000021</v>
      </c>
    </row>
    <row r="309" spans="2:7">
      <c r="B309" s="4">
        <v>45883</v>
      </c>
      <c r="C309" s="37">
        <v>1430</v>
      </c>
      <c r="D309" s="20" t="s">
        <v>69</v>
      </c>
      <c r="E309" s="14"/>
      <c r="F309" s="26">
        <v>62500</v>
      </c>
      <c r="G309" s="31">
        <f t="shared" si="4"/>
        <v>94550081.400000021</v>
      </c>
    </row>
    <row r="310" spans="2:7">
      <c r="B310" s="4">
        <v>45884</v>
      </c>
      <c r="C310" s="5">
        <v>1010030059</v>
      </c>
      <c r="D310" s="6" t="s">
        <v>89</v>
      </c>
      <c r="E310" s="14">
        <v>40200</v>
      </c>
      <c r="F310" s="27"/>
      <c r="G310" s="31">
        <f t="shared" si="4"/>
        <v>94590281.400000021</v>
      </c>
    </row>
    <row r="311" spans="2:7">
      <c r="B311" s="4">
        <v>45884</v>
      </c>
      <c r="C311" s="5">
        <v>1010030063</v>
      </c>
      <c r="D311" s="6" t="s">
        <v>89</v>
      </c>
      <c r="E311" s="16">
        <v>16960</v>
      </c>
      <c r="F311" s="27"/>
      <c r="G311" s="31">
        <f t="shared" si="4"/>
        <v>94607241.400000021</v>
      </c>
    </row>
    <row r="312" spans="2:7">
      <c r="B312" s="4">
        <v>45884</v>
      </c>
      <c r="C312" s="5">
        <v>1010030077</v>
      </c>
      <c r="D312" s="6" t="s">
        <v>89</v>
      </c>
      <c r="E312" s="16">
        <v>1585</v>
      </c>
      <c r="F312" s="27"/>
      <c r="G312" s="31">
        <f t="shared" si="4"/>
        <v>94608826.400000021</v>
      </c>
    </row>
    <row r="313" spans="2:7">
      <c r="B313" s="4">
        <v>45884</v>
      </c>
      <c r="C313" s="5">
        <v>1010030080</v>
      </c>
      <c r="D313" s="6" t="s">
        <v>89</v>
      </c>
      <c r="E313" s="16">
        <v>105</v>
      </c>
      <c r="F313" s="27"/>
      <c r="G313" s="31">
        <f t="shared" si="4"/>
        <v>94608931.400000021</v>
      </c>
    </row>
    <row r="314" spans="2:7">
      <c r="B314" s="4">
        <v>45884</v>
      </c>
      <c r="C314" s="5">
        <v>2700110127</v>
      </c>
      <c r="D314" s="6" t="s">
        <v>89</v>
      </c>
      <c r="E314" s="16">
        <v>17100</v>
      </c>
      <c r="F314" s="27"/>
      <c r="G314" s="31">
        <f t="shared" si="4"/>
        <v>94626031.400000021</v>
      </c>
    </row>
    <row r="315" spans="2:7">
      <c r="B315" s="4">
        <v>45884</v>
      </c>
      <c r="C315" s="5">
        <v>2700110132</v>
      </c>
      <c r="D315" s="6" t="s">
        <v>89</v>
      </c>
      <c r="E315" s="16">
        <v>22200</v>
      </c>
      <c r="F315" s="27"/>
      <c r="G315" s="31">
        <f t="shared" si="4"/>
        <v>94648231.400000021</v>
      </c>
    </row>
    <row r="316" spans="2:7">
      <c r="B316" s="4">
        <v>45884</v>
      </c>
      <c r="C316" s="5">
        <v>3640030283</v>
      </c>
      <c r="D316" s="6" t="s">
        <v>89</v>
      </c>
      <c r="E316" s="16">
        <v>2270</v>
      </c>
      <c r="F316" s="27"/>
      <c r="G316" s="31">
        <f t="shared" si="4"/>
        <v>94650501.400000021</v>
      </c>
    </row>
    <row r="317" spans="2:7">
      <c r="B317" s="4">
        <v>45884</v>
      </c>
      <c r="C317" s="5">
        <v>3640030286</v>
      </c>
      <c r="D317" s="6" t="s">
        <v>89</v>
      </c>
      <c r="E317" s="16">
        <v>375</v>
      </c>
      <c r="F317" s="27"/>
      <c r="G317" s="31">
        <f t="shared" si="4"/>
        <v>94650876.400000021</v>
      </c>
    </row>
    <row r="318" spans="2:7">
      <c r="B318" s="4">
        <v>45884</v>
      </c>
      <c r="C318" s="5">
        <v>3640030289</v>
      </c>
      <c r="D318" s="6" t="s">
        <v>89</v>
      </c>
      <c r="E318" s="16">
        <v>113000</v>
      </c>
      <c r="F318" s="27"/>
      <c r="G318" s="31">
        <f t="shared" si="4"/>
        <v>94763876.400000021</v>
      </c>
    </row>
    <row r="319" spans="2:7">
      <c r="B319" s="4">
        <v>45884</v>
      </c>
      <c r="C319" s="5">
        <v>3640030292</v>
      </c>
      <c r="D319" s="6" t="s">
        <v>89</v>
      </c>
      <c r="E319" s="16">
        <v>24000</v>
      </c>
      <c r="F319" s="27"/>
      <c r="G319" s="31">
        <f t="shared" si="4"/>
        <v>94787876.400000021</v>
      </c>
    </row>
    <row r="320" spans="2:7">
      <c r="B320" s="4">
        <v>45884</v>
      </c>
      <c r="C320" s="5">
        <v>1630070151</v>
      </c>
      <c r="D320" s="6" t="s">
        <v>89</v>
      </c>
      <c r="E320" s="16">
        <v>96400</v>
      </c>
      <c r="F320" s="27"/>
      <c r="G320" s="31">
        <f t="shared" si="4"/>
        <v>94884276.400000021</v>
      </c>
    </row>
    <row r="321" spans="2:7">
      <c r="B321" s="4">
        <v>45884</v>
      </c>
      <c r="C321" s="5">
        <v>1630070154</v>
      </c>
      <c r="D321" s="6" t="s">
        <v>89</v>
      </c>
      <c r="E321" s="16">
        <v>60000</v>
      </c>
      <c r="F321" s="27"/>
      <c r="G321" s="31">
        <f t="shared" si="4"/>
        <v>94944276.400000021</v>
      </c>
    </row>
    <row r="322" spans="2:7">
      <c r="B322" s="4">
        <v>45884</v>
      </c>
      <c r="C322" s="5">
        <v>1630070157</v>
      </c>
      <c r="D322" s="6" t="s">
        <v>89</v>
      </c>
      <c r="E322" s="16">
        <v>10990</v>
      </c>
      <c r="F322" s="27"/>
      <c r="G322" s="31">
        <f t="shared" si="4"/>
        <v>94955266.400000021</v>
      </c>
    </row>
    <row r="323" spans="2:7">
      <c r="B323" s="4">
        <v>45884</v>
      </c>
      <c r="C323" s="5">
        <v>1630070160</v>
      </c>
      <c r="D323" s="6" t="s">
        <v>89</v>
      </c>
      <c r="E323" s="16">
        <v>3630</v>
      </c>
      <c r="F323" s="22"/>
      <c r="G323" s="31">
        <f t="shared" si="4"/>
        <v>94958896.400000021</v>
      </c>
    </row>
    <row r="324" spans="2:7">
      <c r="B324" s="4">
        <v>45884</v>
      </c>
      <c r="C324" s="5">
        <v>1630070163</v>
      </c>
      <c r="D324" s="6" t="s">
        <v>89</v>
      </c>
      <c r="E324" s="16">
        <v>45</v>
      </c>
      <c r="F324" s="22"/>
      <c r="G324" s="31">
        <f t="shared" si="4"/>
        <v>94958941.400000021</v>
      </c>
    </row>
    <row r="325" spans="2:7">
      <c r="B325" s="4">
        <v>45884</v>
      </c>
      <c r="C325" s="5">
        <v>1630070166</v>
      </c>
      <c r="D325" s="6" t="s">
        <v>89</v>
      </c>
      <c r="E325" s="16">
        <v>4445</v>
      </c>
      <c r="F325" s="22"/>
      <c r="G325" s="31">
        <f t="shared" si="4"/>
        <v>94963386.400000021</v>
      </c>
    </row>
    <row r="326" spans="2:7">
      <c r="B326" s="4">
        <v>45884</v>
      </c>
      <c r="C326" s="5">
        <v>1630070169</v>
      </c>
      <c r="D326" s="6" t="s">
        <v>89</v>
      </c>
      <c r="E326" s="16">
        <v>11360</v>
      </c>
      <c r="F326" s="22"/>
      <c r="G326" s="31">
        <f t="shared" si="4"/>
        <v>94974746.400000021</v>
      </c>
    </row>
    <row r="327" spans="2:7">
      <c r="B327" s="4">
        <v>45884</v>
      </c>
      <c r="C327" s="5">
        <v>163007017</v>
      </c>
      <c r="D327" s="6" t="s">
        <v>89</v>
      </c>
      <c r="E327" s="16">
        <v>9470</v>
      </c>
      <c r="F327" s="27"/>
      <c r="G327" s="31">
        <f t="shared" si="4"/>
        <v>94984216.400000021</v>
      </c>
    </row>
    <row r="328" spans="2:7">
      <c r="B328" s="4">
        <v>45884</v>
      </c>
      <c r="C328" s="5">
        <v>1630070175</v>
      </c>
      <c r="D328" s="6" t="s">
        <v>89</v>
      </c>
      <c r="E328" s="16">
        <v>15800</v>
      </c>
      <c r="F328" s="27"/>
      <c r="G328" s="31">
        <f t="shared" si="4"/>
        <v>95000016.400000021</v>
      </c>
    </row>
    <row r="329" spans="2:7">
      <c r="B329" s="4">
        <v>45884</v>
      </c>
      <c r="C329" s="5">
        <v>1630070178</v>
      </c>
      <c r="D329" s="6" t="s">
        <v>89</v>
      </c>
      <c r="E329" s="16">
        <v>1580</v>
      </c>
      <c r="F329" s="27"/>
      <c r="G329" s="31">
        <f t="shared" si="4"/>
        <v>95001596.400000021</v>
      </c>
    </row>
    <row r="330" spans="2:7">
      <c r="B330" s="4">
        <v>45884</v>
      </c>
      <c r="C330" s="5">
        <v>1630070181</v>
      </c>
      <c r="D330" s="6" t="s">
        <v>89</v>
      </c>
      <c r="E330" s="16">
        <v>8800</v>
      </c>
      <c r="F330" s="22"/>
      <c r="G330" s="31">
        <f t="shared" si="4"/>
        <v>95010396.400000021</v>
      </c>
    </row>
    <row r="331" spans="2:7">
      <c r="B331" s="4">
        <v>45884</v>
      </c>
      <c r="C331" s="5">
        <v>1630070184</v>
      </c>
      <c r="D331" s="6" t="s">
        <v>89</v>
      </c>
      <c r="E331" s="16">
        <v>12000</v>
      </c>
      <c r="F331" s="22"/>
      <c r="G331" s="31">
        <f t="shared" si="4"/>
        <v>95022396.400000021</v>
      </c>
    </row>
    <row r="332" spans="2:7">
      <c r="B332" s="4">
        <v>45884</v>
      </c>
      <c r="C332" s="5">
        <v>1630070187</v>
      </c>
      <c r="D332" s="6" t="s">
        <v>89</v>
      </c>
      <c r="E332" s="16">
        <v>1734</v>
      </c>
      <c r="F332" s="22"/>
      <c r="G332" s="31">
        <f t="shared" si="4"/>
        <v>95024130.400000021</v>
      </c>
    </row>
    <row r="333" spans="2:7">
      <c r="B333" s="4">
        <v>45884</v>
      </c>
      <c r="C333" s="5">
        <v>2860010397</v>
      </c>
      <c r="D333" s="6" t="s">
        <v>89</v>
      </c>
      <c r="E333" s="16">
        <v>360</v>
      </c>
      <c r="F333" s="22"/>
      <c r="G333" s="31">
        <f t="shared" si="4"/>
        <v>95024490.400000021</v>
      </c>
    </row>
    <row r="334" spans="2:7">
      <c r="B334" s="4">
        <v>45884</v>
      </c>
      <c r="C334" s="5">
        <v>2860010400</v>
      </c>
      <c r="D334" s="6" t="s">
        <v>89</v>
      </c>
      <c r="E334" s="16">
        <v>450</v>
      </c>
      <c r="F334" s="22"/>
      <c r="G334" s="31">
        <f t="shared" si="4"/>
        <v>95024940.400000021</v>
      </c>
    </row>
    <row r="335" spans="2:7">
      <c r="B335" s="4">
        <v>45884</v>
      </c>
      <c r="C335" s="5">
        <v>28610403</v>
      </c>
      <c r="D335" s="6" t="s">
        <v>89</v>
      </c>
      <c r="E335" s="16">
        <v>17200</v>
      </c>
      <c r="F335" s="27"/>
      <c r="G335" s="31">
        <f t="shared" si="4"/>
        <v>95042140.400000021</v>
      </c>
    </row>
    <row r="336" spans="2:7">
      <c r="B336" s="4">
        <v>45884</v>
      </c>
      <c r="C336" s="5">
        <v>3400050375</v>
      </c>
      <c r="D336" s="6" t="s">
        <v>89</v>
      </c>
      <c r="E336" s="16">
        <v>1125</v>
      </c>
      <c r="F336" s="27"/>
      <c r="G336" s="31">
        <f t="shared" si="4"/>
        <v>95043265.400000021</v>
      </c>
    </row>
    <row r="337" spans="2:7">
      <c r="B337" s="4">
        <v>45884</v>
      </c>
      <c r="C337" s="5">
        <v>3400050390</v>
      </c>
      <c r="D337" s="6" t="s">
        <v>89</v>
      </c>
      <c r="E337" s="16">
        <v>945</v>
      </c>
      <c r="F337" s="27"/>
      <c r="G337" s="31">
        <f t="shared" si="4"/>
        <v>95044210.400000021</v>
      </c>
    </row>
    <row r="338" spans="2:7">
      <c r="B338" s="4">
        <v>45884</v>
      </c>
      <c r="C338" s="5">
        <v>3400050407</v>
      </c>
      <c r="D338" s="6" t="s">
        <v>89</v>
      </c>
      <c r="E338" s="16">
        <v>19520</v>
      </c>
      <c r="F338" s="27"/>
      <c r="G338" s="31">
        <f t="shared" si="4"/>
        <v>95063730.400000021</v>
      </c>
    </row>
    <row r="339" spans="2:7">
      <c r="B339" s="29">
        <v>45884</v>
      </c>
      <c r="C339" s="12">
        <v>1393</v>
      </c>
      <c r="D339" s="30" t="s">
        <v>21</v>
      </c>
      <c r="E339" s="55"/>
      <c r="F339" s="22">
        <v>12538420</v>
      </c>
      <c r="G339" s="31">
        <f t="shared" ref="G339:G402" si="5">+G338+E339-F339</f>
        <v>82525310.400000021</v>
      </c>
    </row>
    <row r="340" spans="2:7">
      <c r="B340" s="29">
        <v>45884</v>
      </c>
      <c r="C340" s="12">
        <v>1565</v>
      </c>
      <c r="D340" s="30" t="s">
        <v>49</v>
      </c>
      <c r="E340" s="55"/>
      <c r="F340" s="22">
        <v>126480.04</v>
      </c>
      <c r="G340" s="31">
        <f t="shared" si="5"/>
        <v>82398830.360000014</v>
      </c>
    </row>
    <row r="341" spans="2:7">
      <c r="B341" s="29">
        <v>45884</v>
      </c>
      <c r="C341" s="44">
        <v>1566</v>
      </c>
      <c r="D341" s="45" t="s">
        <v>50</v>
      </c>
      <c r="E341" s="56"/>
      <c r="F341" s="22">
        <v>239536.81</v>
      </c>
      <c r="G341" s="31">
        <f t="shared" si="5"/>
        <v>82159293.550000012</v>
      </c>
    </row>
    <row r="342" spans="2:7">
      <c r="B342" s="29">
        <v>45884</v>
      </c>
      <c r="C342" s="12">
        <v>1569</v>
      </c>
      <c r="D342" s="30" t="s">
        <v>82</v>
      </c>
      <c r="E342" s="55"/>
      <c r="F342" s="22">
        <v>1446900</v>
      </c>
      <c r="G342" s="31">
        <f t="shared" si="5"/>
        <v>80712393.550000012</v>
      </c>
    </row>
    <row r="343" spans="2:7">
      <c r="B343" s="29">
        <v>45885</v>
      </c>
      <c r="C343" s="12">
        <v>1405</v>
      </c>
      <c r="D343" s="30" t="s">
        <v>24</v>
      </c>
      <c r="E343" s="55"/>
      <c r="F343" s="22">
        <v>1215400</v>
      </c>
      <c r="G343" s="31">
        <f t="shared" si="5"/>
        <v>79496993.550000012</v>
      </c>
    </row>
    <row r="344" spans="2:7">
      <c r="B344" s="29">
        <v>45885</v>
      </c>
      <c r="C344" s="12">
        <v>1407</v>
      </c>
      <c r="D344" s="30" t="s">
        <v>25</v>
      </c>
      <c r="E344" s="55"/>
      <c r="F344" s="22">
        <v>307272</v>
      </c>
      <c r="G344" s="31">
        <f t="shared" si="5"/>
        <v>79189721.550000012</v>
      </c>
    </row>
    <row r="345" spans="2:7">
      <c r="B345" s="29">
        <v>45885</v>
      </c>
      <c r="C345" s="12">
        <v>1408</v>
      </c>
      <c r="D345" s="30" t="s">
        <v>25</v>
      </c>
      <c r="E345" s="55"/>
      <c r="F345" s="22">
        <v>24780</v>
      </c>
      <c r="G345" s="31">
        <f t="shared" si="5"/>
        <v>79164941.550000012</v>
      </c>
    </row>
    <row r="346" spans="2:7">
      <c r="B346" s="29">
        <v>45885</v>
      </c>
      <c r="C346" s="12">
        <v>1409</v>
      </c>
      <c r="D346" s="30" t="s">
        <v>26</v>
      </c>
      <c r="E346" s="55"/>
      <c r="F346" s="22">
        <v>88500</v>
      </c>
      <c r="G346" s="31">
        <f t="shared" si="5"/>
        <v>79076441.550000012</v>
      </c>
    </row>
    <row r="347" spans="2:7">
      <c r="B347" s="29">
        <v>45885</v>
      </c>
      <c r="C347" s="12">
        <v>1413</v>
      </c>
      <c r="D347" s="30" t="s">
        <v>27</v>
      </c>
      <c r="E347" s="55"/>
      <c r="F347" s="22">
        <v>462669.38</v>
      </c>
      <c r="G347" s="31">
        <f t="shared" si="5"/>
        <v>78613772.170000017</v>
      </c>
    </row>
    <row r="348" spans="2:7">
      <c r="B348" s="29">
        <v>45885</v>
      </c>
      <c r="C348" s="12">
        <v>1414</v>
      </c>
      <c r="D348" s="30" t="s">
        <v>28</v>
      </c>
      <c r="E348" s="55"/>
      <c r="F348" s="22">
        <v>529654.80000000005</v>
      </c>
      <c r="G348" s="31">
        <f t="shared" si="5"/>
        <v>78084117.37000002</v>
      </c>
    </row>
    <row r="349" spans="2:7">
      <c r="B349" s="29">
        <v>45885</v>
      </c>
      <c r="C349" s="12">
        <v>1406</v>
      </c>
      <c r="D349" s="30" t="s">
        <v>19</v>
      </c>
      <c r="E349" s="55"/>
      <c r="F349" s="22">
        <v>38447.94</v>
      </c>
      <c r="G349" s="31">
        <f t="shared" si="5"/>
        <v>78045669.430000022</v>
      </c>
    </row>
    <row r="350" spans="2:7">
      <c r="B350" s="4">
        <v>45887</v>
      </c>
      <c r="C350" s="5">
        <v>1630030312</v>
      </c>
      <c r="D350" s="6" t="s">
        <v>89</v>
      </c>
      <c r="E350" s="16">
        <v>134600</v>
      </c>
      <c r="F350" s="27"/>
      <c r="G350" s="31">
        <f t="shared" si="5"/>
        <v>78180269.430000022</v>
      </c>
    </row>
    <row r="351" spans="2:7">
      <c r="B351" s="4">
        <v>45887</v>
      </c>
      <c r="C351" s="5">
        <v>1630030315</v>
      </c>
      <c r="D351" s="6" t="s">
        <v>89</v>
      </c>
      <c r="E351" s="16">
        <v>79840</v>
      </c>
      <c r="F351" s="27"/>
      <c r="G351" s="31">
        <f t="shared" si="5"/>
        <v>78260109.430000022</v>
      </c>
    </row>
    <row r="352" spans="2:7">
      <c r="B352" s="4">
        <v>45887</v>
      </c>
      <c r="C352" s="5">
        <v>1630030318</v>
      </c>
      <c r="D352" s="6" t="s">
        <v>89</v>
      </c>
      <c r="E352" s="16">
        <v>18690</v>
      </c>
      <c r="F352" s="27"/>
      <c r="G352" s="31">
        <f t="shared" si="5"/>
        <v>78278799.430000022</v>
      </c>
    </row>
    <row r="353" spans="2:7">
      <c r="B353" s="4">
        <v>45887</v>
      </c>
      <c r="C353" s="5">
        <v>1630030321</v>
      </c>
      <c r="D353" s="6" t="s">
        <v>89</v>
      </c>
      <c r="E353" s="14">
        <v>25402</v>
      </c>
      <c r="F353" s="27"/>
      <c r="G353" s="31">
        <f t="shared" si="5"/>
        <v>78304201.430000022</v>
      </c>
    </row>
    <row r="354" spans="2:7">
      <c r="B354" s="29">
        <v>45887</v>
      </c>
      <c r="C354" s="12">
        <v>1631</v>
      </c>
      <c r="D354" s="30" t="s">
        <v>62</v>
      </c>
      <c r="E354" s="14"/>
      <c r="F354" s="22">
        <v>12402.5</v>
      </c>
      <c r="G354" s="31">
        <f t="shared" si="5"/>
        <v>78291798.930000022</v>
      </c>
    </row>
    <row r="355" spans="2:7">
      <c r="B355" s="29">
        <v>45887</v>
      </c>
      <c r="C355" s="12">
        <v>1603</v>
      </c>
      <c r="D355" s="30" t="s">
        <v>51</v>
      </c>
      <c r="E355" s="14"/>
      <c r="F355" s="22">
        <v>2437600</v>
      </c>
      <c r="G355" s="31">
        <f t="shared" si="5"/>
        <v>75854198.930000022</v>
      </c>
    </row>
    <row r="356" spans="2:7">
      <c r="B356" s="29">
        <v>45887</v>
      </c>
      <c r="C356" s="12">
        <v>1604</v>
      </c>
      <c r="D356" s="30" t="s">
        <v>52</v>
      </c>
      <c r="E356" s="14"/>
      <c r="F356" s="22">
        <v>85668</v>
      </c>
      <c r="G356" s="31">
        <f t="shared" si="5"/>
        <v>75768530.930000022</v>
      </c>
    </row>
    <row r="357" spans="2:7">
      <c r="B357" s="29">
        <v>45887</v>
      </c>
      <c r="C357" s="12">
        <v>1605</v>
      </c>
      <c r="D357" s="30" t="s">
        <v>52</v>
      </c>
      <c r="E357" s="14"/>
      <c r="F357" s="22">
        <v>737417.4</v>
      </c>
      <c r="G357" s="31">
        <f t="shared" si="5"/>
        <v>75031113.530000016</v>
      </c>
    </row>
    <row r="358" spans="2:7">
      <c r="B358" s="29">
        <v>45887</v>
      </c>
      <c r="C358" s="12">
        <v>1606</v>
      </c>
      <c r="D358" s="30" t="s">
        <v>52</v>
      </c>
      <c r="E358" s="14"/>
      <c r="F358" s="22">
        <v>661596.5</v>
      </c>
      <c r="G358" s="31">
        <f t="shared" si="5"/>
        <v>74369517.030000016</v>
      </c>
    </row>
    <row r="359" spans="2:7">
      <c r="B359" s="4">
        <v>45888</v>
      </c>
      <c r="C359" s="5">
        <v>1020040095</v>
      </c>
      <c r="D359" s="6" t="s">
        <v>89</v>
      </c>
      <c r="E359" s="14">
        <v>15840</v>
      </c>
      <c r="F359" s="27"/>
      <c r="G359" s="31">
        <f t="shared" si="5"/>
        <v>74385357.030000016</v>
      </c>
    </row>
    <row r="360" spans="2:7">
      <c r="B360" s="4">
        <v>45888</v>
      </c>
      <c r="C360" s="5">
        <v>1020040098</v>
      </c>
      <c r="D360" s="6" t="s">
        <v>89</v>
      </c>
      <c r="E360" s="14">
        <v>38800</v>
      </c>
      <c r="F360" s="27"/>
      <c r="G360" s="31">
        <f t="shared" si="5"/>
        <v>74424157.030000016</v>
      </c>
    </row>
    <row r="361" spans="2:7">
      <c r="B361" s="4">
        <v>45888</v>
      </c>
      <c r="C361" s="5">
        <v>1020040122</v>
      </c>
      <c r="D361" s="6" t="s">
        <v>89</v>
      </c>
      <c r="E361" s="14">
        <v>1925</v>
      </c>
      <c r="F361" s="27"/>
      <c r="G361" s="31">
        <f t="shared" si="5"/>
        <v>74426082.030000016</v>
      </c>
    </row>
    <row r="362" spans="2:7">
      <c r="B362" s="4">
        <v>45888</v>
      </c>
      <c r="C362" s="5">
        <v>110030121</v>
      </c>
      <c r="D362" s="6" t="s">
        <v>89</v>
      </c>
      <c r="E362" s="14">
        <v>40000</v>
      </c>
      <c r="F362" s="27"/>
      <c r="G362" s="31">
        <f t="shared" si="5"/>
        <v>74466082.030000016</v>
      </c>
    </row>
    <row r="363" spans="2:7">
      <c r="B363" s="4">
        <v>45888</v>
      </c>
      <c r="C363" s="5">
        <v>364100238</v>
      </c>
      <c r="D363" s="6" t="s">
        <v>89</v>
      </c>
      <c r="E363" s="14">
        <v>7265</v>
      </c>
      <c r="F363" s="27"/>
      <c r="G363" s="31">
        <f t="shared" si="5"/>
        <v>74473347.030000016</v>
      </c>
    </row>
    <row r="364" spans="2:7">
      <c r="B364" s="4">
        <v>45888</v>
      </c>
      <c r="C364" s="5">
        <v>3640100241</v>
      </c>
      <c r="D364" s="6" t="s">
        <v>89</v>
      </c>
      <c r="E364" s="14">
        <v>180</v>
      </c>
      <c r="F364" s="27"/>
      <c r="G364" s="31">
        <f t="shared" si="5"/>
        <v>74473527.030000016</v>
      </c>
    </row>
    <row r="365" spans="2:7">
      <c r="B365" s="4">
        <v>45888</v>
      </c>
      <c r="C365" s="5">
        <v>3640100244</v>
      </c>
      <c r="D365" s="6" t="s">
        <v>89</v>
      </c>
      <c r="E365" s="14">
        <v>122800</v>
      </c>
      <c r="F365" s="27"/>
      <c r="G365" s="31">
        <f t="shared" si="5"/>
        <v>74596327.030000016</v>
      </c>
    </row>
    <row r="366" spans="2:7">
      <c r="B366" s="4">
        <v>45888</v>
      </c>
      <c r="C366" s="5">
        <v>3640100247</v>
      </c>
      <c r="D366" s="6" t="s">
        <v>89</v>
      </c>
      <c r="E366" s="14">
        <v>36160</v>
      </c>
      <c r="F366" s="27"/>
      <c r="G366" s="31">
        <f t="shared" si="5"/>
        <v>74632487.030000016</v>
      </c>
    </row>
    <row r="367" spans="2:7">
      <c r="B367" s="4">
        <v>45888</v>
      </c>
      <c r="C367" s="5">
        <v>1120030523</v>
      </c>
      <c r="D367" s="6" t="s">
        <v>89</v>
      </c>
      <c r="E367" s="14">
        <v>390</v>
      </c>
      <c r="F367" s="27"/>
      <c r="G367" s="31">
        <f t="shared" si="5"/>
        <v>74632877.030000016</v>
      </c>
    </row>
    <row r="368" spans="2:7">
      <c r="B368" s="4">
        <v>45888</v>
      </c>
      <c r="C368" s="12">
        <v>1622</v>
      </c>
      <c r="D368" s="30" t="s">
        <v>53</v>
      </c>
      <c r="E368" s="51"/>
      <c r="F368" s="22">
        <v>94500</v>
      </c>
      <c r="G368" s="31">
        <f t="shared" si="5"/>
        <v>74538377.030000016</v>
      </c>
    </row>
    <row r="369" spans="2:7">
      <c r="B369" s="4">
        <v>45888</v>
      </c>
      <c r="C369" s="12">
        <v>1624</v>
      </c>
      <c r="D369" s="30" t="s">
        <v>54</v>
      </c>
      <c r="E369" s="14"/>
      <c r="F369" s="22">
        <v>57241.8</v>
      </c>
      <c r="G369" s="31">
        <f t="shared" si="5"/>
        <v>74481135.230000019</v>
      </c>
    </row>
    <row r="370" spans="2:7">
      <c r="B370" s="4">
        <v>45888</v>
      </c>
      <c r="C370" s="12">
        <v>1615</v>
      </c>
      <c r="D370" s="30" t="s">
        <v>73</v>
      </c>
      <c r="E370" s="14"/>
      <c r="F370" s="22">
        <v>85085</v>
      </c>
      <c r="G370" s="31">
        <f t="shared" si="5"/>
        <v>74396050.230000019</v>
      </c>
    </row>
    <row r="371" spans="2:7">
      <c r="B371" s="4">
        <v>45888</v>
      </c>
      <c r="C371" s="12">
        <v>1629</v>
      </c>
      <c r="D371" s="30" t="s">
        <v>73</v>
      </c>
      <c r="E371" s="51"/>
      <c r="F371" s="22">
        <v>85085</v>
      </c>
      <c r="G371" s="31">
        <f t="shared" si="5"/>
        <v>74310965.230000019</v>
      </c>
    </row>
    <row r="372" spans="2:7">
      <c r="B372" s="29">
        <v>45888</v>
      </c>
      <c r="C372" s="12">
        <v>1633</v>
      </c>
      <c r="D372" s="30" t="s">
        <v>71</v>
      </c>
      <c r="E372" s="51"/>
      <c r="F372" s="22">
        <v>85085</v>
      </c>
      <c r="G372" s="31">
        <f t="shared" si="5"/>
        <v>74225880.230000019</v>
      </c>
    </row>
    <row r="373" spans="2:7">
      <c r="B373" s="29">
        <v>45888</v>
      </c>
      <c r="C373" s="12">
        <v>1620</v>
      </c>
      <c r="D373" s="30" t="s">
        <v>30</v>
      </c>
      <c r="E373" s="14"/>
      <c r="F373" s="22">
        <v>542820.41</v>
      </c>
      <c r="G373" s="31">
        <f t="shared" si="5"/>
        <v>73683059.820000023</v>
      </c>
    </row>
    <row r="374" spans="2:7">
      <c r="B374" s="4">
        <v>45889</v>
      </c>
      <c r="C374" s="5">
        <v>2680040155</v>
      </c>
      <c r="D374" s="6" t="s">
        <v>89</v>
      </c>
      <c r="E374" s="14">
        <v>1450</v>
      </c>
      <c r="F374" s="27"/>
      <c r="G374" s="31">
        <f t="shared" si="5"/>
        <v>73684509.820000023</v>
      </c>
    </row>
    <row r="375" spans="2:7">
      <c r="B375" s="4">
        <v>45889</v>
      </c>
      <c r="C375" s="5">
        <v>6000100523</v>
      </c>
      <c r="D375" s="6" t="s">
        <v>89</v>
      </c>
      <c r="E375" s="14">
        <v>690</v>
      </c>
      <c r="F375" s="27"/>
      <c r="G375" s="31">
        <f t="shared" si="5"/>
        <v>73685199.820000023</v>
      </c>
    </row>
    <row r="376" spans="2:7">
      <c r="B376" s="4">
        <v>45889</v>
      </c>
      <c r="C376" s="5">
        <v>6000100534</v>
      </c>
      <c r="D376" s="6" t="s">
        <v>89</v>
      </c>
      <c r="E376" s="16">
        <v>7840</v>
      </c>
      <c r="F376" s="27"/>
      <c r="G376" s="31">
        <f t="shared" si="5"/>
        <v>73693039.820000023</v>
      </c>
    </row>
    <row r="377" spans="2:7">
      <c r="B377" s="4">
        <v>45889</v>
      </c>
      <c r="C377" s="5">
        <v>6000100537</v>
      </c>
      <c r="D377" s="6" t="s">
        <v>89</v>
      </c>
      <c r="E377" s="16">
        <v>34800</v>
      </c>
      <c r="F377" s="27"/>
      <c r="G377" s="31">
        <f t="shared" si="5"/>
        <v>73727839.820000023</v>
      </c>
    </row>
    <row r="378" spans="2:7">
      <c r="B378" s="4">
        <v>45889</v>
      </c>
      <c r="C378" s="5">
        <v>1630030453</v>
      </c>
      <c r="D378" s="6" t="s">
        <v>89</v>
      </c>
      <c r="E378" s="16">
        <v>25910</v>
      </c>
      <c r="F378" s="27"/>
      <c r="G378" s="31">
        <f t="shared" si="5"/>
        <v>73753749.820000023</v>
      </c>
    </row>
    <row r="379" spans="2:7">
      <c r="B379" s="4">
        <v>45889</v>
      </c>
      <c r="C379" s="5">
        <v>1630030456</v>
      </c>
      <c r="D379" s="6" t="s">
        <v>89</v>
      </c>
      <c r="E379" s="16">
        <v>30560</v>
      </c>
      <c r="F379" s="27"/>
      <c r="G379" s="31">
        <f t="shared" si="5"/>
        <v>73784309.820000023</v>
      </c>
    </row>
    <row r="380" spans="2:7">
      <c r="B380" s="4">
        <v>45889</v>
      </c>
      <c r="C380" s="5">
        <v>1630030459</v>
      </c>
      <c r="D380" s="6" t="s">
        <v>89</v>
      </c>
      <c r="E380" s="16">
        <v>115040</v>
      </c>
      <c r="F380" s="27"/>
      <c r="G380" s="31">
        <f t="shared" si="5"/>
        <v>73899349.820000023</v>
      </c>
    </row>
    <row r="381" spans="2:7">
      <c r="B381" s="4">
        <v>45889</v>
      </c>
      <c r="C381" s="5">
        <v>1630030462</v>
      </c>
      <c r="D381" s="6" t="s">
        <v>89</v>
      </c>
      <c r="E381" s="16">
        <v>246400</v>
      </c>
      <c r="F381" s="27"/>
      <c r="G381" s="31">
        <f t="shared" si="5"/>
        <v>74145749.820000023</v>
      </c>
    </row>
    <row r="382" spans="2:7">
      <c r="B382" s="4">
        <v>45889</v>
      </c>
      <c r="C382" s="5">
        <v>1630030465</v>
      </c>
      <c r="D382" s="6" t="s">
        <v>89</v>
      </c>
      <c r="E382" s="16">
        <v>7380</v>
      </c>
      <c r="F382" s="27"/>
      <c r="G382" s="31">
        <f t="shared" si="5"/>
        <v>74153129.820000023</v>
      </c>
    </row>
    <row r="383" spans="2:7">
      <c r="B383" s="4">
        <v>45889</v>
      </c>
      <c r="C383" s="5">
        <v>1630030468</v>
      </c>
      <c r="D383" s="6" t="s">
        <v>89</v>
      </c>
      <c r="E383" s="16">
        <v>830</v>
      </c>
      <c r="F383" s="27"/>
      <c r="G383" s="31">
        <f t="shared" si="5"/>
        <v>74153959.820000023</v>
      </c>
    </row>
    <row r="384" spans="2:7">
      <c r="B384" s="4">
        <v>45889</v>
      </c>
      <c r="C384" s="5">
        <v>1630030471</v>
      </c>
      <c r="D384" s="6" t="s">
        <v>89</v>
      </c>
      <c r="E384" s="16">
        <v>36080</v>
      </c>
      <c r="F384" s="27"/>
      <c r="G384" s="31">
        <f t="shared" si="5"/>
        <v>74190039.820000023</v>
      </c>
    </row>
    <row r="385" spans="2:7">
      <c r="B385" s="4">
        <v>45889</v>
      </c>
      <c r="C385" s="5">
        <v>1630030474</v>
      </c>
      <c r="D385" s="6" t="s">
        <v>89</v>
      </c>
      <c r="E385" s="16">
        <v>2000</v>
      </c>
      <c r="F385" s="27"/>
      <c r="G385" s="31">
        <f t="shared" si="5"/>
        <v>74192039.820000023</v>
      </c>
    </row>
    <row r="386" spans="2:7">
      <c r="B386" s="4">
        <v>45889</v>
      </c>
      <c r="C386" s="5">
        <v>1630030477</v>
      </c>
      <c r="D386" s="6" t="s">
        <v>89</v>
      </c>
      <c r="E386" s="16">
        <v>53600</v>
      </c>
      <c r="F386" s="27"/>
      <c r="G386" s="31">
        <f t="shared" si="5"/>
        <v>74245639.820000023</v>
      </c>
    </row>
    <row r="387" spans="2:7">
      <c r="B387" s="4">
        <v>45889</v>
      </c>
      <c r="C387" s="12">
        <v>1636</v>
      </c>
      <c r="D387" s="30" t="s">
        <v>76</v>
      </c>
      <c r="E387" s="16"/>
      <c r="F387" s="22">
        <v>306938.38</v>
      </c>
      <c r="G387" s="31">
        <f t="shared" si="5"/>
        <v>73938701.440000027</v>
      </c>
    </row>
    <row r="388" spans="2:7">
      <c r="B388" s="4">
        <v>45889</v>
      </c>
      <c r="C388" s="12">
        <v>1641</v>
      </c>
      <c r="D388" s="30" t="s">
        <v>55</v>
      </c>
      <c r="E388" s="57"/>
      <c r="F388" s="22">
        <v>41646</v>
      </c>
      <c r="G388" s="31">
        <f t="shared" si="5"/>
        <v>73897055.440000027</v>
      </c>
    </row>
    <row r="389" spans="2:7">
      <c r="B389" s="4">
        <v>45889</v>
      </c>
      <c r="C389" s="12">
        <v>1642</v>
      </c>
      <c r="D389" s="30" t="s">
        <v>56</v>
      </c>
      <c r="E389" s="57"/>
      <c r="F389" s="28">
        <v>356478</v>
      </c>
      <c r="G389" s="31">
        <f t="shared" si="5"/>
        <v>73540577.440000027</v>
      </c>
    </row>
    <row r="390" spans="2:7">
      <c r="B390" s="4">
        <v>45889</v>
      </c>
      <c r="C390" s="12">
        <v>1643</v>
      </c>
      <c r="D390" s="30" t="s">
        <v>57</v>
      </c>
      <c r="E390" s="58"/>
      <c r="F390" s="22">
        <v>2693590</v>
      </c>
      <c r="G390" s="31">
        <f t="shared" si="5"/>
        <v>70846987.440000027</v>
      </c>
    </row>
    <row r="391" spans="2:7">
      <c r="B391" s="4">
        <v>45890</v>
      </c>
      <c r="C391" s="5">
        <v>2010050005</v>
      </c>
      <c r="D391" s="6" t="s">
        <v>89</v>
      </c>
      <c r="E391" s="14">
        <v>29695</v>
      </c>
      <c r="F391" s="27"/>
      <c r="G391" s="31">
        <f t="shared" si="5"/>
        <v>70876682.440000027</v>
      </c>
    </row>
    <row r="392" spans="2:7">
      <c r="B392" s="4">
        <v>45890</v>
      </c>
      <c r="C392" s="5">
        <v>1110010119</v>
      </c>
      <c r="D392" s="6" t="s">
        <v>89</v>
      </c>
      <c r="E392" s="16">
        <v>14400</v>
      </c>
      <c r="F392" s="27"/>
      <c r="G392" s="31">
        <f t="shared" si="5"/>
        <v>70891082.440000027</v>
      </c>
    </row>
    <row r="393" spans="2:7">
      <c r="B393" s="4">
        <v>45890</v>
      </c>
      <c r="C393" s="5">
        <v>5110040069</v>
      </c>
      <c r="D393" s="6" t="s">
        <v>89</v>
      </c>
      <c r="E393" s="16">
        <v>40000</v>
      </c>
      <c r="F393" s="27"/>
      <c r="G393" s="31">
        <f t="shared" si="5"/>
        <v>70931082.440000027</v>
      </c>
    </row>
    <row r="394" spans="2:7">
      <c r="B394" s="4">
        <v>45890</v>
      </c>
      <c r="C394" s="5">
        <v>1110010138</v>
      </c>
      <c r="D394" s="6" t="s">
        <v>89</v>
      </c>
      <c r="E394" s="16">
        <v>20</v>
      </c>
      <c r="F394" s="27"/>
      <c r="G394" s="31">
        <f t="shared" si="5"/>
        <v>70931102.440000027</v>
      </c>
    </row>
    <row r="395" spans="2:7">
      <c r="B395" s="4">
        <v>45890</v>
      </c>
      <c r="C395" s="5">
        <v>5110040073</v>
      </c>
      <c r="D395" s="6" t="s">
        <v>89</v>
      </c>
      <c r="E395" s="16">
        <v>18400</v>
      </c>
      <c r="F395" s="27"/>
      <c r="G395" s="31">
        <f t="shared" si="5"/>
        <v>70949502.440000027</v>
      </c>
    </row>
    <row r="396" spans="2:7">
      <c r="B396" s="4">
        <v>45890</v>
      </c>
      <c r="C396" s="5">
        <v>1110010142</v>
      </c>
      <c r="D396" s="6" t="s">
        <v>89</v>
      </c>
      <c r="E396" s="16">
        <v>19400</v>
      </c>
      <c r="F396" s="27"/>
      <c r="G396" s="31">
        <f t="shared" si="5"/>
        <v>70968902.440000027</v>
      </c>
    </row>
    <row r="397" spans="2:7">
      <c r="B397" s="4">
        <v>45890</v>
      </c>
      <c r="C397" s="5">
        <v>940100329</v>
      </c>
      <c r="D397" s="6" t="s">
        <v>89</v>
      </c>
      <c r="E397" s="16">
        <v>27620</v>
      </c>
      <c r="F397" s="27"/>
      <c r="G397" s="31">
        <f t="shared" si="5"/>
        <v>70996522.440000027</v>
      </c>
    </row>
    <row r="398" spans="2:7">
      <c r="B398" s="4">
        <v>45890</v>
      </c>
      <c r="C398" s="5">
        <v>2860030355</v>
      </c>
      <c r="D398" s="6" t="s">
        <v>89</v>
      </c>
      <c r="E398" s="16">
        <v>120</v>
      </c>
      <c r="F398" s="27"/>
      <c r="G398" s="31">
        <f t="shared" si="5"/>
        <v>70996642.440000027</v>
      </c>
    </row>
    <row r="399" spans="2:7">
      <c r="B399" s="4">
        <v>45890</v>
      </c>
      <c r="C399" s="5">
        <v>2860030358</v>
      </c>
      <c r="D399" s="6" t="s">
        <v>89</v>
      </c>
      <c r="E399" s="16">
        <v>135</v>
      </c>
      <c r="F399" s="27"/>
      <c r="G399" s="31">
        <f t="shared" si="5"/>
        <v>70996777.440000027</v>
      </c>
    </row>
    <row r="400" spans="2:7">
      <c r="B400" s="4">
        <v>45890</v>
      </c>
      <c r="C400" s="5">
        <v>2860030361</v>
      </c>
      <c r="D400" s="6" t="s">
        <v>89</v>
      </c>
      <c r="E400" s="16">
        <v>9200</v>
      </c>
      <c r="F400" s="27"/>
      <c r="G400" s="31">
        <f t="shared" si="5"/>
        <v>71005977.440000027</v>
      </c>
    </row>
    <row r="401" spans="2:7">
      <c r="B401" s="4">
        <v>45890</v>
      </c>
      <c r="C401" s="5">
        <v>3860070164</v>
      </c>
      <c r="D401" s="6" t="s">
        <v>89</v>
      </c>
      <c r="E401" s="16">
        <v>40000</v>
      </c>
      <c r="F401" s="27"/>
      <c r="G401" s="31">
        <f t="shared" si="5"/>
        <v>71045977.440000027</v>
      </c>
    </row>
    <row r="402" spans="2:7">
      <c r="B402" s="4">
        <v>45890</v>
      </c>
      <c r="C402" s="5">
        <v>36860070193</v>
      </c>
      <c r="D402" s="6" t="s">
        <v>89</v>
      </c>
      <c r="E402" s="16">
        <v>39680</v>
      </c>
      <c r="F402" s="27"/>
      <c r="G402" s="31">
        <f t="shared" si="5"/>
        <v>71085657.440000027</v>
      </c>
    </row>
    <row r="403" spans="2:7">
      <c r="B403" s="4">
        <v>45890</v>
      </c>
      <c r="C403" s="5">
        <v>3860070201</v>
      </c>
      <c r="D403" s="6" t="s">
        <v>89</v>
      </c>
      <c r="E403" s="53">
        <v>2820</v>
      </c>
      <c r="F403" s="25"/>
      <c r="G403" s="31">
        <f t="shared" ref="G403:G466" si="6">+G402+E403-F403</f>
        <v>71088477.440000027</v>
      </c>
    </row>
    <row r="404" spans="2:7">
      <c r="B404" s="4">
        <v>45890</v>
      </c>
      <c r="C404" s="5">
        <v>1400040168</v>
      </c>
      <c r="D404" s="6" t="s">
        <v>89</v>
      </c>
      <c r="E404" s="59">
        <v>420</v>
      </c>
      <c r="F404" s="22"/>
      <c r="G404" s="31">
        <f t="shared" si="6"/>
        <v>71088897.440000027</v>
      </c>
    </row>
    <row r="405" spans="2:7">
      <c r="B405" s="4">
        <v>45890</v>
      </c>
      <c r="C405" s="5">
        <v>1400040171</v>
      </c>
      <c r="D405" s="6" t="s">
        <v>89</v>
      </c>
      <c r="E405" s="14">
        <v>700</v>
      </c>
      <c r="F405" s="27"/>
      <c r="G405" s="31">
        <f t="shared" si="6"/>
        <v>71089597.440000027</v>
      </c>
    </row>
    <row r="406" spans="2:7">
      <c r="B406" s="4">
        <v>45890</v>
      </c>
      <c r="C406" s="5">
        <v>376007017</v>
      </c>
      <c r="D406" s="6" t="s">
        <v>89</v>
      </c>
      <c r="E406" s="14">
        <v>54445</v>
      </c>
      <c r="F406" s="27"/>
      <c r="G406" s="31">
        <f t="shared" si="6"/>
        <v>71144042.440000027</v>
      </c>
    </row>
    <row r="407" spans="2:7">
      <c r="B407" s="4">
        <v>45890</v>
      </c>
      <c r="C407" s="5">
        <v>1400040174</v>
      </c>
      <c r="D407" s="6" t="s">
        <v>89</v>
      </c>
      <c r="E407" s="51">
        <v>180</v>
      </c>
      <c r="F407" s="27"/>
      <c r="G407" s="31">
        <f t="shared" si="6"/>
        <v>71144222.440000027</v>
      </c>
    </row>
    <row r="408" spans="2:7">
      <c r="B408" s="4">
        <v>45890</v>
      </c>
      <c r="C408" s="5">
        <v>3760070020</v>
      </c>
      <c r="D408" s="6" t="s">
        <v>89</v>
      </c>
      <c r="E408" s="14">
        <v>52100</v>
      </c>
      <c r="F408" s="27"/>
      <c r="G408" s="31">
        <f t="shared" si="6"/>
        <v>71196322.440000027</v>
      </c>
    </row>
    <row r="409" spans="2:7">
      <c r="B409" s="4">
        <v>45890</v>
      </c>
      <c r="C409" s="5">
        <v>1400040177</v>
      </c>
      <c r="D409" s="6" t="s">
        <v>89</v>
      </c>
      <c r="E409" s="14">
        <v>3840</v>
      </c>
      <c r="F409" s="27"/>
      <c r="G409" s="31">
        <f t="shared" si="6"/>
        <v>71200162.440000027</v>
      </c>
    </row>
    <row r="410" spans="2:7">
      <c r="B410" s="4">
        <v>45890</v>
      </c>
      <c r="C410" s="5">
        <v>1120010389</v>
      </c>
      <c r="D410" s="6" t="s">
        <v>89</v>
      </c>
      <c r="E410" s="16">
        <v>42250</v>
      </c>
      <c r="F410" s="27"/>
      <c r="G410" s="31">
        <f t="shared" si="6"/>
        <v>71242412.440000027</v>
      </c>
    </row>
    <row r="411" spans="2:7">
      <c r="B411" s="4">
        <v>45890</v>
      </c>
      <c r="C411" s="5">
        <v>1120010400</v>
      </c>
      <c r="D411" s="6" t="s">
        <v>89</v>
      </c>
      <c r="E411" s="16">
        <v>1770</v>
      </c>
      <c r="F411" s="27"/>
      <c r="G411" s="31">
        <f t="shared" si="6"/>
        <v>71244182.440000027</v>
      </c>
    </row>
    <row r="412" spans="2:7">
      <c r="B412" s="4">
        <v>45890</v>
      </c>
      <c r="C412" s="5">
        <v>1400060498</v>
      </c>
      <c r="D412" s="6" t="s">
        <v>89</v>
      </c>
      <c r="E412" s="16">
        <v>12200</v>
      </c>
      <c r="F412" s="27"/>
      <c r="G412" s="31">
        <f t="shared" si="6"/>
        <v>71256382.440000027</v>
      </c>
    </row>
    <row r="413" spans="2:7">
      <c r="B413" s="4">
        <v>45890</v>
      </c>
      <c r="C413" s="5">
        <v>2960070464</v>
      </c>
      <c r="D413" s="6" t="s">
        <v>89</v>
      </c>
      <c r="E413" s="16">
        <v>27165</v>
      </c>
      <c r="F413" s="27"/>
      <c r="G413" s="31">
        <f t="shared" si="6"/>
        <v>71283547.440000027</v>
      </c>
    </row>
    <row r="414" spans="2:7">
      <c r="B414" s="4">
        <v>45890</v>
      </c>
      <c r="C414" s="5">
        <v>2960070467</v>
      </c>
      <c r="D414" s="6" t="s">
        <v>89</v>
      </c>
      <c r="E414" s="16">
        <v>2320</v>
      </c>
      <c r="F414" s="27"/>
      <c r="G414" s="31">
        <f t="shared" si="6"/>
        <v>71285867.440000027</v>
      </c>
    </row>
    <row r="415" spans="2:7">
      <c r="B415" s="4">
        <v>45890</v>
      </c>
      <c r="C415" s="5">
        <v>2960070470</v>
      </c>
      <c r="D415" s="6" t="s">
        <v>89</v>
      </c>
      <c r="E415" s="16">
        <v>23250</v>
      </c>
      <c r="F415" s="27"/>
      <c r="G415" s="31">
        <f t="shared" si="6"/>
        <v>71309117.440000027</v>
      </c>
    </row>
    <row r="416" spans="2:7">
      <c r="B416" s="4">
        <v>45890</v>
      </c>
      <c r="C416" s="5">
        <v>1630060434</v>
      </c>
      <c r="D416" s="6" t="s">
        <v>89</v>
      </c>
      <c r="E416" s="16">
        <v>16210</v>
      </c>
      <c r="F416" s="27"/>
      <c r="G416" s="31">
        <f t="shared" si="6"/>
        <v>71325327.440000027</v>
      </c>
    </row>
    <row r="417" spans="2:7">
      <c r="B417" s="4">
        <v>45890</v>
      </c>
      <c r="C417" s="5">
        <v>1630060438</v>
      </c>
      <c r="D417" s="6" t="s">
        <v>89</v>
      </c>
      <c r="E417" s="16">
        <v>27783</v>
      </c>
      <c r="F417" s="27"/>
      <c r="G417" s="31">
        <f t="shared" si="6"/>
        <v>71353110.440000027</v>
      </c>
    </row>
    <row r="418" spans="2:7">
      <c r="B418" s="4">
        <v>45890</v>
      </c>
      <c r="C418" s="5">
        <v>1630060441</v>
      </c>
      <c r="D418" s="6" t="s">
        <v>89</v>
      </c>
      <c r="E418" s="16">
        <v>77760</v>
      </c>
      <c r="F418" s="27"/>
      <c r="G418" s="31">
        <f t="shared" si="6"/>
        <v>71430870.440000027</v>
      </c>
    </row>
    <row r="419" spans="2:7">
      <c r="B419" s="4">
        <v>45890</v>
      </c>
      <c r="C419" s="5">
        <v>1630060444</v>
      </c>
      <c r="D419" s="6" t="s">
        <v>89</v>
      </c>
      <c r="E419" s="16">
        <v>70000</v>
      </c>
      <c r="F419" s="27"/>
      <c r="G419" s="31">
        <f t="shared" si="6"/>
        <v>71500870.440000027</v>
      </c>
    </row>
    <row r="420" spans="2:7">
      <c r="B420" s="4">
        <v>45890</v>
      </c>
      <c r="C420" s="12">
        <v>1646</v>
      </c>
      <c r="D420" s="30" t="s">
        <v>58</v>
      </c>
      <c r="E420" s="33"/>
      <c r="F420" s="22">
        <v>39394.6</v>
      </c>
      <c r="G420" s="31">
        <f t="shared" si="6"/>
        <v>71461475.840000033</v>
      </c>
    </row>
    <row r="421" spans="2:7">
      <c r="B421" s="4">
        <v>45890</v>
      </c>
      <c r="C421" s="12">
        <v>1647</v>
      </c>
      <c r="D421" s="30" t="s">
        <v>59</v>
      </c>
      <c r="E421" s="33"/>
      <c r="F421" s="22">
        <v>3900</v>
      </c>
      <c r="G421" s="31">
        <f t="shared" si="6"/>
        <v>71457575.840000033</v>
      </c>
    </row>
    <row r="422" spans="2:7">
      <c r="B422" s="4">
        <v>45890</v>
      </c>
      <c r="C422" s="12">
        <v>1657</v>
      </c>
      <c r="D422" s="30" t="s">
        <v>60</v>
      </c>
      <c r="E422" s="33"/>
      <c r="F422" s="22">
        <v>286584.89</v>
      </c>
      <c r="G422" s="31">
        <f t="shared" si="6"/>
        <v>71170990.950000033</v>
      </c>
    </row>
    <row r="423" spans="2:7">
      <c r="B423" s="4">
        <v>45890</v>
      </c>
      <c r="C423" s="12">
        <v>1660</v>
      </c>
      <c r="D423" s="30" t="s">
        <v>60</v>
      </c>
      <c r="E423" s="33"/>
      <c r="F423" s="22">
        <v>178651</v>
      </c>
      <c r="G423" s="31">
        <f t="shared" si="6"/>
        <v>70992339.950000033</v>
      </c>
    </row>
    <row r="424" spans="2:7">
      <c r="B424" s="4">
        <v>45890</v>
      </c>
      <c r="C424" s="12">
        <v>1661</v>
      </c>
      <c r="D424" s="30" t="s">
        <v>60</v>
      </c>
      <c r="E424" s="33"/>
      <c r="F424" s="22">
        <v>172874</v>
      </c>
      <c r="G424" s="31">
        <f t="shared" si="6"/>
        <v>70819465.950000033</v>
      </c>
    </row>
    <row r="425" spans="2:7">
      <c r="B425" s="4">
        <v>45890</v>
      </c>
      <c r="C425" s="12">
        <v>1653</v>
      </c>
      <c r="D425" s="30" t="s">
        <v>74</v>
      </c>
      <c r="E425" s="57"/>
      <c r="F425" s="26">
        <v>8950</v>
      </c>
      <c r="G425" s="31">
        <f t="shared" si="6"/>
        <v>70810515.950000033</v>
      </c>
    </row>
    <row r="426" spans="2:7">
      <c r="B426" s="4">
        <v>45890</v>
      </c>
      <c r="C426" s="12">
        <v>1655</v>
      </c>
      <c r="D426" s="30" t="s">
        <v>62</v>
      </c>
      <c r="E426" s="58"/>
      <c r="F426" s="46">
        <v>3650</v>
      </c>
      <c r="G426" s="31">
        <f t="shared" si="6"/>
        <v>70806865.950000033</v>
      </c>
    </row>
    <row r="427" spans="2:7">
      <c r="B427" s="4">
        <v>45890</v>
      </c>
      <c r="C427" s="12">
        <v>1501</v>
      </c>
      <c r="D427" s="30" t="s">
        <v>71</v>
      </c>
      <c r="E427" s="58"/>
      <c r="F427" s="26">
        <v>988177.5</v>
      </c>
      <c r="G427" s="31">
        <f t="shared" si="6"/>
        <v>69818688.450000033</v>
      </c>
    </row>
    <row r="428" spans="2:7">
      <c r="B428" s="4">
        <v>45890</v>
      </c>
      <c r="C428" s="12">
        <v>1651</v>
      </c>
      <c r="D428" s="30" t="s">
        <v>81</v>
      </c>
      <c r="E428" s="57"/>
      <c r="F428" s="26">
        <v>3566000</v>
      </c>
      <c r="G428" s="31">
        <f t="shared" si="6"/>
        <v>66252688.450000033</v>
      </c>
    </row>
    <row r="429" spans="2:7">
      <c r="B429" s="4">
        <v>45891</v>
      </c>
      <c r="C429" s="5">
        <v>3640100232</v>
      </c>
      <c r="D429" s="6" t="s">
        <v>89</v>
      </c>
      <c r="E429" s="16">
        <v>68500</v>
      </c>
      <c r="F429" s="27"/>
      <c r="G429" s="31">
        <f t="shared" si="6"/>
        <v>66321188.450000033</v>
      </c>
    </row>
    <row r="430" spans="2:7">
      <c r="B430" s="4">
        <v>45891</v>
      </c>
      <c r="C430" s="5">
        <v>2700110112</v>
      </c>
      <c r="D430" s="6" t="s">
        <v>89</v>
      </c>
      <c r="E430" s="16">
        <v>29800</v>
      </c>
      <c r="F430" s="27"/>
      <c r="G430" s="31">
        <f t="shared" si="6"/>
        <v>66350988.450000033</v>
      </c>
    </row>
    <row r="431" spans="2:7">
      <c r="B431" s="4">
        <v>45891</v>
      </c>
      <c r="C431" s="5">
        <v>3640100235</v>
      </c>
      <c r="D431" s="6" t="s">
        <v>89</v>
      </c>
      <c r="E431" s="16">
        <v>840</v>
      </c>
      <c r="F431" s="27"/>
      <c r="G431" s="31">
        <f t="shared" si="6"/>
        <v>66351828.450000033</v>
      </c>
    </row>
    <row r="432" spans="2:7">
      <c r="B432" s="29">
        <v>45891</v>
      </c>
      <c r="C432" s="5">
        <v>3640100238</v>
      </c>
      <c r="D432" s="6" t="s">
        <v>89</v>
      </c>
      <c r="E432" s="53">
        <v>160200</v>
      </c>
      <c r="F432" s="22"/>
      <c r="G432" s="31">
        <f t="shared" si="6"/>
        <v>66512028.450000033</v>
      </c>
    </row>
    <row r="433" spans="2:7">
      <c r="B433" s="4">
        <v>45891</v>
      </c>
      <c r="C433" s="5">
        <v>3640100244</v>
      </c>
      <c r="D433" s="6" t="s">
        <v>89</v>
      </c>
      <c r="E433" s="16">
        <v>685</v>
      </c>
      <c r="F433" s="27"/>
      <c r="G433" s="31">
        <f t="shared" si="6"/>
        <v>66512713.450000033</v>
      </c>
    </row>
    <row r="434" spans="2:7">
      <c r="B434" s="4">
        <v>45891</v>
      </c>
      <c r="C434" s="5">
        <v>3640100247</v>
      </c>
      <c r="D434" s="6" t="s">
        <v>89</v>
      </c>
      <c r="E434" s="16">
        <v>22880</v>
      </c>
      <c r="F434" s="27"/>
      <c r="G434" s="31">
        <f t="shared" si="6"/>
        <v>66535593.450000033</v>
      </c>
    </row>
    <row r="435" spans="2:7">
      <c r="B435" s="4">
        <v>45891</v>
      </c>
      <c r="C435" s="5">
        <v>1630030140</v>
      </c>
      <c r="D435" s="6" t="s">
        <v>89</v>
      </c>
      <c r="E435" s="16">
        <v>35000</v>
      </c>
      <c r="F435" s="27"/>
      <c r="G435" s="31">
        <f t="shared" si="6"/>
        <v>66570593.450000033</v>
      </c>
    </row>
    <row r="436" spans="2:7">
      <c r="B436" s="4">
        <v>45891</v>
      </c>
      <c r="C436" s="5">
        <v>1630030143</v>
      </c>
      <c r="D436" s="6" t="s">
        <v>89</v>
      </c>
      <c r="E436" s="16">
        <v>11898</v>
      </c>
      <c r="F436" s="27"/>
      <c r="G436" s="31">
        <f t="shared" si="6"/>
        <v>66582491.450000033</v>
      </c>
    </row>
    <row r="437" spans="2:7">
      <c r="B437" s="4">
        <v>45891</v>
      </c>
      <c r="C437" s="5">
        <v>1630030146</v>
      </c>
      <c r="D437" s="6" t="s">
        <v>89</v>
      </c>
      <c r="E437" s="16">
        <v>8115</v>
      </c>
      <c r="F437" s="27"/>
      <c r="G437" s="31">
        <f t="shared" si="6"/>
        <v>66590606.450000033</v>
      </c>
    </row>
    <row r="438" spans="2:7">
      <c r="B438" s="4">
        <v>45891</v>
      </c>
      <c r="C438" s="5">
        <v>1630030149</v>
      </c>
      <c r="D438" s="6" t="s">
        <v>89</v>
      </c>
      <c r="E438" s="16">
        <v>13920</v>
      </c>
      <c r="F438" s="27"/>
      <c r="G438" s="31">
        <f t="shared" si="6"/>
        <v>66604526.450000033</v>
      </c>
    </row>
    <row r="439" spans="2:7">
      <c r="B439" s="4">
        <v>45891</v>
      </c>
      <c r="C439" s="5">
        <v>1630030152</v>
      </c>
      <c r="D439" s="6" t="s">
        <v>89</v>
      </c>
      <c r="E439" s="16">
        <v>45</v>
      </c>
      <c r="F439" s="27"/>
      <c r="G439" s="31">
        <f t="shared" si="6"/>
        <v>66604571.450000033</v>
      </c>
    </row>
    <row r="440" spans="2:7">
      <c r="B440" s="4">
        <v>45891</v>
      </c>
      <c r="C440" s="5">
        <v>1630030155</v>
      </c>
      <c r="D440" s="6" t="s">
        <v>89</v>
      </c>
      <c r="E440" s="14">
        <v>3390</v>
      </c>
      <c r="F440" s="27"/>
      <c r="G440" s="31">
        <f t="shared" si="6"/>
        <v>66607961.450000033</v>
      </c>
    </row>
    <row r="441" spans="2:7">
      <c r="B441" s="4">
        <v>45891</v>
      </c>
      <c r="C441" s="5">
        <v>1630030158</v>
      </c>
      <c r="D441" s="6" t="s">
        <v>89</v>
      </c>
      <c r="E441" s="14">
        <v>600</v>
      </c>
      <c r="F441" s="27"/>
      <c r="G441" s="31">
        <f t="shared" si="6"/>
        <v>66608561.450000033</v>
      </c>
    </row>
    <row r="442" spans="2:7">
      <c r="B442" s="4">
        <v>45891</v>
      </c>
      <c r="C442" s="5">
        <v>1630030161</v>
      </c>
      <c r="D442" s="6" t="s">
        <v>89</v>
      </c>
      <c r="E442" s="14">
        <v>9760</v>
      </c>
      <c r="F442" s="27"/>
      <c r="G442" s="31">
        <f t="shared" si="6"/>
        <v>66618321.450000033</v>
      </c>
    </row>
    <row r="443" spans="2:7">
      <c r="B443" s="4">
        <v>45891</v>
      </c>
      <c r="C443" s="5">
        <v>160030164</v>
      </c>
      <c r="D443" s="6" t="s">
        <v>89</v>
      </c>
      <c r="E443" s="14">
        <v>9200</v>
      </c>
      <c r="F443" s="27"/>
      <c r="G443" s="31">
        <f t="shared" si="6"/>
        <v>66627521.450000033</v>
      </c>
    </row>
    <row r="444" spans="2:7">
      <c r="B444" s="4">
        <v>45891</v>
      </c>
      <c r="C444" s="5">
        <v>1630030167</v>
      </c>
      <c r="D444" s="6" t="s">
        <v>89</v>
      </c>
      <c r="E444" s="14">
        <v>6789</v>
      </c>
      <c r="F444" s="27"/>
      <c r="G444" s="31">
        <f t="shared" si="6"/>
        <v>66634310.450000033</v>
      </c>
    </row>
    <row r="445" spans="2:7">
      <c r="B445" s="4">
        <v>45891</v>
      </c>
      <c r="C445" s="5">
        <v>1630030170</v>
      </c>
      <c r="D445" s="6" t="s">
        <v>89</v>
      </c>
      <c r="E445" s="14">
        <v>118000</v>
      </c>
      <c r="F445" s="27"/>
      <c r="G445" s="31">
        <f t="shared" si="6"/>
        <v>66752310.450000033</v>
      </c>
    </row>
    <row r="446" spans="2:7">
      <c r="B446" s="4">
        <v>45891</v>
      </c>
      <c r="C446" s="5">
        <v>16300173</v>
      </c>
      <c r="D446" s="6" t="s">
        <v>89</v>
      </c>
      <c r="E446" s="14">
        <v>64960</v>
      </c>
      <c r="F446" s="27"/>
      <c r="G446" s="31">
        <f t="shared" si="6"/>
        <v>66817270.450000033</v>
      </c>
    </row>
    <row r="447" spans="2:7">
      <c r="B447" s="4">
        <v>45891</v>
      </c>
      <c r="C447" s="5">
        <v>1630030176</v>
      </c>
      <c r="D447" s="6" t="s">
        <v>89</v>
      </c>
      <c r="E447" s="14">
        <v>11870</v>
      </c>
      <c r="F447" s="27"/>
      <c r="G447" s="31">
        <f t="shared" si="6"/>
        <v>66829140.450000033</v>
      </c>
    </row>
    <row r="448" spans="2:7">
      <c r="B448" s="4">
        <v>45891</v>
      </c>
      <c r="C448" s="5">
        <v>1630030179</v>
      </c>
      <c r="D448" s="6" t="s">
        <v>89</v>
      </c>
      <c r="E448" s="14">
        <v>10410</v>
      </c>
      <c r="F448" s="27"/>
      <c r="G448" s="31">
        <f t="shared" si="6"/>
        <v>66839550.450000033</v>
      </c>
    </row>
    <row r="449" spans="2:7">
      <c r="B449" s="4">
        <v>45891</v>
      </c>
      <c r="C449" s="5">
        <v>3260040423</v>
      </c>
      <c r="D449" s="6" t="s">
        <v>89</v>
      </c>
      <c r="E449" s="14">
        <v>1470</v>
      </c>
      <c r="F449" s="27"/>
      <c r="G449" s="31">
        <f t="shared" si="6"/>
        <v>66841020.450000033</v>
      </c>
    </row>
    <row r="450" spans="2:7">
      <c r="B450" s="4">
        <v>45891</v>
      </c>
      <c r="C450" s="5">
        <v>3260040444</v>
      </c>
      <c r="D450" s="6" t="s">
        <v>89</v>
      </c>
      <c r="E450" s="16">
        <v>45000</v>
      </c>
      <c r="F450" s="27"/>
      <c r="G450" s="31">
        <f t="shared" si="6"/>
        <v>66886020.450000033</v>
      </c>
    </row>
    <row r="451" spans="2:7">
      <c r="B451" s="4">
        <v>45891</v>
      </c>
      <c r="C451" s="5">
        <v>3260040447</v>
      </c>
      <c r="D451" s="6" t="s">
        <v>89</v>
      </c>
      <c r="E451" s="16">
        <v>47680</v>
      </c>
      <c r="F451" s="27"/>
      <c r="G451" s="31">
        <f t="shared" si="6"/>
        <v>66933700.450000033</v>
      </c>
    </row>
    <row r="452" spans="2:7">
      <c r="B452" s="4">
        <v>45891</v>
      </c>
      <c r="C452" s="5">
        <v>1010030601</v>
      </c>
      <c r="D452" s="6" t="s">
        <v>89</v>
      </c>
      <c r="E452" s="16">
        <v>80000</v>
      </c>
      <c r="F452" s="27"/>
      <c r="G452" s="31">
        <f t="shared" si="6"/>
        <v>67013700.450000033</v>
      </c>
    </row>
    <row r="453" spans="2:7">
      <c r="B453" s="4">
        <v>45891</v>
      </c>
      <c r="C453" s="5">
        <v>1010030634</v>
      </c>
      <c r="D453" s="6" t="s">
        <v>89</v>
      </c>
      <c r="E453" s="16">
        <v>1350</v>
      </c>
      <c r="F453" s="27"/>
      <c r="G453" s="31">
        <f t="shared" si="6"/>
        <v>67015050.450000033</v>
      </c>
    </row>
    <row r="454" spans="2:7">
      <c r="B454" s="4">
        <v>45891</v>
      </c>
      <c r="C454" s="5">
        <v>1010030637</v>
      </c>
      <c r="D454" s="6" t="s">
        <v>89</v>
      </c>
      <c r="E454" s="16">
        <v>465</v>
      </c>
      <c r="F454" s="27"/>
      <c r="G454" s="31">
        <f t="shared" si="6"/>
        <v>67015515.450000033</v>
      </c>
    </row>
    <row r="455" spans="2:7">
      <c r="B455" s="4">
        <v>45891</v>
      </c>
      <c r="C455" s="5">
        <v>1010030640</v>
      </c>
      <c r="D455" s="6" t="s">
        <v>89</v>
      </c>
      <c r="E455" s="16">
        <v>14080</v>
      </c>
      <c r="F455" s="27"/>
      <c r="G455" s="31">
        <f t="shared" si="6"/>
        <v>67029595.450000033</v>
      </c>
    </row>
    <row r="456" spans="2:7">
      <c r="B456" s="4">
        <v>45891</v>
      </c>
      <c r="C456" s="5">
        <v>3400070348</v>
      </c>
      <c r="D456" s="6" t="s">
        <v>89</v>
      </c>
      <c r="E456" s="16">
        <v>400</v>
      </c>
      <c r="F456" s="27"/>
      <c r="G456" s="31">
        <f t="shared" si="6"/>
        <v>67029995.450000033</v>
      </c>
    </row>
    <row r="457" spans="2:7">
      <c r="B457" s="4">
        <v>45891</v>
      </c>
      <c r="C457" s="5">
        <v>3400070352</v>
      </c>
      <c r="D457" s="6" t="s">
        <v>89</v>
      </c>
      <c r="E457" s="16">
        <v>195</v>
      </c>
      <c r="F457" s="27"/>
      <c r="G457" s="31">
        <f t="shared" si="6"/>
        <v>67030190.450000033</v>
      </c>
    </row>
    <row r="458" spans="2:7">
      <c r="B458" s="4">
        <v>45891</v>
      </c>
      <c r="C458" s="5">
        <v>3400070356</v>
      </c>
      <c r="D458" s="6" t="s">
        <v>89</v>
      </c>
      <c r="E458" s="16">
        <v>27000</v>
      </c>
      <c r="F458" s="27"/>
      <c r="G458" s="31">
        <f t="shared" si="6"/>
        <v>67057190.450000033</v>
      </c>
    </row>
    <row r="459" spans="2:7">
      <c r="B459" s="4">
        <v>45891</v>
      </c>
      <c r="C459" s="5">
        <v>3400070366</v>
      </c>
      <c r="D459" s="6" t="s">
        <v>89</v>
      </c>
      <c r="E459" s="16">
        <v>13440</v>
      </c>
      <c r="F459" s="27"/>
      <c r="G459" s="31">
        <f t="shared" si="6"/>
        <v>67070630.450000033</v>
      </c>
    </row>
    <row r="460" spans="2:7">
      <c r="B460" s="4">
        <v>45891</v>
      </c>
      <c r="C460" s="12">
        <v>1676</v>
      </c>
      <c r="D460" s="30" t="s">
        <v>61</v>
      </c>
      <c r="E460" s="16"/>
      <c r="F460" s="22">
        <v>1674587.28</v>
      </c>
      <c r="G460" s="31">
        <f t="shared" si="6"/>
        <v>65396043.170000032</v>
      </c>
    </row>
    <row r="461" spans="2:7">
      <c r="B461" s="4">
        <v>45891</v>
      </c>
      <c r="C461" s="12">
        <v>1677</v>
      </c>
      <c r="D461" s="30" t="s">
        <v>55</v>
      </c>
      <c r="E461" s="16"/>
      <c r="F461" s="22">
        <v>33516</v>
      </c>
      <c r="G461" s="31">
        <f t="shared" si="6"/>
        <v>65362527.170000032</v>
      </c>
    </row>
    <row r="462" spans="2:7">
      <c r="B462" s="4">
        <v>45894</v>
      </c>
      <c r="C462" s="5">
        <v>1630070246</v>
      </c>
      <c r="D462" s="6" t="s">
        <v>89</v>
      </c>
      <c r="E462" s="16">
        <v>114600</v>
      </c>
      <c r="F462" s="22"/>
      <c r="G462" s="31">
        <f t="shared" si="6"/>
        <v>65477127.170000032</v>
      </c>
    </row>
    <row r="463" spans="2:7">
      <c r="B463" s="4">
        <v>45894</v>
      </c>
      <c r="C463" s="5">
        <v>1630070249</v>
      </c>
      <c r="D463" s="6" t="s">
        <v>89</v>
      </c>
      <c r="E463" s="16">
        <v>26720</v>
      </c>
      <c r="F463" s="22"/>
      <c r="G463" s="31">
        <f t="shared" si="6"/>
        <v>65503847.170000032</v>
      </c>
    </row>
    <row r="464" spans="2:7">
      <c r="B464" s="4">
        <v>45894</v>
      </c>
      <c r="C464" s="5">
        <v>1630070252</v>
      </c>
      <c r="D464" s="6" t="s">
        <v>89</v>
      </c>
      <c r="E464" s="16">
        <v>20148</v>
      </c>
      <c r="F464" s="22"/>
      <c r="G464" s="31">
        <f t="shared" si="6"/>
        <v>65523995.170000032</v>
      </c>
    </row>
    <row r="465" spans="2:7">
      <c r="B465" s="4">
        <v>45894</v>
      </c>
      <c r="C465" s="5">
        <v>1630070255</v>
      </c>
      <c r="D465" s="6" t="s">
        <v>89</v>
      </c>
      <c r="E465" s="16">
        <v>18340</v>
      </c>
      <c r="F465" s="22"/>
      <c r="G465" s="31">
        <f t="shared" si="6"/>
        <v>65542335.170000032</v>
      </c>
    </row>
    <row r="466" spans="2:7">
      <c r="B466" s="4">
        <v>45895</v>
      </c>
      <c r="C466" s="5">
        <v>1110010045</v>
      </c>
      <c r="D466" s="6" t="s">
        <v>89</v>
      </c>
      <c r="E466" s="16">
        <v>18600</v>
      </c>
      <c r="F466" s="22"/>
      <c r="G466" s="31">
        <f t="shared" si="6"/>
        <v>65560935.170000032</v>
      </c>
    </row>
    <row r="467" spans="2:7">
      <c r="B467" s="4">
        <v>45895</v>
      </c>
      <c r="C467" s="5">
        <v>111010048</v>
      </c>
      <c r="D467" s="6" t="s">
        <v>89</v>
      </c>
      <c r="E467" s="16">
        <v>9280</v>
      </c>
      <c r="F467" s="22"/>
      <c r="G467" s="31">
        <f t="shared" ref="G467:G530" si="7">+G466+E467-F467</f>
        <v>65570215.170000032</v>
      </c>
    </row>
    <row r="468" spans="2:7">
      <c r="B468" s="4">
        <v>45895</v>
      </c>
      <c r="C468" s="5">
        <v>1110010063</v>
      </c>
      <c r="D468" s="6" t="s">
        <v>89</v>
      </c>
      <c r="E468" s="16">
        <v>45</v>
      </c>
      <c r="F468" s="22"/>
      <c r="G468" s="31">
        <f t="shared" si="7"/>
        <v>65570260.170000032</v>
      </c>
    </row>
    <row r="469" spans="2:7">
      <c r="B469" s="4">
        <v>45895</v>
      </c>
      <c r="C469" s="5">
        <v>386007085</v>
      </c>
      <c r="D469" s="6" t="s">
        <v>89</v>
      </c>
      <c r="E469" s="16">
        <v>13440</v>
      </c>
      <c r="F469" s="22"/>
      <c r="G469" s="31">
        <f t="shared" si="7"/>
        <v>65583700.170000032</v>
      </c>
    </row>
    <row r="470" spans="2:7">
      <c r="B470" s="4">
        <v>45895</v>
      </c>
      <c r="C470" s="5">
        <v>5110040135</v>
      </c>
      <c r="D470" s="6" t="s">
        <v>89</v>
      </c>
      <c r="E470" s="16">
        <v>3200</v>
      </c>
      <c r="F470" s="22"/>
      <c r="G470" s="31">
        <f t="shared" si="7"/>
        <v>65586900.170000032</v>
      </c>
    </row>
    <row r="471" spans="2:7">
      <c r="B471" s="4">
        <v>45895</v>
      </c>
      <c r="C471" s="5">
        <v>3860070120</v>
      </c>
      <c r="D471" s="6" t="s">
        <v>89</v>
      </c>
      <c r="E471" s="16">
        <v>1215</v>
      </c>
      <c r="F471" s="22"/>
      <c r="G471" s="31">
        <f t="shared" si="7"/>
        <v>65588115.170000032</v>
      </c>
    </row>
    <row r="472" spans="2:7">
      <c r="B472" s="4">
        <v>45895</v>
      </c>
      <c r="C472" s="5">
        <v>940100344</v>
      </c>
      <c r="D472" s="6" t="s">
        <v>89</v>
      </c>
      <c r="E472" s="16">
        <v>14810</v>
      </c>
      <c r="F472" s="22"/>
      <c r="G472" s="31">
        <f t="shared" si="7"/>
        <v>65602925.170000032</v>
      </c>
    </row>
    <row r="473" spans="2:7">
      <c r="B473" s="4">
        <v>45895</v>
      </c>
      <c r="C473" s="5">
        <v>6000100355</v>
      </c>
      <c r="D473" s="6" t="s">
        <v>89</v>
      </c>
      <c r="E473" s="16">
        <v>6080</v>
      </c>
      <c r="F473" s="27"/>
      <c r="G473" s="31">
        <f t="shared" si="7"/>
        <v>65609005.170000032</v>
      </c>
    </row>
    <row r="474" spans="2:7">
      <c r="B474" s="4">
        <v>45895</v>
      </c>
      <c r="C474" s="5">
        <v>6000100358</v>
      </c>
      <c r="D474" s="6" t="s">
        <v>89</v>
      </c>
      <c r="E474" s="16">
        <v>46400</v>
      </c>
      <c r="F474" s="27"/>
      <c r="G474" s="31">
        <f t="shared" si="7"/>
        <v>65655405.170000032</v>
      </c>
    </row>
    <row r="475" spans="2:7">
      <c r="B475" s="4">
        <v>45895</v>
      </c>
      <c r="C475" s="5">
        <v>6000100382</v>
      </c>
      <c r="D475" s="6" t="s">
        <v>89</v>
      </c>
      <c r="E475" s="16">
        <v>400</v>
      </c>
      <c r="F475" s="27"/>
      <c r="G475" s="31">
        <f t="shared" si="7"/>
        <v>65655805.170000032</v>
      </c>
    </row>
    <row r="476" spans="2:7">
      <c r="B476" s="4">
        <v>45895</v>
      </c>
      <c r="C476" s="5">
        <v>1400010284</v>
      </c>
      <c r="D476" s="6" t="s">
        <v>89</v>
      </c>
      <c r="E476" s="16">
        <v>420</v>
      </c>
      <c r="F476" s="27"/>
      <c r="G476" s="31">
        <f t="shared" si="7"/>
        <v>65656225.170000032</v>
      </c>
    </row>
    <row r="477" spans="2:7">
      <c r="B477" s="4">
        <v>45895</v>
      </c>
      <c r="C477" s="5">
        <v>1400010289</v>
      </c>
      <c r="D477" s="6" t="s">
        <v>89</v>
      </c>
      <c r="E477" s="16">
        <v>20800</v>
      </c>
      <c r="F477" s="27"/>
      <c r="G477" s="31">
        <f t="shared" si="7"/>
        <v>65677025.170000032</v>
      </c>
    </row>
    <row r="478" spans="2:7">
      <c r="B478" s="4">
        <v>45895</v>
      </c>
      <c r="C478" s="5">
        <v>1400010294</v>
      </c>
      <c r="D478" s="6" t="s">
        <v>89</v>
      </c>
      <c r="E478" s="16">
        <v>4960</v>
      </c>
      <c r="F478" s="27"/>
      <c r="G478" s="31">
        <f t="shared" si="7"/>
        <v>65681985.170000032</v>
      </c>
    </row>
    <row r="479" spans="2:7">
      <c r="B479" s="4">
        <v>45895</v>
      </c>
      <c r="C479" s="5">
        <v>1400010298</v>
      </c>
      <c r="D479" s="6" t="s">
        <v>89</v>
      </c>
      <c r="E479" s="16">
        <v>420</v>
      </c>
      <c r="F479" s="27"/>
      <c r="G479" s="31">
        <f t="shared" si="7"/>
        <v>65682405.170000032</v>
      </c>
    </row>
    <row r="480" spans="2:7">
      <c r="B480" s="4">
        <v>45895</v>
      </c>
      <c r="C480" s="5">
        <v>2720040360</v>
      </c>
      <c r="D480" s="6" t="s">
        <v>89</v>
      </c>
      <c r="E480" s="16">
        <v>9075</v>
      </c>
      <c r="F480" s="27"/>
      <c r="G480" s="31">
        <f t="shared" si="7"/>
        <v>65691480.170000032</v>
      </c>
    </row>
    <row r="481" spans="2:7">
      <c r="B481" s="4">
        <v>45895</v>
      </c>
      <c r="C481" s="5">
        <v>2000040362</v>
      </c>
      <c r="D481" s="6" t="s">
        <v>89</v>
      </c>
      <c r="E481" s="16">
        <v>20755</v>
      </c>
      <c r="F481" s="27"/>
      <c r="G481" s="31">
        <f t="shared" si="7"/>
        <v>65712235.170000032</v>
      </c>
    </row>
    <row r="482" spans="2:7">
      <c r="B482" s="4">
        <v>45895</v>
      </c>
      <c r="C482" s="5">
        <v>2680010469</v>
      </c>
      <c r="D482" s="6" t="s">
        <v>89</v>
      </c>
      <c r="E482" s="16">
        <v>375</v>
      </c>
      <c r="F482" s="27"/>
      <c r="G482" s="31">
        <f t="shared" si="7"/>
        <v>65712610.170000032</v>
      </c>
    </row>
    <row r="483" spans="2:7">
      <c r="B483" s="4">
        <v>45895</v>
      </c>
      <c r="C483" s="5">
        <v>2680010494</v>
      </c>
      <c r="D483" s="6" t="s">
        <v>89</v>
      </c>
      <c r="E483" s="16">
        <v>340</v>
      </c>
      <c r="F483" s="27"/>
      <c r="G483" s="31">
        <f t="shared" si="7"/>
        <v>65712950.170000032</v>
      </c>
    </row>
    <row r="484" spans="2:7">
      <c r="B484" s="4">
        <v>45895</v>
      </c>
      <c r="C484" s="5">
        <v>2680010497</v>
      </c>
      <c r="D484" s="6" t="s">
        <v>89</v>
      </c>
      <c r="E484" s="16">
        <v>28640</v>
      </c>
      <c r="F484" s="27"/>
      <c r="G484" s="31">
        <f t="shared" si="7"/>
        <v>65741590.170000032</v>
      </c>
    </row>
    <row r="485" spans="2:7">
      <c r="B485" s="4">
        <v>45895</v>
      </c>
      <c r="C485" s="5">
        <v>2680010500</v>
      </c>
      <c r="D485" s="6" t="s">
        <v>89</v>
      </c>
      <c r="E485" s="16">
        <v>14160</v>
      </c>
      <c r="F485" s="27"/>
      <c r="G485" s="31">
        <f t="shared" si="7"/>
        <v>65755750.170000032</v>
      </c>
    </row>
    <row r="486" spans="2:7">
      <c r="B486" s="4">
        <v>45895</v>
      </c>
      <c r="C486" s="5">
        <v>2860020590</v>
      </c>
      <c r="D486" s="6" t="s">
        <v>89</v>
      </c>
      <c r="E486" s="16">
        <v>650</v>
      </c>
      <c r="F486" s="27"/>
      <c r="G486" s="31">
        <f t="shared" si="7"/>
        <v>65756400.170000032</v>
      </c>
    </row>
    <row r="487" spans="2:7">
      <c r="B487" s="4">
        <v>45895</v>
      </c>
      <c r="C487" s="5">
        <v>2860020593</v>
      </c>
      <c r="D487" s="6" t="s">
        <v>89</v>
      </c>
      <c r="E487" s="16">
        <v>45</v>
      </c>
      <c r="F487" s="27"/>
      <c r="G487" s="31">
        <f t="shared" si="7"/>
        <v>65756445.170000032</v>
      </c>
    </row>
    <row r="488" spans="2:7">
      <c r="B488" s="4">
        <v>45895</v>
      </c>
      <c r="C488" s="5">
        <v>2860020596</v>
      </c>
      <c r="D488" s="6" t="s">
        <v>89</v>
      </c>
      <c r="E488" s="16">
        <v>1600</v>
      </c>
      <c r="F488" s="27"/>
      <c r="G488" s="31">
        <f t="shared" si="7"/>
        <v>65758045.170000032</v>
      </c>
    </row>
    <row r="489" spans="2:7">
      <c r="B489" s="4">
        <v>45895</v>
      </c>
      <c r="C489" s="5">
        <v>286002599</v>
      </c>
      <c r="D489" s="6" t="s">
        <v>89</v>
      </c>
      <c r="E489" s="16">
        <v>17600</v>
      </c>
      <c r="F489" s="27"/>
      <c r="G489" s="31">
        <f t="shared" si="7"/>
        <v>65775645.170000032</v>
      </c>
    </row>
    <row r="490" spans="2:7">
      <c r="B490" s="4">
        <v>45895</v>
      </c>
      <c r="C490" s="5">
        <v>1010030515</v>
      </c>
      <c r="D490" s="6" t="s">
        <v>89</v>
      </c>
      <c r="E490" s="16">
        <v>54000</v>
      </c>
      <c r="F490" s="27"/>
      <c r="G490" s="31">
        <f t="shared" si="7"/>
        <v>65829645.170000032</v>
      </c>
    </row>
    <row r="491" spans="2:7">
      <c r="B491" s="4">
        <v>45895</v>
      </c>
      <c r="C491" s="5">
        <v>2700110091</v>
      </c>
      <c r="D491" s="6" t="s">
        <v>89</v>
      </c>
      <c r="E491" s="16">
        <v>22625</v>
      </c>
      <c r="F491" s="27"/>
      <c r="G491" s="31">
        <f t="shared" si="7"/>
        <v>65852270.170000032</v>
      </c>
    </row>
    <row r="492" spans="2:7">
      <c r="B492" s="4">
        <v>45895</v>
      </c>
      <c r="C492" s="5">
        <v>1010030536</v>
      </c>
      <c r="D492" s="6" t="s">
        <v>89</v>
      </c>
      <c r="E492" s="16">
        <v>14240</v>
      </c>
      <c r="F492" s="27"/>
      <c r="G492" s="31">
        <f t="shared" si="7"/>
        <v>65866510.170000032</v>
      </c>
    </row>
    <row r="493" spans="2:7">
      <c r="B493" s="4">
        <v>45895</v>
      </c>
      <c r="C493" s="5">
        <v>1010030566</v>
      </c>
      <c r="D493" s="6" t="s">
        <v>89</v>
      </c>
      <c r="E493" s="16">
        <v>1335</v>
      </c>
      <c r="F493" s="27"/>
      <c r="G493" s="31">
        <f t="shared" si="7"/>
        <v>65867845.170000032</v>
      </c>
    </row>
    <row r="494" spans="2:7">
      <c r="B494" s="4">
        <v>45895</v>
      </c>
      <c r="C494" s="5">
        <v>1010030569</v>
      </c>
      <c r="D494" s="6" t="s">
        <v>89</v>
      </c>
      <c r="E494" s="16">
        <v>585</v>
      </c>
      <c r="F494" s="27"/>
      <c r="G494" s="31">
        <f t="shared" si="7"/>
        <v>65868430.170000032</v>
      </c>
    </row>
    <row r="495" spans="2:7">
      <c r="B495" s="4">
        <v>45895</v>
      </c>
      <c r="C495" s="5">
        <v>610090639</v>
      </c>
      <c r="D495" s="6" t="s">
        <v>89</v>
      </c>
      <c r="E495" s="16">
        <v>1620</v>
      </c>
      <c r="F495" s="27"/>
      <c r="G495" s="31">
        <f t="shared" si="7"/>
        <v>65870050.170000032</v>
      </c>
    </row>
    <row r="496" spans="2:7">
      <c r="B496" s="4">
        <v>45895</v>
      </c>
      <c r="C496" s="5">
        <v>5110040411</v>
      </c>
      <c r="D496" s="6" t="s">
        <v>89</v>
      </c>
      <c r="E496" s="16">
        <v>49685</v>
      </c>
      <c r="F496" s="27"/>
      <c r="G496" s="31">
        <f t="shared" si="7"/>
        <v>65919735.170000032</v>
      </c>
    </row>
    <row r="497" spans="2:7">
      <c r="B497" s="4">
        <v>45895</v>
      </c>
      <c r="C497" s="5">
        <v>1020040494</v>
      </c>
      <c r="D497" s="6" t="s">
        <v>89</v>
      </c>
      <c r="E497" s="16">
        <v>31200</v>
      </c>
      <c r="F497" s="27"/>
      <c r="G497" s="31">
        <f t="shared" si="7"/>
        <v>65950935.170000032</v>
      </c>
    </row>
    <row r="498" spans="2:7">
      <c r="B498" s="4">
        <v>45895</v>
      </c>
      <c r="C498" s="5">
        <v>910120650</v>
      </c>
      <c r="D498" s="6" t="s">
        <v>89</v>
      </c>
      <c r="E498" s="16">
        <v>1680</v>
      </c>
      <c r="F498" s="27"/>
      <c r="G498" s="31">
        <f t="shared" si="7"/>
        <v>65952615.170000032</v>
      </c>
    </row>
    <row r="499" spans="2:7">
      <c r="B499" s="4">
        <v>45895</v>
      </c>
      <c r="C499" s="5">
        <v>910120660</v>
      </c>
      <c r="D499" s="6" t="s">
        <v>89</v>
      </c>
      <c r="E499" s="16">
        <v>3360</v>
      </c>
      <c r="F499" s="27"/>
      <c r="G499" s="31">
        <f t="shared" si="7"/>
        <v>65955975.170000032</v>
      </c>
    </row>
    <row r="500" spans="2:7">
      <c r="B500" s="4">
        <v>45895</v>
      </c>
      <c r="C500" s="5">
        <v>910120663</v>
      </c>
      <c r="D500" s="6" t="s">
        <v>89</v>
      </c>
      <c r="E500" s="16">
        <v>315</v>
      </c>
      <c r="F500" s="27"/>
      <c r="G500" s="31">
        <f t="shared" si="7"/>
        <v>65956290.170000032</v>
      </c>
    </row>
    <row r="501" spans="2:7">
      <c r="B501" s="4">
        <v>45895</v>
      </c>
      <c r="C501" s="5">
        <v>1020040502</v>
      </c>
      <c r="D501" s="6" t="s">
        <v>89</v>
      </c>
      <c r="E501" s="16">
        <v>41200</v>
      </c>
      <c r="F501" s="27"/>
      <c r="G501" s="31">
        <f t="shared" si="7"/>
        <v>65997490.170000032</v>
      </c>
    </row>
    <row r="502" spans="2:7">
      <c r="B502" s="4">
        <v>45895</v>
      </c>
      <c r="C502" s="5">
        <v>5490010532</v>
      </c>
      <c r="D502" s="6" t="s">
        <v>89</v>
      </c>
      <c r="E502" s="16">
        <v>44800</v>
      </c>
      <c r="F502" s="27"/>
      <c r="G502" s="31">
        <f t="shared" si="7"/>
        <v>66042290.170000032</v>
      </c>
    </row>
    <row r="503" spans="2:7">
      <c r="B503" s="4">
        <v>45895</v>
      </c>
      <c r="C503" s="5">
        <v>1020040545</v>
      </c>
      <c r="D503" s="6" t="s">
        <v>89</v>
      </c>
      <c r="E503" s="16">
        <v>3245</v>
      </c>
      <c r="F503" s="27"/>
      <c r="G503" s="31">
        <f t="shared" si="7"/>
        <v>66045535.170000032</v>
      </c>
    </row>
    <row r="504" spans="2:7">
      <c r="B504" s="4">
        <v>45895</v>
      </c>
      <c r="C504" s="5">
        <v>360100981</v>
      </c>
      <c r="D504" s="6" t="s">
        <v>89</v>
      </c>
      <c r="E504" s="16">
        <v>485</v>
      </c>
      <c r="F504" s="27"/>
      <c r="G504" s="31">
        <f t="shared" si="7"/>
        <v>66046020.170000032</v>
      </c>
    </row>
    <row r="505" spans="2:7">
      <c r="B505" s="4">
        <v>45895</v>
      </c>
      <c r="C505" s="5">
        <v>3640100984</v>
      </c>
      <c r="D505" s="6" t="s">
        <v>89</v>
      </c>
      <c r="E505" s="16">
        <v>870</v>
      </c>
      <c r="F505" s="27"/>
      <c r="G505" s="31">
        <f t="shared" si="7"/>
        <v>66046890.170000032</v>
      </c>
    </row>
    <row r="506" spans="2:7">
      <c r="B506" s="4">
        <v>45895</v>
      </c>
      <c r="C506" s="5">
        <v>3640100987</v>
      </c>
      <c r="D506" s="6" t="s">
        <v>89</v>
      </c>
      <c r="E506" s="16">
        <v>107000</v>
      </c>
      <c r="F506" s="27"/>
      <c r="G506" s="31">
        <f t="shared" si="7"/>
        <v>66153890.170000032</v>
      </c>
    </row>
    <row r="507" spans="2:7">
      <c r="B507" s="4">
        <v>45895</v>
      </c>
      <c r="C507" s="5">
        <v>3640100990</v>
      </c>
      <c r="D507" s="6" t="s">
        <v>89</v>
      </c>
      <c r="E507" s="16">
        <v>28480</v>
      </c>
      <c r="F507" s="27"/>
      <c r="G507" s="31">
        <f t="shared" si="7"/>
        <v>66182370.170000032</v>
      </c>
    </row>
    <row r="508" spans="2:7">
      <c r="B508" s="4">
        <v>45895</v>
      </c>
      <c r="C508" s="5">
        <v>364010132</v>
      </c>
      <c r="D508" s="6" t="s">
        <v>89</v>
      </c>
      <c r="E508" s="16">
        <v>129</v>
      </c>
      <c r="F508" s="27"/>
      <c r="G508" s="31">
        <f t="shared" si="7"/>
        <v>66182499.170000032</v>
      </c>
    </row>
    <row r="509" spans="2:7">
      <c r="B509" s="4">
        <v>45896</v>
      </c>
      <c r="C509" s="5">
        <v>6000090084</v>
      </c>
      <c r="D509" s="6" t="s">
        <v>89</v>
      </c>
      <c r="E509" s="16">
        <v>33845</v>
      </c>
      <c r="F509" s="27"/>
      <c r="G509" s="31">
        <f t="shared" si="7"/>
        <v>66216344.170000032</v>
      </c>
    </row>
    <row r="510" spans="2:7">
      <c r="B510" s="4">
        <v>45896</v>
      </c>
      <c r="C510" s="5">
        <v>3760020157</v>
      </c>
      <c r="D510" s="6" t="s">
        <v>89</v>
      </c>
      <c r="E510" s="16">
        <v>530</v>
      </c>
      <c r="F510" s="27"/>
      <c r="G510" s="31">
        <f t="shared" si="7"/>
        <v>66216874.170000032</v>
      </c>
    </row>
    <row r="511" spans="2:7">
      <c r="B511" s="4">
        <v>45896</v>
      </c>
      <c r="C511" s="5">
        <v>3400090230</v>
      </c>
      <c r="D511" s="6" t="s">
        <v>89</v>
      </c>
      <c r="E511" s="16">
        <v>11520</v>
      </c>
      <c r="F511" s="27"/>
      <c r="G511" s="31">
        <f t="shared" si="7"/>
        <v>66228394.170000032</v>
      </c>
    </row>
    <row r="512" spans="2:7">
      <c r="B512" s="4">
        <v>45896</v>
      </c>
      <c r="C512" s="5">
        <v>3400090250</v>
      </c>
      <c r="D512" s="6" t="s">
        <v>89</v>
      </c>
      <c r="E512" s="16">
        <v>26800</v>
      </c>
      <c r="F512" s="27"/>
      <c r="G512" s="31">
        <f t="shared" si="7"/>
        <v>66255194.170000032</v>
      </c>
    </row>
    <row r="513" spans="2:7">
      <c r="B513" s="4">
        <v>45896</v>
      </c>
      <c r="C513" s="5">
        <v>3400090254</v>
      </c>
      <c r="D513" s="6" t="s">
        <v>89</v>
      </c>
      <c r="E513" s="16">
        <v>800</v>
      </c>
      <c r="F513" s="27"/>
      <c r="G513" s="31">
        <f t="shared" si="7"/>
        <v>66255994.170000032</v>
      </c>
    </row>
    <row r="514" spans="2:7">
      <c r="B514" s="4">
        <v>45896</v>
      </c>
      <c r="C514" s="5">
        <v>3400090257</v>
      </c>
      <c r="D514" s="6" t="s">
        <v>89</v>
      </c>
      <c r="E514" s="16">
        <v>1650</v>
      </c>
      <c r="F514" s="27"/>
      <c r="G514" s="31">
        <f t="shared" si="7"/>
        <v>66257644.170000032</v>
      </c>
    </row>
    <row r="515" spans="2:7">
      <c r="B515" s="4">
        <v>45896</v>
      </c>
      <c r="C515" s="5">
        <v>1630060321</v>
      </c>
      <c r="D515" s="6" t="s">
        <v>89</v>
      </c>
      <c r="E515" s="16">
        <v>8000</v>
      </c>
      <c r="F515" s="27"/>
      <c r="G515" s="31">
        <f t="shared" si="7"/>
        <v>66265644.170000032</v>
      </c>
    </row>
    <row r="516" spans="2:7">
      <c r="B516" s="4">
        <v>45896</v>
      </c>
      <c r="C516" s="5">
        <v>1630060324</v>
      </c>
      <c r="D516" s="6" t="s">
        <v>89</v>
      </c>
      <c r="E516" s="16">
        <v>10000</v>
      </c>
      <c r="F516" s="27"/>
      <c r="G516" s="31">
        <f t="shared" si="7"/>
        <v>66275644.170000032</v>
      </c>
    </row>
    <row r="517" spans="2:7">
      <c r="B517" s="4">
        <v>45896</v>
      </c>
      <c r="C517" s="5">
        <v>1630060327</v>
      </c>
      <c r="D517" s="6" t="s">
        <v>89</v>
      </c>
      <c r="E517" s="16">
        <v>2690</v>
      </c>
      <c r="F517" s="27"/>
      <c r="G517" s="31">
        <f t="shared" si="7"/>
        <v>66278334.170000032</v>
      </c>
    </row>
    <row r="518" spans="2:7">
      <c r="B518" s="4">
        <v>45896</v>
      </c>
      <c r="C518" s="5">
        <v>1630060330</v>
      </c>
      <c r="D518" s="6" t="s">
        <v>89</v>
      </c>
      <c r="E518" s="16">
        <v>76249</v>
      </c>
      <c r="F518" s="27"/>
      <c r="G518" s="31">
        <f t="shared" si="7"/>
        <v>66354583.170000032</v>
      </c>
    </row>
    <row r="519" spans="2:7">
      <c r="B519" s="4">
        <v>45896</v>
      </c>
      <c r="C519" s="5">
        <v>1630060333</v>
      </c>
      <c r="D519" s="6" t="s">
        <v>89</v>
      </c>
      <c r="E519" s="16">
        <v>306560</v>
      </c>
      <c r="F519" s="27"/>
      <c r="G519" s="31">
        <f t="shared" si="7"/>
        <v>66661143.170000032</v>
      </c>
    </row>
    <row r="520" spans="2:7">
      <c r="B520" s="4">
        <v>45896</v>
      </c>
      <c r="C520" s="5">
        <v>1630060336</v>
      </c>
      <c r="D520" s="6" t="s">
        <v>89</v>
      </c>
      <c r="E520" s="16">
        <v>831000</v>
      </c>
      <c r="F520" s="27"/>
      <c r="G520" s="31">
        <f t="shared" si="7"/>
        <v>67492143.170000032</v>
      </c>
    </row>
    <row r="521" spans="2:7">
      <c r="B521" s="4">
        <v>45896</v>
      </c>
      <c r="C521" s="5">
        <v>1630060339</v>
      </c>
      <c r="D521" s="6" t="s">
        <v>89</v>
      </c>
      <c r="E521" s="16">
        <v>3660</v>
      </c>
      <c r="F521" s="27"/>
      <c r="G521" s="31">
        <f t="shared" si="7"/>
        <v>67495803.170000032</v>
      </c>
    </row>
    <row r="522" spans="2:7">
      <c r="B522" s="4">
        <v>45896</v>
      </c>
      <c r="C522" s="5">
        <v>1630060342</v>
      </c>
      <c r="D522" s="6" t="s">
        <v>89</v>
      </c>
      <c r="E522" s="16">
        <v>18800</v>
      </c>
      <c r="F522" s="27"/>
      <c r="G522" s="31">
        <f t="shared" si="7"/>
        <v>67514603.170000032</v>
      </c>
    </row>
    <row r="523" spans="2:7">
      <c r="B523" s="4">
        <v>45896</v>
      </c>
      <c r="C523" s="5">
        <v>1630060345</v>
      </c>
      <c r="D523" s="6" t="s">
        <v>89</v>
      </c>
      <c r="E523" s="16">
        <v>60</v>
      </c>
      <c r="F523" s="27"/>
      <c r="G523" s="31">
        <f t="shared" si="7"/>
        <v>67514663.170000032</v>
      </c>
    </row>
    <row r="524" spans="2:7">
      <c r="B524" s="4">
        <v>45896</v>
      </c>
      <c r="C524" s="5">
        <v>1630060348</v>
      </c>
      <c r="D524" s="6" t="s">
        <v>89</v>
      </c>
      <c r="E524" s="16">
        <v>6400</v>
      </c>
      <c r="F524" s="27"/>
      <c r="G524" s="31">
        <f t="shared" si="7"/>
        <v>67521063.170000032</v>
      </c>
    </row>
    <row r="525" spans="2:7">
      <c r="B525" s="4">
        <v>45896</v>
      </c>
      <c r="C525" s="5">
        <v>1630060351</v>
      </c>
      <c r="D525" s="6" t="s">
        <v>89</v>
      </c>
      <c r="E525" s="16">
        <v>1000</v>
      </c>
      <c r="F525" s="27"/>
      <c r="G525" s="31">
        <f t="shared" si="7"/>
        <v>67522063.170000032</v>
      </c>
    </row>
    <row r="526" spans="2:7">
      <c r="B526" s="4">
        <v>45896</v>
      </c>
      <c r="C526" s="5">
        <v>1630060354</v>
      </c>
      <c r="D526" s="6" t="s">
        <v>89</v>
      </c>
      <c r="E526" s="16">
        <v>4800</v>
      </c>
      <c r="F526" s="27"/>
      <c r="G526" s="31">
        <f t="shared" si="7"/>
        <v>67526863.170000032</v>
      </c>
    </row>
    <row r="527" spans="2:7">
      <c r="B527" s="4">
        <v>45896</v>
      </c>
      <c r="C527" s="5">
        <v>1630060357</v>
      </c>
      <c r="D527" s="6" t="s">
        <v>89</v>
      </c>
      <c r="E527" s="16">
        <v>16000</v>
      </c>
      <c r="F527" s="27"/>
      <c r="G527" s="31">
        <f t="shared" si="7"/>
        <v>67542863.170000032</v>
      </c>
    </row>
    <row r="528" spans="2:7">
      <c r="B528" s="4">
        <v>45896</v>
      </c>
      <c r="C528" s="5">
        <v>1630060360</v>
      </c>
      <c r="D528" s="6" t="s">
        <v>89</v>
      </c>
      <c r="E528" s="16">
        <v>6000</v>
      </c>
      <c r="F528" s="27"/>
      <c r="G528" s="31">
        <f t="shared" si="7"/>
        <v>67548863.170000032</v>
      </c>
    </row>
    <row r="529" spans="2:7">
      <c r="B529" s="4">
        <v>45896</v>
      </c>
      <c r="C529" s="5">
        <v>1630060363</v>
      </c>
      <c r="D529" s="6" t="s">
        <v>89</v>
      </c>
      <c r="E529" s="16">
        <v>5475</v>
      </c>
      <c r="F529" s="27"/>
      <c r="G529" s="31">
        <f t="shared" si="7"/>
        <v>67554338.170000032</v>
      </c>
    </row>
    <row r="530" spans="2:7">
      <c r="B530" s="4">
        <v>45896</v>
      </c>
      <c r="C530" s="5">
        <v>1630060366</v>
      </c>
      <c r="D530" s="6" t="s">
        <v>89</v>
      </c>
      <c r="E530" s="16">
        <v>180</v>
      </c>
      <c r="F530" s="27"/>
      <c r="G530" s="31">
        <f t="shared" si="7"/>
        <v>67554518.170000032</v>
      </c>
    </row>
    <row r="531" spans="2:7">
      <c r="B531" s="4">
        <v>45896</v>
      </c>
      <c r="C531" s="5">
        <v>1630060369</v>
      </c>
      <c r="D531" s="6" t="s">
        <v>89</v>
      </c>
      <c r="E531" s="16">
        <v>220</v>
      </c>
      <c r="F531" s="27"/>
      <c r="G531" s="31">
        <f t="shared" ref="G531:G584" si="8">+G530+E531-F531</f>
        <v>67554738.170000032</v>
      </c>
    </row>
    <row r="532" spans="2:7">
      <c r="B532" s="4">
        <v>45896</v>
      </c>
      <c r="C532" s="5">
        <v>1630060372</v>
      </c>
      <c r="D532" s="6" t="s">
        <v>89</v>
      </c>
      <c r="E532" s="16">
        <v>2560</v>
      </c>
      <c r="F532" s="27"/>
      <c r="G532" s="31">
        <f t="shared" si="8"/>
        <v>67557298.170000032</v>
      </c>
    </row>
    <row r="533" spans="2:7">
      <c r="B533" s="4">
        <v>45896</v>
      </c>
      <c r="C533" s="5">
        <v>1630060375</v>
      </c>
      <c r="D533" s="6" t="s">
        <v>89</v>
      </c>
      <c r="E533" s="16">
        <v>600</v>
      </c>
      <c r="F533" s="27"/>
      <c r="G533" s="31">
        <f t="shared" si="8"/>
        <v>67557898.170000032</v>
      </c>
    </row>
    <row r="534" spans="2:7">
      <c r="B534" s="4">
        <v>45896</v>
      </c>
      <c r="C534" s="5">
        <v>1630060378</v>
      </c>
      <c r="D534" s="6" t="s">
        <v>89</v>
      </c>
      <c r="E534" s="16">
        <v>14400</v>
      </c>
      <c r="F534" s="27"/>
      <c r="G534" s="31">
        <f t="shared" si="8"/>
        <v>67572298.170000032</v>
      </c>
    </row>
    <row r="535" spans="2:7">
      <c r="B535" s="4">
        <v>45896</v>
      </c>
      <c r="C535" s="5">
        <v>1630060381</v>
      </c>
      <c r="D535" s="6" t="s">
        <v>89</v>
      </c>
      <c r="E535" s="16">
        <v>7050</v>
      </c>
      <c r="F535" s="27"/>
      <c r="G535" s="31">
        <f t="shared" si="8"/>
        <v>67579348.170000032</v>
      </c>
    </row>
    <row r="536" spans="2:7">
      <c r="B536" s="4">
        <v>45896</v>
      </c>
      <c r="C536" s="5">
        <v>1630060384</v>
      </c>
      <c r="D536" s="6" t="s">
        <v>89</v>
      </c>
      <c r="E536" s="16">
        <v>1210</v>
      </c>
      <c r="F536" s="27"/>
      <c r="G536" s="31">
        <f t="shared" si="8"/>
        <v>67580558.170000032</v>
      </c>
    </row>
    <row r="537" spans="2:7">
      <c r="B537" s="4">
        <v>45897</v>
      </c>
      <c r="C537" s="5">
        <v>1110010123</v>
      </c>
      <c r="D537" s="6" t="s">
        <v>89</v>
      </c>
      <c r="E537" s="16">
        <v>6240</v>
      </c>
      <c r="F537" s="27"/>
      <c r="G537" s="31">
        <f t="shared" si="8"/>
        <v>67586798.170000032</v>
      </c>
    </row>
    <row r="538" spans="2:7">
      <c r="B538" s="4">
        <v>45897</v>
      </c>
      <c r="C538" s="5">
        <v>1110010145</v>
      </c>
      <c r="D538" s="6" t="s">
        <v>89</v>
      </c>
      <c r="E538" s="16">
        <v>60</v>
      </c>
      <c r="F538" s="27"/>
      <c r="G538" s="31">
        <f t="shared" si="8"/>
        <v>67586858.170000032</v>
      </c>
    </row>
    <row r="539" spans="2:7">
      <c r="B539" s="4">
        <v>45897</v>
      </c>
      <c r="C539" s="5">
        <v>1110010151</v>
      </c>
      <c r="D539" s="6" t="s">
        <v>89</v>
      </c>
      <c r="E539" s="16">
        <v>10200</v>
      </c>
      <c r="F539" s="27"/>
      <c r="G539" s="31">
        <f t="shared" si="8"/>
        <v>67597058.170000032</v>
      </c>
    </row>
    <row r="540" spans="2:7">
      <c r="B540" s="4">
        <v>45897</v>
      </c>
      <c r="C540" s="5">
        <v>6000100307</v>
      </c>
      <c r="D540" s="6" t="s">
        <v>89</v>
      </c>
      <c r="E540" s="16">
        <v>34800</v>
      </c>
      <c r="F540" s="27"/>
      <c r="G540" s="31">
        <f t="shared" si="8"/>
        <v>67631858.170000032</v>
      </c>
    </row>
    <row r="541" spans="2:7">
      <c r="B541" s="4">
        <v>45897</v>
      </c>
      <c r="C541" s="5">
        <v>6000100311</v>
      </c>
      <c r="D541" s="6" t="s">
        <v>89</v>
      </c>
      <c r="E541" s="16">
        <v>6720</v>
      </c>
      <c r="F541" s="27"/>
      <c r="G541" s="31">
        <f t="shared" si="8"/>
        <v>67638578.170000032</v>
      </c>
    </row>
    <row r="542" spans="2:7">
      <c r="B542" s="4">
        <v>45897</v>
      </c>
      <c r="C542" s="5">
        <v>2860010264</v>
      </c>
      <c r="D542" s="6" t="s">
        <v>89</v>
      </c>
      <c r="E542" s="16">
        <v>1700</v>
      </c>
      <c r="F542" s="27"/>
      <c r="G542" s="31">
        <f t="shared" si="8"/>
        <v>67640278.170000032</v>
      </c>
    </row>
    <row r="543" spans="2:7">
      <c r="B543" s="4">
        <v>45897</v>
      </c>
      <c r="C543" s="5">
        <v>2860010267</v>
      </c>
      <c r="D543" s="6" t="s">
        <v>89</v>
      </c>
      <c r="E543" s="16">
        <v>45</v>
      </c>
      <c r="F543" s="27"/>
      <c r="G543" s="31">
        <f t="shared" si="8"/>
        <v>67640323.170000032</v>
      </c>
    </row>
    <row r="544" spans="2:7">
      <c r="B544" s="4">
        <v>45897</v>
      </c>
      <c r="C544" s="5">
        <v>2860010270</v>
      </c>
      <c r="D544" s="6" t="s">
        <v>89</v>
      </c>
      <c r="E544" s="16">
        <v>19800</v>
      </c>
      <c r="F544" s="27"/>
      <c r="G544" s="31">
        <f t="shared" si="8"/>
        <v>67660123.170000032</v>
      </c>
    </row>
    <row r="545" spans="2:7">
      <c r="B545" s="4">
        <v>45897</v>
      </c>
      <c r="C545" s="5">
        <v>2860010273</v>
      </c>
      <c r="D545" s="6" t="s">
        <v>89</v>
      </c>
      <c r="E545" s="16">
        <v>3200</v>
      </c>
      <c r="F545" s="27"/>
      <c r="G545" s="31">
        <f t="shared" si="8"/>
        <v>67663323.170000032</v>
      </c>
    </row>
    <row r="546" spans="2:7">
      <c r="B546" s="4">
        <v>45897</v>
      </c>
      <c r="C546" s="5">
        <v>940100417</v>
      </c>
      <c r="D546" s="6" t="s">
        <v>89</v>
      </c>
      <c r="E546" s="16">
        <v>5100</v>
      </c>
      <c r="F546" s="27"/>
      <c r="G546" s="31">
        <f t="shared" si="8"/>
        <v>67668423.170000032</v>
      </c>
    </row>
    <row r="547" spans="2:7">
      <c r="B547" s="4">
        <v>45897</v>
      </c>
      <c r="C547" s="5">
        <v>3460030295</v>
      </c>
      <c r="D547" s="6" t="s">
        <v>89</v>
      </c>
      <c r="E547" s="16">
        <v>4305</v>
      </c>
      <c r="F547" s="27"/>
      <c r="G547" s="31">
        <f t="shared" si="8"/>
        <v>67672728.170000032</v>
      </c>
    </row>
    <row r="548" spans="2:7">
      <c r="B548" s="4">
        <v>45897</v>
      </c>
      <c r="C548" s="5">
        <v>3860100237</v>
      </c>
      <c r="D548" s="6" t="s">
        <v>89</v>
      </c>
      <c r="E548" s="16">
        <v>9760</v>
      </c>
      <c r="F548" s="27"/>
      <c r="G548" s="31">
        <f t="shared" si="8"/>
        <v>67682488.170000032</v>
      </c>
    </row>
    <row r="549" spans="2:7">
      <c r="B549" s="4">
        <v>45897</v>
      </c>
      <c r="C549" s="5">
        <v>3860100259</v>
      </c>
      <c r="D549" s="6" t="s">
        <v>89</v>
      </c>
      <c r="E549" s="16">
        <v>2945</v>
      </c>
      <c r="F549" s="27"/>
      <c r="G549" s="31">
        <f t="shared" si="8"/>
        <v>67685433.170000032</v>
      </c>
    </row>
    <row r="550" spans="2:7">
      <c r="B550" s="4">
        <v>45897</v>
      </c>
      <c r="C550" s="5">
        <v>2680070273</v>
      </c>
      <c r="D550" s="6" t="s">
        <v>89</v>
      </c>
      <c r="E550" s="16">
        <v>630</v>
      </c>
      <c r="F550" s="27"/>
      <c r="G550" s="31">
        <f t="shared" si="8"/>
        <v>67686063.170000032</v>
      </c>
    </row>
    <row r="551" spans="2:7">
      <c r="B551" s="4">
        <v>45897</v>
      </c>
      <c r="C551" s="5">
        <v>2680070276</v>
      </c>
      <c r="D551" s="6" t="s">
        <v>89</v>
      </c>
      <c r="E551" s="16">
        <v>18090</v>
      </c>
      <c r="F551" s="27"/>
      <c r="G551" s="31">
        <f t="shared" si="8"/>
        <v>67704153.170000032</v>
      </c>
    </row>
    <row r="552" spans="2:7">
      <c r="B552" s="4">
        <v>45897</v>
      </c>
      <c r="C552" s="5">
        <v>26680070297</v>
      </c>
      <c r="D552" s="6" t="s">
        <v>89</v>
      </c>
      <c r="E552" s="16">
        <v>15520</v>
      </c>
      <c r="F552" s="27"/>
      <c r="G552" s="31">
        <f t="shared" si="8"/>
        <v>67719673.170000032</v>
      </c>
    </row>
    <row r="553" spans="2:7">
      <c r="B553" s="4">
        <v>45897</v>
      </c>
      <c r="C553" s="5">
        <v>2680070300</v>
      </c>
      <c r="D553" s="6" t="s">
        <v>89</v>
      </c>
      <c r="E553" s="16">
        <v>440</v>
      </c>
      <c r="F553" s="27"/>
      <c r="G553" s="31">
        <f t="shared" si="8"/>
        <v>67720113.170000032</v>
      </c>
    </row>
    <row r="554" spans="2:7">
      <c r="B554" s="4">
        <v>45897</v>
      </c>
      <c r="C554" s="5">
        <v>1320040196</v>
      </c>
      <c r="D554" s="6" t="s">
        <v>89</v>
      </c>
      <c r="E554" s="16">
        <v>2740</v>
      </c>
      <c r="F554" s="27"/>
      <c r="G554" s="31">
        <f t="shared" si="8"/>
        <v>67722853.170000032</v>
      </c>
    </row>
    <row r="555" spans="2:7">
      <c r="B555" s="4">
        <v>45897</v>
      </c>
      <c r="C555" s="5">
        <v>376006045</v>
      </c>
      <c r="D555" s="6" t="s">
        <v>89</v>
      </c>
      <c r="E555" s="16">
        <v>7770</v>
      </c>
      <c r="F555" s="27"/>
      <c r="G555" s="31">
        <f t="shared" si="8"/>
        <v>67730623.170000032</v>
      </c>
    </row>
    <row r="556" spans="2:7">
      <c r="B556" s="4">
        <v>45897</v>
      </c>
      <c r="C556" s="5">
        <v>1400090041</v>
      </c>
      <c r="D556" s="6" t="s">
        <v>89</v>
      </c>
      <c r="E556" s="16">
        <v>120</v>
      </c>
      <c r="F556" s="27"/>
      <c r="G556" s="31">
        <f t="shared" si="8"/>
        <v>67730743.170000032</v>
      </c>
    </row>
    <row r="557" spans="2:7">
      <c r="B557" s="4">
        <v>45897</v>
      </c>
      <c r="C557" s="5">
        <v>1400090045</v>
      </c>
      <c r="D557" s="6" t="s">
        <v>89</v>
      </c>
      <c r="E557" s="16">
        <v>420</v>
      </c>
      <c r="F557" s="27"/>
      <c r="G557" s="31">
        <f t="shared" si="8"/>
        <v>67731163.170000032</v>
      </c>
    </row>
    <row r="558" spans="2:7">
      <c r="B558" s="4">
        <v>45897</v>
      </c>
      <c r="C558" s="5">
        <v>1400090049</v>
      </c>
      <c r="D558" s="6" t="s">
        <v>89</v>
      </c>
      <c r="E558" s="16">
        <v>4400</v>
      </c>
      <c r="F558" s="27"/>
      <c r="G558" s="31">
        <f t="shared" si="8"/>
        <v>67735563.170000032</v>
      </c>
    </row>
    <row r="559" spans="2:7">
      <c r="B559" s="4">
        <v>45897</v>
      </c>
      <c r="C559" s="5">
        <v>1400090053</v>
      </c>
      <c r="D559" s="6" t="s">
        <v>89</v>
      </c>
      <c r="E559" s="16">
        <v>3200</v>
      </c>
      <c r="F559" s="27"/>
      <c r="G559" s="31">
        <f t="shared" si="8"/>
        <v>67738763.170000032</v>
      </c>
    </row>
    <row r="560" spans="2:7">
      <c r="B560" s="4">
        <v>45898</v>
      </c>
      <c r="C560" s="5">
        <v>2700030086</v>
      </c>
      <c r="D560" s="6" t="s">
        <v>89</v>
      </c>
      <c r="E560" s="16">
        <v>8955</v>
      </c>
      <c r="F560" s="27"/>
      <c r="G560" s="31">
        <f t="shared" si="8"/>
        <v>67747718.170000032</v>
      </c>
    </row>
    <row r="561" spans="2:7">
      <c r="B561" s="4">
        <v>45898</v>
      </c>
      <c r="C561" s="5">
        <v>3260050117</v>
      </c>
      <c r="D561" s="6" t="s">
        <v>89</v>
      </c>
      <c r="E561" s="16">
        <v>2235</v>
      </c>
      <c r="F561" s="27"/>
      <c r="G561" s="31">
        <f t="shared" si="8"/>
        <v>67749953.170000032</v>
      </c>
    </row>
    <row r="562" spans="2:7">
      <c r="B562" s="4">
        <v>45898</v>
      </c>
      <c r="C562" s="5">
        <v>3260050120</v>
      </c>
      <c r="D562" s="6" t="s">
        <v>89</v>
      </c>
      <c r="E562" s="16">
        <v>59600</v>
      </c>
      <c r="F562" s="27"/>
      <c r="G562" s="31">
        <f t="shared" si="8"/>
        <v>67809553.170000032</v>
      </c>
    </row>
    <row r="563" spans="2:7">
      <c r="B563" s="4">
        <v>45898</v>
      </c>
      <c r="C563" s="5">
        <v>1010030148</v>
      </c>
      <c r="D563" s="6" t="s">
        <v>89</v>
      </c>
      <c r="E563" s="16">
        <v>885</v>
      </c>
      <c r="F563" s="27"/>
      <c r="G563" s="31">
        <f t="shared" si="8"/>
        <v>67810438.170000032</v>
      </c>
    </row>
    <row r="564" spans="2:7">
      <c r="B564" s="4">
        <v>45898</v>
      </c>
      <c r="C564" s="5">
        <v>1010030151</v>
      </c>
      <c r="D564" s="6" t="s">
        <v>89</v>
      </c>
      <c r="E564" s="16">
        <v>320</v>
      </c>
      <c r="F564" s="27"/>
      <c r="G564" s="31">
        <f t="shared" si="8"/>
        <v>67810758.170000032</v>
      </c>
    </row>
    <row r="565" spans="2:7">
      <c r="B565" s="4">
        <v>45898</v>
      </c>
      <c r="C565" s="5">
        <v>1010030167</v>
      </c>
      <c r="D565" s="6" t="s">
        <v>89</v>
      </c>
      <c r="E565" s="16">
        <v>11840</v>
      </c>
      <c r="F565" s="27"/>
      <c r="G565" s="31">
        <f t="shared" si="8"/>
        <v>67822598.170000032</v>
      </c>
    </row>
    <row r="566" spans="2:7">
      <c r="B566" s="4">
        <v>45898</v>
      </c>
      <c r="C566" s="5">
        <v>3400070118</v>
      </c>
      <c r="D566" s="6" t="s">
        <v>89</v>
      </c>
      <c r="E566" s="16">
        <v>600</v>
      </c>
      <c r="F566" s="27"/>
      <c r="G566" s="31">
        <f t="shared" si="8"/>
        <v>67823198.170000032</v>
      </c>
    </row>
    <row r="567" spans="2:7">
      <c r="B567" s="4">
        <v>45898</v>
      </c>
      <c r="C567" s="5">
        <v>3400070122</v>
      </c>
      <c r="D567" s="6" t="s">
        <v>89</v>
      </c>
      <c r="E567" s="16">
        <v>240</v>
      </c>
      <c r="F567" s="27"/>
      <c r="G567" s="31">
        <f t="shared" si="8"/>
        <v>67823438.170000032</v>
      </c>
    </row>
    <row r="568" spans="2:7">
      <c r="B568" s="4">
        <v>45898</v>
      </c>
      <c r="C568" s="5">
        <v>3400070151</v>
      </c>
      <c r="D568" s="6" t="s">
        <v>89</v>
      </c>
      <c r="E568" s="16">
        <v>5280</v>
      </c>
      <c r="F568" s="27"/>
      <c r="G568" s="31">
        <f t="shared" si="8"/>
        <v>67828718.170000032</v>
      </c>
    </row>
    <row r="569" spans="2:7">
      <c r="B569" s="4">
        <v>45898</v>
      </c>
      <c r="C569" s="5">
        <v>3640030153</v>
      </c>
      <c r="D569" s="6" t="s">
        <v>89</v>
      </c>
      <c r="E569" s="16">
        <v>510</v>
      </c>
      <c r="F569" s="27"/>
      <c r="G569" s="31">
        <f t="shared" si="8"/>
        <v>67829228.170000032</v>
      </c>
    </row>
    <row r="570" spans="2:7">
      <c r="B570" s="4">
        <v>45898</v>
      </c>
      <c r="C570" s="5">
        <v>3640030156</v>
      </c>
      <c r="D570" s="6" t="s">
        <v>89</v>
      </c>
      <c r="E570" s="16">
        <v>555</v>
      </c>
      <c r="F570" s="27"/>
      <c r="G570" s="31">
        <f t="shared" si="8"/>
        <v>67829783.170000032</v>
      </c>
    </row>
    <row r="571" spans="2:7">
      <c r="B571" s="4">
        <v>45898</v>
      </c>
      <c r="C571" s="5">
        <v>3640030159</v>
      </c>
      <c r="D571" s="6" t="s">
        <v>89</v>
      </c>
      <c r="E571" s="16">
        <v>13760</v>
      </c>
      <c r="F571" s="27"/>
      <c r="G571" s="31">
        <f t="shared" si="8"/>
        <v>67843543.170000032</v>
      </c>
    </row>
    <row r="572" spans="2:7">
      <c r="B572" s="4">
        <v>45898</v>
      </c>
      <c r="C572" s="5">
        <v>1630020282</v>
      </c>
      <c r="D572" s="6" t="s">
        <v>89</v>
      </c>
      <c r="E572" s="16">
        <v>45100</v>
      </c>
      <c r="F572" s="27"/>
      <c r="G572" s="31">
        <f t="shared" si="8"/>
        <v>67888643.170000032</v>
      </c>
    </row>
    <row r="573" spans="2:7">
      <c r="B573" s="4">
        <v>45898</v>
      </c>
      <c r="C573" s="5">
        <v>1630020285</v>
      </c>
      <c r="D573" s="6" t="s">
        <v>89</v>
      </c>
      <c r="E573" s="16">
        <v>8550</v>
      </c>
      <c r="F573" s="27"/>
      <c r="G573" s="31">
        <f t="shared" si="8"/>
        <v>67897193.170000032</v>
      </c>
    </row>
    <row r="574" spans="2:7">
      <c r="B574" s="4">
        <v>45898</v>
      </c>
      <c r="C574" s="5">
        <v>1630020288</v>
      </c>
      <c r="D574" s="6" t="s">
        <v>89</v>
      </c>
      <c r="E574" s="16">
        <v>8400</v>
      </c>
      <c r="F574" s="27"/>
      <c r="G574" s="31">
        <f t="shared" si="8"/>
        <v>67905593.170000032</v>
      </c>
    </row>
    <row r="575" spans="2:7">
      <c r="B575" s="4">
        <v>45898</v>
      </c>
      <c r="C575" s="5">
        <v>1630020291</v>
      </c>
      <c r="D575" s="6" t="s">
        <v>89</v>
      </c>
      <c r="E575" s="16">
        <v>17550</v>
      </c>
      <c r="F575" s="27"/>
      <c r="G575" s="31">
        <f t="shared" si="8"/>
        <v>67923143.170000032</v>
      </c>
    </row>
    <row r="576" spans="2:7">
      <c r="B576" s="4">
        <v>45898</v>
      </c>
      <c r="C576" s="5">
        <v>1630020294</v>
      </c>
      <c r="D576" s="6" t="s">
        <v>89</v>
      </c>
      <c r="E576" s="16">
        <v>24650</v>
      </c>
      <c r="F576" s="27"/>
      <c r="G576" s="31">
        <f t="shared" si="8"/>
        <v>67947793.170000032</v>
      </c>
    </row>
    <row r="577" spans="2:11">
      <c r="B577" s="4">
        <v>45898</v>
      </c>
      <c r="C577" s="5">
        <v>1630020297</v>
      </c>
      <c r="D577" s="6" t="s">
        <v>89</v>
      </c>
      <c r="E577" s="16">
        <v>14720</v>
      </c>
      <c r="F577" s="27"/>
      <c r="G577" s="31">
        <f t="shared" si="8"/>
        <v>67962513.170000032</v>
      </c>
    </row>
    <row r="578" spans="2:11">
      <c r="B578" s="4">
        <v>45898</v>
      </c>
      <c r="C578" s="5">
        <v>1630020300</v>
      </c>
      <c r="D578" s="6" t="s">
        <v>89</v>
      </c>
      <c r="E578" s="16">
        <v>6160</v>
      </c>
      <c r="F578" s="27"/>
      <c r="G578" s="31">
        <f t="shared" si="8"/>
        <v>67968673.170000032</v>
      </c>
    </row>
    <row r="579" spans="2:11">
      <c r="B579" s="4">
        <v>45898</v>
      </c>
      <c r="C579" s="5">
        <v>1630020303</v>
      </c>
      <c r="D579" s="6" t="s">
        <v>89</v>
      </c>
      <c r="E579" s="16">
        <v>495</v>
      </c>
      <c r="F579" s="27"/>
      <c r="G579" s="31">
        <f t="shared" si="8"/>
        <v>67969168.170000032</v>
      </c>
    </row>
    <row r="580" spans="2:11">
      <c r="B580" s="4">
        <v>45898</v>
      </c>
      <c r="C580" s="5">
        <v>1630020306</v>
      </c>
      <c r="D580" s="6" t="s">
        <v>89</v>
      </c>
      <c r="E580" s="16">
        <v>4710</v>
      </c>
      <c r="F580" s="27"/>
      <c r="G580" s="31">
        <f t="shared" si="8"/>
        <v>67973878.170000032</v>
      </c>
    </row>
    <row r="581" spans="2:11">
      <c r="B581" s="4">
        <v>45898</v>
      </c>
      <c r="C581" s="5">
        <v>1630020309</v>
      </c>
      <c r="D581" s="6" t="s">
        <v>89</v>
      </c>
      <c r="E581" s="16">
        <v>275</v>
      </c>
      <c r="F581" s="27"/>
      <c r="G581" s="31">
        <f t="shared" si="8"/>
        <v>67974153.170000032</v>
      </c>
    </row>
    <row r="582" spans="2:11">
      <c r="B582" s="4">
        <v>45898</v>
      </c>
      <c r="C582" s="5">
        <v>1630020312</v>
      </c>
      <c r="D582" s="6" t="s">
        <v>89</v>
      </c>
      <c r="E582" s="16">
        <v>7840</v>
      </c>
      <c r="F582" s="27"/>
      <c r="G582" s="31">
        <f t="shared" si="8"/>
        <v>67981993.170000032</v>
      </c>
    </row>
    <row r="583" spans="2:11">
      <c r="B583" s="4">
        <v>45898</v>
      </c>
      <c r="C583" s="5">
        <v>1630020315</v>
      </c>
      <c r="D583" s="6" t="s">
        <v>89</v>
      </c>
      <c r="E583" s="16">
        <v>18000</v>
      </c>
      <c r="F583" s="27"/>
      <c r="G583" s="31">
        <f t="shared" si="8"/>
        <v>67999993.170000032</v>
      </c>
    </row>
    <row r="584" spans="2:11">
      <c r="B584" s="4">
        <v>45898</v>
      </c>
      <c r="C584" s="5">
        <v>1630020318</v>
      </c>
      <c r="D584" s="6" t="s">
        <v>89</v>
      </c>
      <c r="E584" s="16">
        <v>8184</v>
      </c>
      <c r="F584" s="27"/>
      <c r="G584" s="31">
        <f t="shared" si="8"/>
        <v>68008177.170000032</v>
      </c>
    </row>
    <row r="585" spans="2:11" ht="16.5" thickBot="1">
      <c r="B585" s="8"/>
      <c r="C585" s="9"/>
      <c r="D585" s="10" t="s">
        <v>90</v>
      </c>
      <c r="E585" s="11">
        <f>SUM(E16:E584)</f>
        <v>9677923</v>
      </c>
      <c r="F585" s="11">
        <f>SUM(F16:F584)</f>
        <v>106444780.08999999</v>
      </c>
      <c r="G585" s="91">
        <f>+G13+E585-F585</f>
        <v>68008177.170000002</v>
      </c>
      <c r="I585" s="49"/>
      <c r="J585" s="50"/>
      <c r="K585" s="50"/>
    </row>
    <row r="586" spans="2:11" ht="15.75" thickTop="1"/>
    <row r="591" spans="2:11" ht="15.75">
      <c r="B591" s="92"/>
      <c r="C591" s="93"/>
      <c r="D591" s="93"/>
    </row>
    <row r="592" spans="2:11">
      <c r="B592" s="100" t="s">
        <v>95</v>
      </c>
      <c r="C592" s="100"/>
      <c r="E592" s="100" t="s">
        <v>100</v>
      </c>
      <c r="F592" s="100"/>
      <c r="G592" s="100"/>
    </row>
    <row r="593" spans="2:6">
      <c r="B593" s="107" t="s">
        <v>96</v>
      </c>
      <c r="C593" s="107"/>
      <c r="F593" s="95" t="s">
        <v>97</v>
      </c>
    </row>
    <row r="594" spans="2:6" ht="15.75">
      <c r="B594" s="96"/>
      <c r="C594" s="96"/>
      <c r="D594" s="93"/>
    </row>
    <row r="595" spans="2:6" ht="15.75">
      <c r="B595" s="97"/>
      <c r="C595" s="93"/>
      <c r="D595" s="93"/>
    </row>
    <row r="596" spans="2:6" ht="15.75">
      <c r="B596" s="97"/>
      <c r="C596" s="93"/>
      <c r="D596" s="98"/>
    </row>
    <row r="597" spans="2:6">
      <c r="C597" s="96"/>
      <c r="D597" s="94" t="s">
        <v>98</v>
      </c>
    </row>
    <row r="598" spans="2:6">
      <c r="C598" s="99"/>
      <c r="D598" s="95" t="s">
        <v>99</v>
      </c>
    </row>
  </sheetData>
  <mergeCells count="7">
    <mergeCell ref="B593:C593"/>
    <mergeCell ref="E592:G592"/>
    <mergeCell ref="B10:G10"/>
    <mergeCell ref="D13:F13"/>
    <mergeCell ref="B8:G8"/>
    <mergeCell ref="B9:G9"/>
    <mergeCell ref="B592:C592"/>
  </mergeCells>
  <pageMargins left="0" right="0.70866141732283472" top="0.35433070866141736" bottom="0.15748031496062992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2025-09-17T22:19:12Z</cp:lastPrinted>
  <dcterms:created xsi:type="dcterms:W3CDTF">2025-09-04T19:52:02Z</dcterms:created>
  <dcterms:modified xsi:type="dcterms:W3CDTF">2025-09-17T22:19:18Z</dcterms:modified>
</cp:coreProperties>
</file>