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CIERRE AGOSTO 2026\PORTAL\"/>
    </mc:Choice>
  </mc:AlternateContent>
  <xr:revisionPtr revIDLastSave="0" documentId="13_ncr:1_{14C9DD9D-5BB0-4900-8101-E473B88756CA}" xr6:coauthVersionLast="47" xr6:coauthVersionMax="47" xr10:uidLastSave="{00000000-0000-0000-0000-000000000000}"/>
  <bookViews>
    <workbookView xWindow="-120" yWindow="-120" windowWidth="20730" windowHeight="11040" xr2:uid="{86D65CDD-B836-461D-B1EB-CE669EB5152A}"/>
  </bookViews>
  <sheets>
    <sheet name="INGRESOS Y EGRESOS" sheetId="2" r:id="rId1"/>
  </sheets>
  <definedNames>
    <definedName name="_xlnm._FilterDatabase" localSheetId="0" hidden="1">'INGRESOS Y EGRESOS'!$A$16:$F$491</definedName>
    <definedName name="_xlnm.Print_Area" localSheetId="0">'INGRESOS Y EGRESOS'!$A$1:$F$510</definedName>
    <definedName name="_xlnm.Print_Titles" localSheetId="0">'INGRESOS Y EGRESOS'!$1:$16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89" i="2" l="1"/>
  <c r="E489" i="2"/>
  <c r="D489" i="2"/>
</calcChain>
</file>

<file path=xl/sharedStrings.xml><?xml version="1.0" encoding="utf-8"?>
<sst xmlns="http://schemas.openxmlformats.org/spreadsheetml/2006/main" count="490" uniqueCount="132">
  <si>
    <t>FECHA</t>
  </si>
  <si>
    <t>DESCRIPCION</t>
  </si>
  <si>
    <t>BALANCE</t>
  </si>
  <si>
    <t>BANCO DE RESERVAS DE LA REPUBLICA DOMINICANA</t>
  </si>
  <si>
    <t xml:space="preserve">                               CUENTA UNICA DEL TESORO</t>
  </si>
  <si>
    <t xml:space="preserve">                     BALANCE INICIAL</t>
  </si>
  <si>
    <t>NO. DOCUMENTO</t>
  </si>
  <si>
    <t>DEBITO</t>
  </si>
  <si>
    <t>CREDITO</t>
  </si>
  <si>
    <t>Relacion De Ingresos y Egresos</t>
  </si>
  <si>
    <t>BALANCE FINAL</t>
  </si>
  <si>
    <t>Lic. Carolina Méndez</t>
  </si>
  <si>
    <t>Lic. Hector N. Marte Deschamps</t>
  </si>
  <si>
    <t>Enc. Division de Contabilidad</t>
  </si>
  <si>
    <t>Director Administrativo y Financiero</t>
  </si>
  <si>
    <t>Ing. David Herrera Díaz</t>
  </si>
  <si>
    <t>Director Ejecutivo</t>
  </si>
  <si>
    <t>Volante De Deposito</t>
  </si>
  <si>
    <t>Alejandro Ramirez Bido</t>
  </si>
  <si>
    <t>A M&amp;Crd, Srl</t>
  </si>
  <si>
    <t>Devolucion Fondos Por Reintegro</t>
  </si>
  <si>
    <t>Jeram Investment, S.R.L</t>
  </si>
  <si>
    <t xml:space="preserve">Viáticos Al Personal </t>
  </si>
  <si>
    <t>Grupo Agropecuario Don Julio</t>
  </si>
  <si>
    <t>Del 1 AL 31 De AGOSTO Del 2026</t>
  </si>
  <si>
    <t>Cemafig Group, Srl</t>
  </si>
  <si>
    <t>A Max Comercial, S.R.L,</t>
  </si>
  <si>
    <t>Factoria De Arroz Luis Martinez, Srl</t>
  </si>
  <si>
    <t>Inversiones &amp; Transporte Quirino Torres, Srl</t>
  </si>
  <si>
    <t>Suplidora Mesara, Srl.,</t>
  </si>
  <si>
    <t>Enrique Humberto Collado Vasquez</t>
  </si>
  <si>
    <t>Soluciones Corporativas, Srl.,</t>
  </si>
  <si>
    <t>Corp Del Acueducto Y Alcantarillado De Santiago (Coraasan)</t>
  </si>
  <si>
    <t>A Rocapi, Srl</t>
  </si>
  <si>
    <t>Region Agricola Eam, Eirl</t>
  </si>
  <si>
    <t>Viaticos De Personal</t>
  </si>
  <si>
    <t xml:space="preserve">Pasajes Al Personal </t>
  </si>
  <si>
    <t>Editora Hoy, S,A. Servicio De Publicidad</t>
  </si>
  <si>
    <t>Pago Horas Extras Inespre Agosto De 2025</t>
  </si>
  <si>
    <t>A Capacitacion Especializada Caes Srl</t>
  </si>
  <si>
    <t>Celna Enterprises, Srl.,</t>
  </si>
  <si>
    <t>Producciones Mil Ochenta, Srl</t>
  </si>
  <si>
    <t>Comercial Ramirez, Srl</t>
  </si>
  <si>
    <t>Vacaciones Exempleados Desvinculado En El Año 2025</t>
  </si>
  <si>
    <t>A Romer Bocio Mendez</t>
  </si>
  <si>
    <t>Nómina Personal De Carácter Eventual Inespre En La Prov</t>
  </si>
  <si>
    <t>Inversiones Adelson, Srl.</t>
  </si>
  <si>
    <t>Gtg Industrial, Srl</t>
  </si>
  <si>
    <t>Empresa Distribuidora De Electricidad Del Este, S,A</t>
  </si>
  <si>
    <t>Khalicco Investments, Srl</t>
  </si>
  <si>
    <t>Malena Dfk International, Srl</t>
  </si>
  <si>
    <t>Agroindustrial Don Quilo,Srl</t>
  </si>
  <si>
    <t>Wind Telecom, S,A</t>
  </si>
  <si>
    <t>Gastos De Representación Director Ejecutivo 2026</t>
  </si>
  <si>
    <t>Viaticos Al Personal</t>
  </si>
  <si>
    <t>A Humano Seguros, S.A</t>
  </si>
  <si>
    <t>Zentrapro Ss, Srl</t>
  </si>
  <si>
    <t>Viáticos Al Persona</t>
  </si>
  <si>
    <t>Pasajes Al Personal</t>
  </si>
  <si>
    <t>Agroindustrial Don Quilo, Srl</t>
  </si>
  <si>
    <t>A Suplidora Renma, Srl</t>
  </si>
  <si>
    <t xml:space="preserve">Viáticos Al Sr. Euler Omar Castillo </t>
  </si>
  <si>
    <t>Pasaje Al Personal</t>
  </si>
  <si>
    <t>Capacitacion Especializada Caes, Srl</t>
  </si>
  <si>
    <t>A Ramirez &amp; Mojica Envoy Pack Courier Express, Srl</t>
  </si>
  <si>
    <t>Agroindustrial Don Quilo, Srl.,</t>
  </si>
  <si>
    <t>Flow, Srl</t>
  </si>
  <si>
    <t>Grupo Alaska, S.A</t>
  </si>
  <si>
    <t>Procesadora Universal, Srl.,</t>
  </si>
  <si>
    <t>Ingresos Por Deducciones Recibidas</t>
  </si>
  <si>
    <t xml:space="preserve">Supligensa, Srl. </t>
  </si>
  <si>
    <t>Burdiez Y Compañia, Srl.</t>
  </si>
  <si>
    <t>Agropecuaria Fernandez Muñoz Srl</t>
  </si>
  <si>
    <t>Horas Extras Inespre Septiembre 2025</t>
  </si>
  <si>
    <t>Obramax, Srl</t>
  </si>
  <si>
    <t>Danny Rafael Gil Jimenez</t>
  </si>
  <si>
    <t>Viáticos Al Personal</t>
  </si>
  <si>
    <t>Edesur Dominicana, S,A</t>
  </si>
  <si>
    <t xml:space="preserve">Humano Seguros, S,A. </t>
  </si>
  <si>
    <t>A Lisandro Antonio Castillo Duran</t>
  </si>
  <si>
    <t>Procesadora Universal. Srl</t>
  </si>
  <si>
    <t>Factoria Rodriguez, Srl</t>
  </si>
  <si>
    <t>Grupo Rm Lapaix &amp; Asociados Srl</t>
  </si>
  <si>
    <t>Grupo Luba G&amp;Y, Srl</t>
  </si>
  <si>
    <t>Grupo Alaska, S,A</t>
  </si>
  <si>
    <t>A Supligensa, Srl.</t>
  </si>
  <si>
    <t>Compañia Dominicana De Telefonos, S,A</t>
  </si>
  <si>
    <t>Colector De Impuestos Internos</t>
  </si>
  <si>
    <t>Gutierrez Agroindustrial, Srl</t>
  </si>
  <si>
    <t>Actualidades V D, Srl</t>
  </si>
  <si>
    <t>Nypa Corporation, Srl</t>
  </si>
  <si>
    <t>Mister Sandwich Comida Y Mas Srl</t>
  </si>
  <si>
    <t>Aldisa Business World, Srl.</t>
  </si>
  <si>
    <t>Edenorte Dominicana, S.A.,</t>
  </si>
  <si>
    <t>Romer Bocio Mendez,</t>
  </si>
  <si>
    <t>Corporacion Legis, Srl.,</t>
  </si>
  <si>
    <t xml:space="preserve">Lisandro Feliz, </t>
  </si>
  <si>
    <t>Nómina Tramite De Pensión</t>
  </si>
  <si>
    <t>Nómina Empleados En Interinato</t>
  </si>
  <si>
    <t>Prima De Transporte Inespre</t>
  </si>
  <si>
    <t>Nómina Empleados De Carácter</t>
  </si>
  <si>
    <t>Nómina Fija Inespre Agosto 2026</t>
  </si>
  <si>
    <t>Compensación Servicio De Seguridad Inespre Agosto 2026</t>
  </si>
  <si>
    <t xml:space="preserve">Producciones Mil Ochenta, Srl. </t>
  </si>
  <si>
    <t>Nómina Personal De Carácter Eventual</t>
  </si>
  <si>
    <t>Vicente Salvador Suarez</t>
  </si>
  <si>
    <t>Importadora Gina Celeste, Srl</t>
  </si>
  <si>
    <t>Inst Nacional De Aguas Potables Y Alcantarillados (Inapa)</t>
  </si>
  <si>
    <t>Romer Bocio Mendez</t>
  </si>
  <si>
    <t>A Agropecuaria Jochy Polanco,Srl</t>
  </si>
  <si>
    <t>Adoplatano Asociacion Dominicana De Productores De</t>
  </si>
  <si>
    <t>Ministerio Administrativo De La Presidencia</t>
  </si>
  <si>
    <t>Ktbt Comercial, Srl</t>
  </si>
  <si>
    <t>Yona Yonel Diesel, Srl</t>
  </si>
  <si>
    <t>A Pharma Gde, Srl</t>
  </si>
  <si>
    <t>Junta Agroempresarial Dominicana Inc</t>
  </si>
  <si>
    <t>Tecnofijaciones De Dominicana Srl</t>
  </si>
  <si>
    <t>Outlet De San Cristobal Medina</t>
  </si>
  <si>
    <t>J Rafael Nuñez P, Srl</t>
  </si>
  <si>
    <t>Duma Group, Srl</t>
  </si>
  <si>
    <t>Banco Agricola De La Republica Dominicana</t>
  </si>
  <si>
    <t>Escuela De Alta Direccion Barna</t>
  </si>
  <si>
    <t>Volante de Deposito</t>
  </si>
  <si>
    <t>ALBERTO CONTRERAS HERRERA</t>
  </si>
  <si>
    <t>GTG INDUSTRIAL, SRL</t>
  </si>
  <si>
    <t>pasajes al personal</t>
  </si>
  <si>
    <t>viaticos al personal</t>
  </si>
  <si>
    <t>THIAGGO EMMANUEL MARRERO</t>
  </si>
  <si>
    <t>IDEMESA, SRL</t>
  </si>
  <si>
    <t>ASOCIACION DOMINICANA DE HACENDADOS Y AGRICULTORES, INC</t>
  </si>
  <si>
    <t>FUNDACION GISSELL EUSEBIO LIFE TRASFORMER, INC</t>
  </si>
  <si>
    <t>JUT INVERSIONES, SRL.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</si>
</sst>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#,##0.00;[Red]#,##0.00"/>
    <numFmt numFmtId="167" formatCode="_([$$-1C0A]* #,##0.00_);_([$$-1C0A]* \(#,##0.00\);_([$$-1C0A]* &quot;-&quot;??_);_(@_)"/>
    <numFmt numFmtId="168" formatCode="dd/mm/yyyy;@"/>
    <numFmt numFmtId="169" formatCode="000000000000"/>
    <numFmt numFmtId="170" formatCode="#,##0.000000000_ ;\-#,##0.000000000\ "/>
    <numFmt numFmtId="171" formatCode="dd\/mm\/yyyy"/>
  </numFmts>
  <fonts count="19" x14ac:knownFonts="1">
    <font>
      <sz val="11"/>
      <color theme="1"/>
      <name val="Calibri"/>
      <family val="2"/>
      <scheme val="minor"/>
    </font>
    <font>
      <b/>
      <sz val="12"/>
      <color rgb="FF000000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5"/>
      <color theme="1"/>
      <name val="Arial"/>
      <family val="2"/>
    </font>
    <font>
      <b/>
      <sz val="13"/>
      <color theme="1"/>
      <name val="Arial"/>
      <family val="2"/>
    </font>
    <font>
      <b/>
      <sz val="12"/>
      <color theme="1"/>
      <name val="Arial"/>
      <family val="2"/>
    </font>
    <font>
      <sz val="12"/>
      <color rgb="FF000000"/>
      <name val="Arial"/>
      <family val="2"/>
    </font>
    <font>
      <b/>
      <sz val="12"/>
      <name val="Arial"/>
      <family val="2"/>
    </font>
    <font>
      <sz val="11"/>
      <color rgb="FF000000"/>
      <name val="Calibri"/>
      <family val="2"/>
    </font>
    <font>
      <sz val="10"/>
      <name val="Arial"/>
      <family val="2"/>
    </font>
    <font>
      <sz val="12"/>
      <name val="Arial"/>
      <family val="2"/>
    </font>
    <font>
      <b/>
      <u/>
      <sz val="11"/>
      <name val="Arial"/>
      <family val="2"/>
    </font>
    <font>
      <sz val="10"/>
      <color rgb="FF000000"/>
      <name val="Calibri"/>
      <family val="2"/>
      <scheme val="minor"/>
    </font>
    <font>
      <sz val="10"/>
      <color rgb="FF000000"/>
      <name val="Calibri"/>
      <family val="2"/>
    </font>
    <font>
      <sz val="10"/>
      <color theme="1"/>
      <name val="Calibri"/>
      <family val="2"/>
    </font>
    <font>
      <b/>
      <sz val="11"/>
      <color rgb="FF000000"/>
      <name val="Calibri"/>
      <family val="2"/>
    </font>
    <font>
      <b/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5">
    <xf numFmtId="0" fontId="0" fillId="0" borderId="0"/>
    <xf numFmtId="165" fontId="3" fillId="0" borderId="0" applyFont="0" applyFill="0" applyBorder="0" applyAlignment="0" applyProtection="0"/>
    <xf numFmtId="0" fontId="11" fillId="0" borderId="0"/>
    <xf numFmtId="171" fontId="10" fillId="0" borderId="0"/>
    <xf numFmtId="164" fontId="3" fillId="0" borderId="0" applyFont="0" applyFill="0" applyBorder="0" applyAlignment="0" applyProtection="0"/>
  </cellStyleXfs>
  <cellXfs count="78">
    <xf numFmtId="0" fontId="0" fillId="0" borderId="0" xfId="0"/>
    <xf numFmtId="0" fontId="4" fillId="0" borderId="0" xfId="0" applyFont="1"/>
    <xf numFmtId="40" fontId="2" fillId="0" borderId="0" xfId="1" applyNumberFormat="1" applyFont="1" applyFill="1"/>
    <xf numFmtId="165" fontId="2" fillId="0" borderId="0" xfId="1" applyFont="1" applyFill="1"/>
    <xf numFmtId="40" fontId="4" fillId="0" borderId="0" xfId="0" applyNumberFormat="1" applyFont="1"/>
    <xf numFmtId="0" fontId="8" fillId="3" borderId="3" xfId="0" applyFont="1" applyFill="1" applyBorder="1" applyAlignment="1">
      <alignment horizontal="left" vertical="top"/>
    </xf>
    <xf numFmtId="0" fontId="8" fillId="3" borderId="4" xfId="0" applyFont="1" applyFill="1" applyBorder="1" applyAlignment="1">
      <alignment horizontal="left" vertical="top"/>
    </xf>
    <xf numFmtId="0" fontId="8" fillId="3" borderId="6" xfId="0" applyFont="1" applyFill="1" applyBorder="1" applyAlignment="1">
      <alignment horizontal="left" vertical="top"/>
    </xf>
    <xf numFmtId="0" fontId="4" fillId="0" borderId="0" xfId="0" applyFont="1" applyAlignment="1">
      <alignment horizontal="center"/>
    </xf>
    <xf numFmtId="170" fontId="4" fillId="0" borderId="0" xfId="0" applyNumberFormat="1" applyFont="1"/>
    <xf numFmtId="165" fontId="4" fillId="0" borderId="0" xfId="1" applyFont="1"/>
    <xf numFmtId="40" fontId="2" fillId="0" borderId="0" xfId="1" applyNumberFormat="1" applyFont="1" applyFill="1" applyAlignment="1">
      <alignment horizontal="right"/>
    </xf>
    <xf numFmtId="166" fontId="8" fillId="3" borderId="2" xfId="0" applyNumberFormat="1" applyFont="1" applyFill="1" applyBorder="1" applyAlignment="1">
      <alignment horizontal="right" vertical="top"/>
    </xf>
    <xf numFmtId="166" fontId="8" fillId="3" borderId="4" xfId="0" applyNumberFormat="1" applyFont="1" applyFill="1" applyBorder="1" applyAlignment="1">
      <alignment horizontal="right" vertical="top"/>
    </xf>
    <xf numFmtId="166" fontId="8" fillId="3" borderId="6" xfId="0" applyNumberFormat="1" applyFont="1" applyFill="1" applyBorder="1" applyAlignment="1">
      <alignment horizontal="right" vertical="top"/>
    </xf>
    <xf numFmtId="0" fontId="4" fillId="0" borderId="0" xfId="0" applyFont="1" applyAlignment="1">
      <alignment horizontal="right"/>
    </xf>
    <xf numFmtId="165" fontId="9" fillId="3" borderId="5" xfId="1" applyFont="1" applyFill="1" applyBorder="1" applyAlignment="1">
      <alignment horizontal="left" vertical="top"/>
    </xf>
    <xf numFmtId="166" fontId="1" fillId="3" borderId="9" xfId="0" applyNumberFormat="1" applyFont="1" applyFill="1" applyBorder="1" applyAlignment="1">
      <alignment horizontal="center" vertical="top"/>
    </xf>
    <xf numFmtId="0" fontId="1" fillId="3" borderId="10" xfId="0" applyFont="1" applyFill="1" applyBorder="1" applyAlignment="1">
      <alignment horizontal="center" vertical="top"/>
    </xf>
    <xf numFmtId="165" fontId="4" fillId="0" borderId="0" xfId="1" applyFont="1" applyAlignment="1">
      <alignment horizontal="center"/>
    </xf>
    <xf numFmtId="0" fontId="4" fillId="0" borderId="0" xfId="2" applyFont="1" applyAlignment="1">
      <alignment horizontal="center"/>
    </xf>
    <xf numFmtId="43" fontId="4" fillId="0" borderId="0" xfId="0" applyNumberFormat="1" applyFont="1"/>
    <xf numFmtId="168" fontId="4" fillId="0" borderId="0" xfId="0" applyNumberFormat="1" applyFont="1"/>
    <xf numFmtId="168" fontId="8" fillId="3" borderId="1" xfId="0" applyNumberFormat="1" applyFont="1" applyFill="1" applyBorder="1" applyAlignment="1">
      <alignment horizontal="left" vertical="top"/>
    </xf>
    <xf numFmtId="168" fontId="8" fillId="3" borderId="4" xfId="0" applyNumberFormat="1" applyFont="1" applyFill="1" applyBorder="1" applyAlignment="1">
      <alignment horizontal="left" vertical="top"/>
    </xf>
    <xf numFmtId="168" fontId="8" fillId="3" borderId="5" xfId="0" applyNumberFormat="1" applyFont="1" applyFill="1" applyBorder="1" applyAlignment="1">
      <alignment horizontal="left" vertical="top"/>
    </xf>
    <xf numFmtId="168" fontId="8" fillId="3" borderId="6" xfId="0" applyNumberFormat="1" applyFont="1" applyFill="1" applyBorder="1" applyAlignment="1">
      <alignment horizontal="left" vertical="top"/>
    </xf>
    <xf numFmtId="168" fontId="1" fillId="3" borderId="8" xfId="0" applyNumberFormat="1" applyFont="1" applyFill="1" applyBorder="1" applyAlignment="1">
      <alignment horizontal="center" vertical="top"/>
    </xf>
    <xf numFmtId="168" fontId="11" fillId="0" borderId="0" xfId="2" applyNumberFormat="1"/>
    <xf numFmtId="168" fontId="4" fillId="0" borderId="0" xfId="2" applyNumberFormat="1" applyFont="1" applyAlignment="1">
      <alignment horizontal="center"/>
    </xf>
    <xf numFmtId="168" fontId="9" fillId="0" borderId="0" xfId="2" applyNumberFormat="1" applyFont="1"/>
    <xf numFmtId="169" fontId="15" fillId="0" borderId="4" xfId="0" applyNumberFormat="1" applyFont="1" applyBorder="1" applyAlignment="1">
      <alignment horizontal="center" vertical="top" shrinkToFit="1"/>
    </xf>
    <xf numFmtId="166" fontId="15" fillId="0" borderId="5" xfId="0" applyNumberFormat="1" applyFont="1" applyBorder="1" applyAlignment="1">
      <alignment horizontal="right" vertical="top"/>
    </xf>
    <xf numFmtId="168" fontId="14" fillId="0" borderId="4" xfId="0" applyNumberFormat="1" applyFont="1" applyBorder="1" applyAlignment="1">
      <alignment horizontal="left" vertical="top"/>
    </xf>
    <xf numFmtId="164" fontId="2" fillId="0" borderId="0" xfId="4" applyFont="1" applyAlignment="1">
      <alignment horizontal="right"/>
    </xf>
    <xf numFmtId="164" fontId="1" fillId="3" borderId="2" xfId="4" applyFont="1" applyFill="1" applyBorder="1" applyAlignment="1">
      <alignment horizontal="right" vertical="top"/>
    </xf>
    <xf numFmtId="164" fontId="8" fillId="3" borderId="4" xfId="4" applyFont="1" applyFill="1" applyBorder="1" applyAlignment="1">
      <alignment horizontal="right" vertical="top"/>
    </xf>
    <xf numFmtId="164" fontId="8" fillId="3" borderId="6" xfId="4" applyFont="1" applyFill="1" applyBorder="1" applyAlignment="1">
      <alignment horizontal="right" vertical="top"/>
    </xf>
    <xf numFmtId="164" fontId="1" fillId="3" borderId="9" xfId="4" applyFont="1" applyFill="1" applyBorder="1" applyAlignment="1">
      <alignment horizontal="center" vertical="top"/>
    </xf>
    <xf numFmtId="164" fontId="4" fillId="0" borderId="0" xfId="4" applyFont="1" applyAlignment="1">
      <alignment horizontal="right"/>
    </xf>
    <xf numFmtId="164" fontId="4" fillId="0" borderId="0" xfId="4" applyFont="1"/>
    <xf numFmtId="164" fontId="4" fillId="0" borderId="0" xfId="4" applyFont="1" applyAlignment="1">
      <alignment horizontal="center"/>
    </xf>
    <xf numFmtId="169" fontId="2" fillId="0" borderId="0" xfId="0" applyNumberFormat="1" applyFont="1" applyAlignment="1">
      <alignment horizontal="center" vertical="center"/>
    </xf>
    <xf numFmtId="169" fontId="8" fillId="3" borderId="2" xfId="0" applyNumberFormat="1" applyFont="1" applyFill="1" applyBorder="1" applyAlignment="1">
      <alignment horizontal="left" vertical="top"/>
    </xf>
    <xf numFmtId="169" fontId="8" fillId="3" borderId="4" xfId="0" applyNumberFormat="1" applyFont="1" applyFill="1" applyBorder="1" applyAlignment="1">
      <alignment horizontal="left" vertical="top"/>
    </xf>
    <xf numFmtId="169" fontId="8" fillId="3" borderId="5" xfId="0" applyNumberFormat="1" applyFont="1" applyFill="1" applyBorder="1" applyAlignment="1">
      <alignment horizontal="left" vertical="top"/>
    </xf>
    <xf numFmtId="169" fontId="8" fillId="3" borderId="6" xfId="0" applyNumberFormat="1" applyFont="1" applyFill="1" applyBorder="1" applyAlignment="1">
      <alignment horizontal="left" vertical="top"/>
    </xf>
    <xf numFmtId="169" fontId="1" fillId="3" borderId="9" xfId="0" applyNumberFormat="1" applyFont="1" applyFill="1" applyBorder="1" applyAlignment="1">
      <alignment horizontal="center" vertical="top"/>
    </xf>
    <xf numFmtId="169" fontId="4" fillId="0" borderId="0" xfId="0" applyNumberFormat="1" applyFont="1"/>
    <xf numFmtId="169" fontId="12" fillId="0" borderId="0" xfId="2" applyNumberFormat="1" applyFont="1" applyAlignment="1">
      <alignment horizontal="centerContinuous"/>
    </xf>
    <xf numFmtId="169" fontId="4" fillId="0" borderId="0" xfId="2" applyNumberFormat="1" applyFont="1" applyAlignment="1">
      <alignment horizontal="center"/>
    </xf>
    <xf numFmtId="169" fontId="13" fillId="0" borderId="0" xfId="2" applyNumberFormat="1" applyFont="1"/>
    <xf numFmtId="169" fontId="4" fillId="0" borderId="0" xfId="2" applyNumberFormat="1" applyFont="1"/>
    <xf numFmtId="0" fontId="15" fillId="0" borderId="4" xfId="0" applyFont="1" applyBorder="1" applyAlignment="1">
      <alignment horizontal="center" vertical="top" shrinkToFit="1"/>
    </xf>
    <xf numFmtId="164" fontId="4" fillId="0" borderId="0" xfId="0" applyNumberFormat="1" applyFont="1" applyAlignment="1">
      <alignment horizontal="right"/>
    </xf>
    <xf numFmtId="164" fontId="4" fillId="0" borderId="0" xfId="0" applyNumberFormat="1" applyFont="1"/>
    <xf numFmtId="4" fontId="4" fillId="0" borderId="0" xfId="0" applyNumberFormat="1" applyFont="1" applyAlignment="1">
      <alignment horizontal="right"/>
    </xf>
    <xf numFmtId="1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3" borderId="2" xfId="0" applyFont="1" applyFill="1" applyBorder="1" applyAlignment="1">
      <alignment horizontal="left" vertical="center"/>
    </xf>
    <xf numFmtId="0" fontId="8" fillId="3" borderId="4" xfId="0" applyFont="1" applyFill="1" applyBorder="1" applyAlignment="1">
      <alignment horizontal="left" vertical="center"/>
    </xf>
    <xf numFmtId="0" fontId="8" fillId="3" borderId="6" xfId="0" applyFont="1" applyFill="1" applyBorder="1" applyAlignment="1">
      <alignment horizontal="left" vertical="center"/>
    </xf>
    <xf numFmtId="167" fontId="1" fillId="3" borderId="9" xfId="0" applyNumberFormat="1" applyFont="1" applyFill="1" applyBorder="1" applyAlignment="1">
      <alignment horizontal="left" vertical="center"/>
    </xf>
    <xf numFmtId="0" fontId="16" fillId="0" borderId="4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2" fillId="0" borderId="0" xfId="2" applyFont="1" applyAlignment="1">
      <alignment horizontal="left" vertical="center"/>
    </xf>
    <xf numFmtId="39" fontId="9" fillId="0" borderId="0" xfId="2" applyNumberFormat="1" applyFont="1" applyAlignment="1">
      <alignment horizontal="left" vertical="center"/>
    </xf>
    <xf numFmtId="166" fontId="17" fillId="0" borderId="5" xfId="0" applyNumberFormat="1" applyFont="1" applyBorder="1" applyAlignment="1">
      <alignment horizontal="center" vertical="top"/>
    </xf>
    <xf numFmtId="166" fontId="18" fillId="0" borderId="5" xfId="0" applyNumberFormat="1" applyFont="1" applyBorder="1" applyAlignment="1">
      <alignment horizontal="center" vertical="top"/>
    </xf>
    <xf numFmtId="0" fontId="4" fillId="0" borderId="0" xfId="2" applyFont="1" applyAlignment="1">
      <alignment horizontal="center"/>
    </xf>
    <xf numFmtId="0" fontId="13" fillId="0" borderId="0" xfId="2" applyFont="1" applyAlignment="1">
      <alignment horizontal="center"/>
    </xf>
    <xf numFmtId="169" fontId="1" fillId="2" borderId="7" xfId="0" applyNumberFormat="1" applyFont="1" applyFill="1" applyBorder="1" applyAlignment="1">
      <alignment horizontal="center" vertical="center" shrinkToFit="1"/>
    </xf>
    <xf numFmtId="0" fontId="7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 vertical="top"/>
    </xf>
    <xf numFmtId="0" fontId="1" fillId="3" borderId="2" xfId="0" applyFont="1" applyFill="1" applyBorder="1" applyAlignment="1">
      <alignment horizontal="center" vertical="top"/>
    </xf>
    <xf numFmtId="0" fontId="1" fillId="3" borderId="3" xfId="0" applyFont="1" applyFill="1" applyBorder="1" applyAlignment="1">
      <alignment horizontal="center" vertical="top"/>
    </xf>
    <xf numFmtId="0" fontId="5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</cellXfs>
  <cellStyles count="5">
    <cellStyle name="Excel Built-in Comma" xfId="3" xr:uid="{73D570F1-4B00-4248-891D-986F24790B03}"/>
    <cellStyle name="Millares" xfId="1" builtinId="3"/>
    <cellStyle name="Moneda" xfId="4" builtinId="4"/>
    <cellStyle name="Normal" xfId="0" builtinId="0"/>
    <cellStyle name="Normal_Hoja1 (2)" xfId="2" xr:uid="{7EBDDAF0-72AC-40F6-93F9-27ECA59A0EC1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495300</xdr:colOff>
      <xdr:row>0</xdr:row>
      <xdr:rowOff>123825</xdr:rowOff>
    </xdr:from>
    <xdr:to>
      <xdr:col>5</xdr:col>
      <xdr:colOff>1141203</xdr:colOff>
      <xdr:row>8</xdr:row>
      <xdr:rowOff>38100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0CA276A-CC84-43A8-AC02-6F45879743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123825"/>
          <a:ext cx="8679252" cy="13340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DFEC4A-43EB-4D25-89A0-66F7C5F64E81}">
  <dimension ref="A1:M510"/>
  <sheetViews>
    <sheetView showGridLines="0" tabSelected="1" zoomScale="106" zoomScaleNormal="106" zoomScaleSheetLayoutView="70" workbookViewId="0">
      <selection activeCell="G13" sqref="G13"/>
    </sheetView>
  </sheetViews>
  <sheetFormatPr baseColWidth="10" defaultColWidth="0" defaultRowHeight="14.25" x14ac:dyDescent="0.2"/>
  <cols>
    <col min="1" max="1" width="10.7109375" style="22" bestFit="1" customWidth="1"/>
    <col min="2" max="2" width="21.140625" style="48" customWidth="1"/>
    <col min="3" max="3" width="53.28515625" style="64" bestFit="1" customWidth="1"/>
    <col min="4" max="4" width="18.7109375" style="39" bestFit="1" customWidth="1"/>
    <col min="5" max="5" width="16.5703125" style="15" customWidth="1"/>
    <col min="6" max="6" width="20.5703125" style="1" bestFit="1" customWidth="1"/>
    <col min="7" max="7" width="16.85546875" style="1" bestFit="1" customWidth="1"/>
    <col min="8" max="8" width="16.85546875" style="10" hidden="1" customWidth="1"/>
    <col min="9" max="9" width="18.5703125" style="10" hidden="1" customWidth="1"/>
    <col min="10" max="10" width="16.7109375" style="1" hidden="1" customWidth="1"/>
    <col min="11" max="11" width="11.42578125" style="1" hidden="1" customWidth="1"/>
    <col min="12" max="13" width="16.140625" style="1" hidden="1" customWidth="1"/>
    <col min="14" max="16384" width="11.42578125" style="1" hidden="1"/>
  </cols>
  <sheetData>
    <row r="1" spans="1:9" x14ac:dyDescent="0.2">
      <c r="B1" s="42"/>
      <c r="C1" s="57"/>
      <c r="D1" s="34"/>
      <c r="E1" s="11"/>
      <c r="F1" s="3"/>
      <c r="G1" s="2"/>
    </row>
    <row r="2" spans="1:9" x14ac:dyDescent="0.2">
      <c r="B2" s="42"/>
      <c r="C2" s="57"/>
      <c r="D2" s="34"/>
      <c r="E2" s="11"/>
      <c r="F2" s="3"/>
      <c r="G2" s="2"/>
    </row>
    <row r="3" spans="1:9" ht="12.75" customHeight="1" x14ac:dyDescent="0.2">
      <c r="B3" s="42"/>
      <c r="C3" s="57"/>
      <c r="D3" s="34"/>
      <c r="E3" s="11"/>
      <c r="F3" s="3"/>
      <c r="G3" s="2"/>
    </row>
    <row r="4" spans="1:9" x14ac:dyDescent="0.2">
      <c r="B4" s="42"/>
      <c r="C4" s="58"/>
      <c r="D4" s="34"/>
      <c r="E4" s="11"/>
      <c r="F4" s="3"/>
      <c r="G4" s="2"/>
    </row>
    <row r="5" spans="1:9" x14ac:dyDescent="0.2">
      <c r="B5" s="42"/>
      <c r="C5" s="58"/>
      <c r="D5" s="34"/>
      <c r="E5" s="11"/>
      <c r="F5" s="3"/>
      <c r="G5" s="2"/>
    </row>
    <row r="6" spans="1:9" x14ac:dyDescent="0.2">
      <c r="B6" s="42"/>
      <c r="C6" s="58"/>
      <c r="D6" s="34"/>
      <c r="E6" s="11"/>
      <c r="F6" s="3"/>
      <c r="G6" s="2"/>
    </row>
    <row r="7" spans="1:9" x14ac:dyDescent="0.2">
      <c r="B7" s="42"/>
      <c r="C7" s="58"/>
      <c r="D7" s="34"/>
      <c r="E7" s="11"/>
      <c r="F7" s="3"/>
      <c r="G7" s="2"/>
    </row>
    <row r="8" spans="1:9" x14ac:dyDescent="0.2">
      <c r="B8" s="42"/>
      <c r="C8" s="58"/>
      <c r="D8" s="34"/>
      <c r="E8" s="11"/>
      <c r="F8" s="3"/>
      <c r="G8" s="2"/>
    </row>
    <row r="9" spans="1:9" ht="19.5" x14ac:dyDescent="0.3">
      <c r="A9" s="76" t="s">
        <v>9</v>
      </c>
      <c r="B9" s="76"/>
      <c r="C9" s="76"/>
      <c r="D9" s="76"/>
      <c r="E9" s="76"/>
      <c r="F9" s="76"/>
      <c r="G9" s="4"/>
    </row>
    <row r="10" spans="1:9" ht="16.5" x14ac:dyDescent="0.25">
      <c r="A10" s="77" t="s">
        <v>3</v>
      </c>
      <c r="B10" s="77"/>
      <c r="C10" s="77"/>
      <c r="D10" s="77"/>
      <c r="E10" s="77"/>
      <c r="F10" s="77"/>
      <c r="G10" s="4"/>
    </row>
    <row r="11" spans="1:9" ht="15.75" x14ac:dyDescent="0.25">
      <c r="A11" s="72" t="s">
        <v>24</v>
      </c>
      <c r="B11" s="72"/>
      <c r="C11" s="72"/>
      <c r="D11" s="72"/>
      <c r="E11" s="72"/>
      <c r="F11" s="72"/>
      <c r="G11" s="4"/>
    </row>
    <row r="12" spans="1:9" ht="15.75" x14ac:dyDescent="0.2">
      <c r="A12" s="23"/>
      <c r="B12" s="43"/>
      <c r="C12" s="59" t="s">
        <v>4</v>
      </c>
      <c r="D12" s="35"/>
      <c r="E12" s="12"/>
      <c r="F12" s="5"/>
    </row>
    <row r="13" spans="1:9" ht="15" x14ac:dyDescent="0.2">
      <c r="A13" s="24"/>
      <c r="B13" s="44"/>
      <c r="C13" s="60"/>
      <c r="D13" s="36"/>
      <c r="E13" s="13"/>
      <c r="F13" s="6"/>
    </row>
    <row r="14" spans="1:9" ht="15.75" x14ac:dyDescent="0.2">
      <c r="A14" s="25"/>
      <c r="B14" s="45"/>
      <c r="C14" s="73" t="s">
        <v>5</v>
      </c>
      <c r="D14" s="74"/>
      <c r="E14" s="75"/>
      <c r="F14" s="16">
        <v>1060377299.9099998</v>
      </c>
      <c r="G14" s="10"/>
    </row>
    <row r="15" spans="1:9" ht="15.75" thickBot="1" x14ac:dyDescent="0.25">
      <c r="A15" s="26"/>
      <c r="B15" s="46"/>
      <c r="C15" s="61"/>
      <c r="D15" s="37"/>
      <c r="E15" s="14"/>
      <c r="F15" s="7"/>
      <c r="G15" s="10"/>
    </row>
    <row r="16" spans="1:9" s="8" customFormat="1" ht="15.75" x14ac:dyDescent="0.2">
      <c r="A16" s="27" t="s">
        <v>0</v>
      </c>
      <c r="B16" s="47" t="s">
        <v>6</v>
      </c>
      <c r="C16" s="62" t="s">
        <v>1</v>
      </c>
      <c r="D16" s="38" t="s">
        <v>7</v>
      </c>
      <c r="E16" s="17" t="s">
        <v>8</v>
      </c>
      <c r="F16" s="18" t="s">
        <v>2</v>
      </c>
      <c r="G16" s="19"/>
      <c r="H16" s="19"/>
      <c r="I16" s="19"/>
    </row>
    <row r="17" spans="1:6" x14ac:dyDescent="0.2">
      <c r="A17" s="33">
        <v>46237</v>
      </c>
      <c r="B17" s="31">
        <v>3295</v>
      </c>
      <c r="C17" s="63" t="s">
        <v>25</v>
      </c>
      <c r="D17" s="32"/>
      <c r="E17" s="32">
        <v>360570.24</v>
      </c>
      <c r="F17" s="32">
        <v>1060016729.6699998</v>
      </c>
    </row>
    <row r="18" spans="1:6" x14ac:dyDescent="0.2">
      <c r="A18" s="33">
        <v>46237</v>
      </c>
      <c r="B18" s="31">
        <v>3301</v>
      </c>
      <c r="C18" s="63" t="s">
        <v>26</v>
      </c>
      <c r="D18" s="32"/>
      <c r="E18" s="32">
        <v>175162.15</v>
      </c>
      <c r="F18" s="32">
        <v>1059841567.5199999</v>
      </c>
    </row>
    <row r="19" spans="1:6" x14ac:dyDescent="0.2">
      <c r="A19" s="33">
        <v>46237</v>
      </c>
      <c r="B19" s="53">
        <v>3333</v>
      </c>
      <c r="C19" s="63" t="s">
        <v>27</v>
      </c>
      <c r="D19" s="32"/>
      <c r="E19" s="32">
        <v>23006450</v>
      </c>
      <c r="F19" s="32">
        <v>1036835117.5199999</v>
      </c>
    </row>
    <row r="20" spans="1:6" x14ac:dyDescent="0.2">
      <c r="A20" s="33">
        <v>46237</v>
      </c>
      <c r="B20" s="53">
        <v>3335</v>
      </c>
      <c r="C20" s="63" t="s">
        <v>28</v>
      </c>
      <c r="D20" s="32"/>
      <c r="E20" s="32">
        <v>760000</v>
      </c>
      <c r="F20" s="32">
        <v>1036075117.5199999</v>
      </c>
    </row>
    <row r="21" spans="1:6" x14ac:dyDescent="0.2">
      <c r="A21" s="33">
        <v>46237</v>
      </c>
      <c r="B21" s="53">
        <v>3341</v>
      </c>
      <c r="C21" s="63" t="s">
        <v>29</v>
      </c>
      <c r="D21" s="32"/>
      <c r="E21" s="32">
        <v>9132300</v>
      </c>
      <c r="F21" s="32">
        <v>1026942817.5199999</v>
      </c>
    </row>
    <row r="22" spans="1:6" x14ac:dyDescent="0.2">
      <c r="A22" s="33">
        <v>46237</v>
      </c>
      <c r="B22" s="53">
        <v>3347</v>
      </c>
      <c r="C22" s="63" t="s">
        <v>30</v>
      </c>
      <c r="D22" s="32"/>
      <c r="E22" s="32">
        <v>4226040</v>
      </c>
      <c r="F22" s="32">
        <v>1022716777.5199999</v>
      </c>
    </row>
    <row r="23" spans="1:6" x14ac:dyDescent="0.2">
      <c r="A23" s="33">
        <v>46237</v>
      </c>
      <c r="B23" s="53">
        <v>3353</v>
      </c>
      <c r="C23" s="63" t="s">
        <v>31</v>
      </c>
      <c r="D23" s="32"/>
      <c r="E23" s="32">
        <v>44250</v>
      </c>
      <c r="F23" s="32">
        <v>1022672527.5199999</v>
      </c>
    </row>
    <row r="24" spans="1:6" x14ac:dyDescent="0.2">
      <c r="A24" s="33">
        <v>46237</v>
      </c>
      <c r="B24" s="53">
        <v>3439</v>
      </c>
      <c r="C24" s="63" t="s">
        <v>32</v>
      </c>
      <c r="D24" s="32"/>
      <c r="E24" s="32">
        <v>20000</v>
      </c>
      <c r="F24" s="32">
        <v>1022652527.5199999</v>
      </c>
    </row>
    <row r="25" spans="1:6" x14ac:dyDescent="0.2">
      <c r="A25" s="33">
        <v>46237</v>
      </c>
      <c r="B25" s="53">
        <v>3267</v>
      </c>
      <c r="C25" s="63" t="s">
        <v>33</v>
      </c>
      <c r="D25" s="32"/>
      <c r="E25" s="32">
        <v>2721080</v>
      </c>
      <c r="F25" s="32">
        <v>1019931447.5199999</v>
      </c>
    </row>
    <row r="26" spans="1:6" x14ac:dyDescent="0.2">
      <c r="A26" s="33">
        <v>46237</v>
      </c>
      <c r="B26" s="53">
        <v>3337</v>
      </c>
      <c r="C26" s="63" t="s">
        <v>34</v>
      </c>
      <c r="D26" s="32"/>
      <c r="E26" s="32">
        <v>1824475</v>
      </c>
      <c r="F26" s="32">
        <v>1018106972.5199999</v>
      </c>
    </row>
    <row r="27" spans="1:6" x14ac:dyDescent="0.2">
      <c r="A27" s="33">
        <v>46237</v>
      </c>
      <c r="B27" s="53">
        <v>3379</v>
      </c>
      <c r="C27" s="63" t="s">
        <v>35</v>
      </c>
      <c r="D27" s="32"/>
      <c r="E27" s="32">
        <v>28330.5</v>
      </c>
      <c r="F27" s="32">
        <v>1018078642.0199999</v>
      </c>
    </row>
    <row r="28" spans="1:6" x14ac:dyDescent="0.2">
      <c r="A28" s="33">
        <v>46237</v>
      </c>
      <c r="B28" s="53">
        <v>3391</v>
      </c>
      <c r="C28" s="63" t="s">
        <v>36</v>
      </c>
      <c r="D28" s="32"/>
      <c r="E28" s="32">
        <v>1000</v>
      </c>
      <c r="F28" s="32">
        <v>1018077642.0199999</v>
      </c>
    </row>
    <row r="29" spans="1:6" x14ac:dyDescent="0.2">
      <c r="A29" s="33">
        <v>46237</v>
      </c>
      <c r="B29" s="53">
        <v>3400</v>
      </c>
      <c r="C29" s="63" t="s">
        <v>35</v>
      </c>
      <c r="D29" s="32"/>
      <c r="E29" s="32">
        <v>7562.5</v>
      </c>
      <c r="F29" s="32">
        <v>1018070079.5199999</v>
      </c>
    </row>
    <row r="30" spans="1:6" x14ac:dyDescent="0.2">
      <c r="A30" s="33">
        <v>46238</v>
      </c>
      <c r="B30" s="53">
        <v>2730010112</v>
      </c>
      <c r="C30" s="63" t="s">
        <v>17</v>
      </c>
      <c r="D30" s="32">
        <v>89000</v>
      </c>
      <c r="E30" s="32"/>
      <c r="F30" s="32">
        <v>1018159079.5199999</v>
      </c>
    </row>
    <row r="31" spans="1:6" x14ac:dyDescent="0.2">
      <c r="A31" s="33">
        <v>46238</v>
      </c>
      <c r="B31" s="53">
        <v>1800040111</v>
      </c>
      <c r="C31" s="63" t="s">
        <v>17</v>
      </c>
      <c r="D31" s="32">
        <v>64155</v>
      </c>
      <c r="E31" s="32"/>
      <c r="F31" s="32">
        <v>1018223234.5199999</v>
      </c>
    </row>
    <row r="32" spans="1:6" x14ac:dyDescent="0.2">
      <c r="A32" s="33">
        <v>46238</v>
      </c>
      <c r="B32" s="53">
        <v>1110010162</v>
      </c>
      <c r="C32" s="63" t="s">
        <v>17</v>
      </c>
      <c r="D32" s="32">
        <v>82570</v>
      </c>
      <c r="E32" s="32"/>
      <c r="F32" s="32">
        <v>1018305804.5199999</v>
      </c>
    </row>
    <row r="33" spans="1:6" x14ac:dyDescent="0.2">
      <c r="A33" s="33">
        <v>46238</v>
      </c>
      <c r="B33" s="53">
        <v>2690020132</v>
      </c>
      <c r="C33" s="63" t="s">
        <v>17</v>
      </c>
      <c r="D33" s="32">
        <v>79935</v>
      </c>
      <c r="E33" s="32"/>
      <c r="F33" s="32">
        <v>1018385739.5199999</v>
      </c>
    </row>
    <row r="34" spans="1:6" x14ac:dyDescent="0.2">
      <c r="A34" s="33">
        <v>46238</v>
      </c>
      <c r="B34" s="53">
        <v>3260050160</v>
      </c>
      <c r="C34" s="63" t="s">
        <v>17</v>
      </c>
      <c r="D34" s="32">
        <v>72080</v>
      </c>
      <c r="E34" s="32"/>
      <c r="F34" s="32">
        <v>1018457819.5199999</v>
      </c>
    </row>
    <row r="35" spans="1:6" x14ac:dyDescent="0.2">
      <c r="A35" s="33">
        <v>46238</v>
      </c>
      <c r="B35" s="53">
        <v>1100070162</v>
      </c>
      <c r="C35" s="63" t="s">
        <v>17</v>
      </c>
      <c r="D35" s="32">
        <v>171350</v>
      </c>
      <c r="E35" s="32"/>
      <c r="F35" s="32">
        <v>1018629169.5199999</v>
      </c>
    </row>
    <row r="36" spans="1:6" x14ac:dyDescent="0.2">
      <c r="A36" s="33">
        <v>46238</v>
      </c>
      <c r="B36" s="53">
        <v>2680020283</v>
      </c>
      <c r="C36" s="63" t="s">
        <v>17</v>
      </c>
      <c r="D36" s="32">
        <v>66670</v>
      </c>
      <c r="E36" s="32"/>
      <c r="F36" s="32">
        <v>1018695839.5199999</v>
      </c>
    </row>
    <row r="37" spans="1:6" x14ac:dyDescent="0.2">
      <c r="A37" s="33">
        <v>46238</v>
      </c>
      <c r="B37" s="53">
        <v>2680020298</v>
      </c>
      <c r="C37" s="63" t="s">
        <v>17</v>
      </c>
      <c r="D37" s="32">
        <v>112020</v>
      </c>
      <c r="E37" s="32"/>
      <c r="F37" s="32">
        <v>1018807859.5199999</v>
      </c>
    </row>
    <row r="38" spans="1:6" x14ac:dyDescent="0.2">
      <c r="A38" s="33">
        <v>46238</v>
      </c>
      <c r="B38" s="53">
        <v>5100030209</v>
      </c>
      <c r="C38" s="63" t="s">
        <v>17</v>
      </c>
      <c r="D38" s="32">
        <v>161660</v>
      </c>
      <c r="E38" s="32"/>
      <c r="F38" s="32">
        <v>1018969519.5199999</v>
      </c>
    </row>
    <row r="39" spans="1:6" x14ac:dyDescent="0.2">
      <c r="A39" s="33">
        <v>46238</v>
      </c>
      <c r="B39" s="53">
        <v>3860010173</v>
      </c>
      <c r="C39" s="63" t="s">
        <v>17</v>
      </c>
      <c r="D39" s="32">
        <v>104540</v>
      </c>
      <c r="E39" s="32"/>
      <c r="F39" s="32">
        <v>1019074059.5199999</v>
      </c>
    </row>
    <row r="40" spans="1:6" x14ac:dyDescent="0.2">
      <c r="A40" s="33">
        <v>46238</v>
      </c>
      <c r="B40" s="53">
        <v>800010215</v>
      </c>
      <c r="C40" s="63" t="s">
        <v>17</v>
      </c>
      <c r="D40" s="32">
        <v>52525</v>
      </c>
      <c r="E40" s="32"/>
      <c r="F40" s="32">
        <v>1019126584.5199999</v>
      </c>
    </row>
    <row r="41" spans="1:6" x14ac:dyDescent="0.2">
      <c r="A41" s="33">
        <v>46238</v>
      </c>
      <c r="B41" s="53">
        <v>1010100198</v>
      </c>
      <c r="C41" s="63" t="s">
        <v>17</v>
      </c>
      <c r="D41" s="32">
        <v>153455</v>
      </c>
      <c r="E41" s="32"/>
      <c r="F41" s="32">
        <v>1019280039.5199999</v>
      </c>
    </row>
    <row r="42" spans="1:6" x14ac:dyDescent="0.2">
      <c r="A42" s="33">
        <v>46238</v>
      </c>
      <c r="B42" s="53">
        <v>3020070391</v>
      </c>
      <c r="C42" s="63" t="s">
        <v>17</v>
      </c>
      <c r="D42" s="32">
        <v>69180</v>
      </c>
      <c r="E42" s="32"/>
      <c r="F42" s="32">
        <v>1019349219.5199999</v>
      </c>
    </row>
    <row r="43" spans="1:6" x14ac:dyDescent="0.2">
      <c r="A43" s="33">
        <v>46238</v>
      </c>
      <c r="B43" s="53">
        <v>1400060396</v>
      </c>
      <c r="C43" s="63" t="s">
        <v>17</v>
      </c>
      <c r="D43" s="32">
        <v>49385</v>
      </c>
      <c r="E43" s="32"/>
      <c r="F43" s="32">
        <v>1019398604.5199999</v>
      </c>
    </row>
    <row r="44" spans="1:6" x14ac:dyDescent="0.2">
      <c r="A44" s="33">
        <v>46238</v>
      </c>
      <c r="B44" s="53">
        <v>3430020478</v>
      </c>
      <c r="C44" s="63" t="s">
        <v>17</v>
      </c>
      <c r="D44" s="32">
        <v>62650</v>
      </c>
      <c r="E44" s="32"/>
      <c r="F44" s="32">
        <v>1019461254.5199999</v>
      </c>
    </row>
    <row r="45" spans="1:6" x14ac:dyDescent="0.2">
      <c r="A45" s="33">
        <v>46238</v>
      </c>
      <c r="B45" s="53">
        <v>1540030453</v>
      </c>
      <c r="C45" s="63" t="s">
        <v>17</v>
      </c>
      <c r="D45" s="32">
        <v>115760</v>
      </c>
      <c r="E45" s="32"/>
      <c r="F45" s="32">
        <v>1019577014.5199999</v>
      </c>
    </row>
    <row r="46" spans="1:6" x14ac:dyDescent="0.2">
      <c r="A46" s="33">
        <v>46238</v>
      </c>
      <c r="B46" s="53">
        <v>1310050415</v>
      </c>
      <c r="C46" s="63" t="s">
        <v>17</v>
      </c>
      <c r="D46" s="32">
        <v>79940</v>
      </c>
      <c r="E46" s="32"/>
      <c r="F46" s="32">
        <v>1019656954.5199999</v>
      </c>
    </row>
    <row r="47" spans="1:6" x14ac:dyDescent="0.2">
      <c r="A47" s="33">
        <v>46238</v>
      </c>
      <c r="B47" s="53">
        <v>5340010172</v>
      </c>
      <c r="C47" s="63" t="s">
        <v>17</v>
      </c>
      <c r="D47" s="32">
        <v>42440</v>
      </c>
      <c r="E47" s="32"/>
      <c r="F47" s="32">
        <v>1019699394.5199999</v>
      </c>
    </row>
    <row r="48" spans="1:6" x14ac:dyDescent="0.2">
      <c r="A48" s="33">
        <v>46238</v>
      </c>
      <c r="B48" s="53">
        <v>610080451</v>
      </c>
      <c r="C48" s="63" t="s">
        <v>17</v>
      </c>
      <c r="D48" s="32">
        <v>66440</v>
      </c>
      <c r="E48" s="32"/>
      <c r="F48" s="32">
        <v>1019765834.5199999</v>
      </c>
    </row>
    <row r="49" spans="1:6" x14ac:dyDescent="0.2">
      <c r="A49" s="33">
        <v>46238</v>
      </c>
      <c r="B49" s="53">
        <v>1320030684</v>
      </c>
      <c r="C49" s="63" t="s">
        <v>17</v>
      </c>
      <c r="D49" s="32">
        <v>164640</v>
      </c>
      <c r="E49" s="32"/>
      <c r="F49" s="32">
        <v>1019930474.5199999</v>
      </c>
    </row>
    <row r="50" spans="1:6" x14ac:dyDescent="0.2">
      <c r="A50" s="33">
        <v>46238</v>
      </c>
      <c r="B50" s="53">
        <v>3080080454</v>
      </c>
      <c r="C50" s="63" t="s">
        <v>17</v>
      </c>
      <c r="D50" s="32">
        <v>84960</v>
      </c>
      <c r="E50" s="32"/>
      <c r="F50" s="32">
        <v>1020015434.5199999</v>
      </c>
    </row>
    <row r="51" spans="1:6" x14ac:dyDescent="0.2">
      <c r="A51" s="33">
        <v>46238</v>
      </c>
      <c r="B51" s="53">
        <v>3460020503</v>
      </c>
      <c r="C51" s="63" t="s">
        <v>17</v>
      </c>
      <c r="D51" s="32">
        <v>44670</v>
      </c>
      <c r="E51" s="32"/>
      <c r="F51" s="32">
        <v>1020060104.5199999</v>
      </c>
    </row>
    <row r="52" spans="1:6" x14ac:dyDescent="0.2">
      <c r="A52" s="33">
        <v>46238</v>
      </c>
      <c r="B52" s="53">
        <v>2700030456</v>
      </c>
      <c r="C52" s="63" t="s">
        <v>17</v>
      </c>
      <c r="D52" s="32">
        <v>128615</v>
      </c>
      <c r="E52" s="32"/>
      <c r="F52" s="32">
        <v>1020188719.5199999</v>
      </c>
    </row>
    <row r="53" spans="1:6" x14ac:dyDescent="0.2">
      <c r="A53" s="33">
        <v>46238</v>
      </c>
      <c r="B53" s="53">
        <v>910030475</v>
      </c>
      <c r="C53" s="63" t="s">
        <v>17</v>
      </c>
      <c r="D53" s="32">
        <v>46680</v>
      </c>
      <c r="E53" s="32"/>
      <c r="F53" s="32">
        <v>1020235399.5199999</v>
      </c>
    </row>
    <row r="54" spans="1:6" x14ac:dyDescent="0.2">
      <c r="A54" s="33">
        <v>46238</v>
      </c>
      <c r="B54" s="53">
        <v>3400070333</v>
      </c>
      <c r="C54" s="63" t="s">
        <v>17</v>
      </c>
      <c r="D54" s="32">
        <v>215240</v>
      </c>
      <c r="E54" s="32"/>
      <c r="F54" s="32">
        <v>1020450639.5199999</v>
      </c>
    </row>
    <row r="55" spans="1:6" x14ac:dyDescent="0.2">
      <c r="A55" s="33">
        <v>46238</v>
      </c>
      <c r="B55" s="53">
        <v>6000080778</v>
      </c>
      <c r="C55" s="63" t="s">
        <v>17</v>
      </c>
      <c r="D55" s="32">
        <v>83790</v>
      </c>
      <c r="E55" s="32"/>
      <c r="F55" s="32">
        <v>1020534429.5199999</v>
      </c>
    </row>
    <row r="56" spans="1:6" x14ac:dyDescent="0.2">
      <c r="A56" s="33">
        <v>46238</v>
      </c>
      <c r="B56" s="53">
        <v>3640040521</v>
      </c>
      <c r="C56" s="63" t="s">
        <v>17</v>
      </c>
      <c r="D56" s="32">
        <v>287850</v>
      </c>
      <c r="E56" s="32"/>
      <c r="F56" s="32">
        <v>1020822279.5199999</v>
      </c>
    </row>
    <row r="57" spans="1:6" x14ac:dyDescent="0.2">
      <c r="A57" s="33">
        <v>46238</v>
      </c>
      <c r="B57" s="53">
        <v>3640040535</v>
      </c>
      <c r="C57" s="63" t="s">
        <v>17</v>
      </c>
      <c r="D57" s="32">
        <v>324540</v>
      </c>
      <c r="E57" s="32"/>
      <c r="F57" s="32">
        <v>1021146819.5199999</v>
      </c>
    </row>
    <row r="58" spans="1:6" x14ac:dyDescent="0.2">
      <c r="A58" s="33">
        <v>46238</v>
      </c>
      <c r="B58" s="53">
        <v>1254</v>
      </c>
      <c r="C58" s="63" t="s">
        <v>37</v>
      </c>
      <c r="D58" s="32"/>
      <c r="E58" s="32">
        <v>47701.5</v>
      </c>
      <c r="F58" s="32">
        <v>1021099118.0199999</v>
      </c>
    </row>
    <row r="59" spans="1:6" x14ac:dyDescent="0.2">
      <c r="A59" s="33">
        <v>46238</v>
      </c>
      <c r="B59" s="53">
        <v>3473</v>
      </c>
      <c r="C59" s="63" t="s">
        <v>38</v>
      </c>
      <c r="D59" s="32"/>
      <c r="E59" s="32">
        <v>94268.38</v>
      </c>
      <c r="F59" s="32">
        <v>1021004849.6399999</v>
      </c>
    </row>
    <row r="60" spans="1:6" x14ac:dyDescent="0.2">
      <c r="A60" s="33">
        <v>46238</v>
      </c>
      <c r="B60" s="53">
        <v>3385</v>
      </c>
      <c r="C60" s="63" t="s">
        <v>22</v>
      </c>
      <c r="D60" s="32"/>
      <c r="E60" s="32">
        <v>35080.5</v>
      </c>
      <c r="F60" s="32">
        <v>1020969769.1399999</v>
      </c>
    </row>
    <row r="61" spans="1:6" x14ac:dyDescent="0.2">
      <c r="A61" s="33">
        <v>46238</v>
      </c>
      <c r="B61" s="53">
        <v>3397</v>
      </c>
      <c r="C61" s="63" t="s">
        <v>36</v>
      </c>
      <c r="D61" s="32"/>
      <c r="E61" s="32">
        <v>10000</v>
      </c>
      <c r="F61" s="32">
        <v>1020959769.1399999</v>
      </c>
    </row>
    <row r="62" spans="1:6" x14ac:dyDescent="0.2">
      <c r="A62" s="33">
        <v>46238</v>
      </c>
      <c r="B62" s="53">
        <v>3424</v>
      </c>
      <c r="C62" s="63" t="s">
        <v>36</v>
      </c>
      <c r="D62" s="32"/>
      <c r="E62" s="32">
        <v>18000</v>
      </c>
      <c r="F62" s="32">
        <v>1020941769.1399999</v>
      </c>
    </row>
    <row r="63" spans="1:6" x14ac:dyDescent="0.2">
      <c r="A63" s="33">
        <v>46238</v>
      </c>
      <c r="B63" s="53">
        <v>3474</v>
      </c>
      <c r="C63" s="63" t="s">
        <v>39</v>
      </c>
      <c r="D63" s="32"/>
      <c r="E63" s="32">
        <v>31500</v>
      </c>
      <c r="F63" s="32">
        <v>1020910269.1399999</v>
      </c>
    </row>
    <row r="64" spans="1:6" x14ac:dyDescent="0.2">
      <c r="A64" s="33">
        <v>46239</v>
      </c>
      <c r="B64" s="53">
        <v>1120030039</v>
      </c>
      <c r="C64" s="63" t="s">
        <v>17</v>
      </c>
      <c r="D64" s="32">
        <v>197040</v>
      </c>
      <c r="E64" s="32"/>
      <c r="F64" s="32">
        <v>1021107309.1399999</v>
      </c>
    </row>
    <row r="65" spans="1:6" x14ac:dyDescent="0.2">
      <c r="A65" s="33">
        <v>46239</v>
      </c>
      <c r="B65" s="53">
        <v>3800030180</v>
      </c>
      <c r="C65" s="63" t="s">
        <v>17</v>
      </c>
      <c r="D65" s="32">
        <v>41040</v>
      </c>
      <c r="E65" s="32"/>
      <c r="F65" s="32">
        <v>1021148349.1399999</v>
      </c>
    </row>
    <row r="66" spans="1:6" x14ac:dyDescent="0.2">
      <c r="A66" s="33">
        <v>46239</v>
      </c>
      <c r="B66" s="53">
        <v>1630010182</v>
      </c>
      <c r="C66" s="63" t="s">
        <v>17</v>
      </c>
      <c r="D66" s="32">
        <v>150275</v>
      </c>
      <c r="E66" s="32"/>
      <c r="F66" s="32">
        <v>1021298624.1399999</v>
      </c>
    </row>
    <row r="67" spans="1:6" x14ac:dyDescent="0.2">
      <c r="A67" s="33">
        <v>46239</v>
      </c>
      <c r="B67" s="53">
        <v>1630010185</v>
      </c>
      <c r="C67" s="63" t="s">
        <v>17</v>
      </c>
      <c r="D67" s="32">
        <v>95780</v>
      </c>
      <c r="E67" s="32"/>
      <c r="F67" s="32">
        <v>1021394404.1399999</v>
      </c>
    </row>
    <row r="68" spans="1:6" x14ac:dyDescent="0.2">
      <c r="A68" s="33">
        <v>46239</v>
      </c>
      <c r="B68" s="53">
        <v>1630010188</v>
      </c>
      <c r="C68" s="63" t="s">
        <v>17</v>
      </c>
      <c r="D68" s="32">
        <v>147780</v>
      </c>
      <c r="E68" s="32"/>
      <c r="F68" s="32">
        <v>1021542184.1399999</v>
      </c>
    </row>
    <row r="69" spans="1:6" x14ac:dyDescent="0.2">
      <c r="A69" s="33">
        <v>46239</v>
      </c>
      <c r="B69" s="53">
        <v>1630010191</v>
      </c>
      <c r="C69" s="63" t="s">
        <v>17</v>
      </c>
      <c r="D69" s="32">
        <v>66245</v>
      </c>
      <c r="E69" s="32"/>
      <c r="F69" s="32">
        <v>1021608429.1399999</v>
      </c>
    </row>
    <row r="70" spans="1:6" x14ac:dyDescent="0.2">
      <c r="A70" s="33">
        <v>46239</v>
      </c>
      <c r="B70" s="53">
        <v>1020010170</v>
      </c>
      <c r="C70" s="63" t="s">
        <v>17</v>
      </c>
      <c r="D70" s="32">
        <v>124780</v>
      </c>
      <c r="E70" s="32"/>
      <c r="F70" s="32">
        <v>1021733209.1399999</v>
      </c>
    </row>
    <row r="71" spans="1:6" x14ac:dyDescent="0.2">
      <c r="A71" s="33">
        <v>46239</v>
      </c>
      <c r="B71" s="53">
        <v>1630080287</v>
      </c>
      <c r="C71" s="63" t="s">
        <v>17</v>
      </c>
      <c r="D71" s="32">
        <v>884369</v>
      </c>
      <c r="E71" s="32"/>
      <c r="F71" s="32">
        <v>1022617578.1399999</v>
      </c>
    </row>
    <row r="72" spans="1:6" x14ac:dyDescent="0.2">
      <c r="A72" s="33">
        <v>46239</v>
      </c>
      <c r="B72" s="53">
        <v>1630080305</v>
      </c>
      <c r="C72" s="63" t="s">
        <v>17</v>
      </c>
      <c r="D72" s="32">
        <v>108325</v>
      </c>
      <c r="E72" s="32"/>
      <c r="F72" s="32">
        <v>1022725903.1399999</v>
      </c>
    </row>
    <row r="73" spans="1:6" x14ac:dyDescent="0.2">
      <c r="A73" s="33">
        <v>46239</v>
      </c>
      <c r="B73" s="53">
        <v>3297</v>
      </c>
      <c r="C73" s="63" t="s">
        <v>40</v>
      </c>
      <c r="D73" s="32"/>
      <c r="E73" s="32">
        <v>429639.46</v>
      </c>
      <c r="F73" s="32">
        <v>1022296263.6799998</v>
      </c>
    </row>
    <row r="74" spans="1:6" x14ac:dyDescent="0.2">
      <c r="A74" s="33">
        <v>46239</v>
      </c>
      <c r="B74" s="53">
        <v>3299</v>
      </c>
      <c r="C74" s="63" t="s">
        <v>21</v>
      </c>
      <c r="D74" s="32"/>
      <c r="E74" s="32">
        <v>2672700</v>
      </c>
      <c r="F74" s="32">
        <v>1019623563.6799998</v>
      </c>
    </row>
    <row r="75" spans="1:6" x14ac:dyDescent="0.2">
      <c r="A75" s="33">
        <v>46239</v>
      </c>
      <c r="B75" s="53">
        <v>3331</v>
      </c>
      <c r="C75" s="63" t="s">
        <v>41</v>
      </c>
      <c r="D75" s="32"/>
      <c r="E75" s="32">
        <v>607700</v>
      </c>
      <c r="F75" s="32">
        <v>1019015863.6799998</v>
      </c>
    </row>
    <row r="76" spans="1:6" x14ac:dyDescent="0.2">
      <c r="A76" s="33">
        <v>46239</v>
      </c>
      <c r="B76" s="53">
        <v>3415</v>
      </c>
      <c r="C76" s="63" t="s">
        <v>42</v>
      </c>
      <c r="D76" s="32"/>
      <c r="E76" s="32">
        <v>11700000</v>
      </c>
      <c r="F76" s="32">
        <v>1007315863.6799998</v>
      </c>
    </row>
    <row r="77" spans="1:6" x14ac:dyDescent="0.2">
      <c r="A77" s="33">
        <v>46239</v>
      </c>
      <c r="B77" s="53">
        <v>3471</v>
      </c>
      <c r="C77" s="63" t="s">
        <v>43</v>
      </c>
      <c r="D77" s="32"/>
      <c r="E77" s="32">
        <v>5149184.57</v>
      </c>
      <c r="F77" s="32">
        <v>1002166679.1099998</v>
      </c>
    </row>
    <row r="78" spans="1:6" x14ac:dyDescent="0.2">
      <c r="A78" s="33">
        <v>46239</v>
      </c>
      <c r="B78" s="53">
        <v>3361</v>
      </c>
      <c r="C78" s="63" t="s">
        <v>44</v>
      </c>
      <c r="D78" s="32"/>
      <c r="E78" s="32">
        <v>2041492.4</v>
      </c>
      <c r="F78" s="32">
        <v>1000125186.7099998</v>
      </c>
    </row>
    <row r="79" spans="1:6" x14ac:dyDescent="0.2">
      <c r="A79" s="33">
        <v>46239</v>
      </c>
      <c r="B79" s="53">
        <v>3382</v>
      </c>
      <c r="C79" s="63" t="s">
        <v>22</v>
      </c>
      <c r="D79" s="32"/>
      <c r="E79" s="32">
        <v>64662</v>
      </c>
      <c r="F79" s="32">
        <v>1000060524.7099998</v>
      </c>
    </row>
    <row r="80" spans="1:6" x14ac:dyDescent="0.2">
      <c r="A80" s="33">
        <v>46239</v>
      </c>
      <c r="B80" s="53">
        <v>3394</v>
      </c>
      <c r="C80" s="63" t="s">
        <v>22</v>
      </c>
      <c r="D80" s="32"/>
      <c r="E80" s="32">
        <v>32310.75</v>
      </c>
      <c r="F80" s="32">
        <v>1000028213.9599998</v>
      </c>
    </row>
    <row r="81" spans="1:6" x14ac:dyDescent="0.2">
      <c r="A81" s="33">
        <v>46239</v>
      </c>
      <c r="B81" s="53">
        <v>3468</v>
      </c>
      <c r="C81" s="63" t="s">
        <v>45</v>
      </c>
      <c r="D81" s="32"/>
      <c r="E81" s="32">
        <v>46136</v>
      </c>
      <c r="F81" s="32">
        <v>999982077.9599998</v>
      </c>
    </row>
    <row r="82" spans="1:6" x14ac:dyDescent="0.2">
      <c r="A82" s="33">
        <v>46239</v>
      </c>
      <c r="B82" s="53">
        <v>3501</v>
      </c>
      <c r="C82" s="63" t="s">
        <v>22</v>
      </c>
      <c r="D82" s="32"/>
      <c r="E82" s="32">
        <v>171405</v>
      </c>
      <c r="F82" s="32">
        <v>999810672.9599998</v>
      </c>
    </row>
    <row r="83" spans="1:6" x14ac:dyDescent="0.2">
      <c r="A83" s="33">
        <v>46239</v>
      </c>
      <c r="B83" s="53">
        <v>452400542344</v>
      </c>
      <c r="C83" s="63" t="s">
        <v>20</v>
      </c>
      <c r="D83" s="32">
        <v>110073.11</v>
      </c>
      <c r="E83" s="32"/>
      <c r="F83" s="32">
        <v>999920746.06999981</v>
      </c>
    </row>
    <row r="84" spans="1:6" x14ac:dyDescent="0.2">
      <c r="A84" s="33">
        <v>46240</v>
      </c>
      <c r="B84" s="53">
        <v>1110020159</v>
      </c>
      <c r="C84" s="63" t="s">
        <v>17</v>
      </c>
      <c r="D84" s="32">
        <v>80340</v>
      </c>
      <c r="E84" s="32"/>
      <c r="F84" s="32">
        <v>1000001086.0699998</v>
      </c>
    </row>
    <row r="85" spans="1:6" x14ac:dyDescent="0.2">
      <c r="A85" s="33">
        <v>46240</v>
      </c>
      <c r="B85" s="53">
        <v>2690030179</v>
      </c>
      <c r="C85" s="63" t="s">
        <v>17</v>
      </c>
      <c r="D85" s="32">
        <v>43710</v>
      </c>
      <c r="E85" s="32"/>
      <c r="F85" s="32">
        <v>1000044796.0699998</v>
      </c>
    </row>
    <row r="86" spans="1:6" x14ac:dyDescent="0.2">
      <c r="A86" s="33">
        <v>46240</v>
      </c>
      <c r="B86" s="53">
        <v>2680050130</v>
      </c>
      <c r="C86" s="63" t="s">
        <v>17</v>
      </c>
      <c r="D86" s="32">
        <v>46360</v>
      </c>
      <c r="E86" s="32"/>
      <c r="F86" s="32">
        <v>1000091156.0699998</v>
      </c>
    </row>
    <row r="87" spans="1:6" x14ac:dyDescent="0.2">
      <c r="A87" s="33">
        <v>46240</v>
      </c>
      <c r="B87" s="53">
        <v>2680050148</v>
      </c>
      <c r="C87" s="63" t="s">
        <v>17</v>
      </c>
      <c r="D87" s="32">
        <v>42710</v>
      </c>
      <c r="E87" s="32"/>
      <c r="F87" s="32">
        <v>1000133866.0699998</v>
      </c>
    </row>
    <row r="88" spans="1:6" x14ac:dyDescent="0.2">
      <c r="A88" s="33">
        <v>46240</v>
      </c>
      <c r="B88" s="53">
        <v>1300070210</v>
      </c>
      <c r="C88" s="63" t="s">
        <v>17</v>
      </c>
      <c r="D88" s="32">
        <v>78885</v>
      </c>
      <c r="E88" s="32"/>
      <c r="F88" s="32">
        <v>1000212751.0699998</v>
      </c>
    </row>
    <row r="89" spans="1:6" x14ac:dyDescent="0.2">
      <c r="A89" s="33">
        <v>46240</v>
      </c>
      <c r="B89" s="53">
        <v>2780030246</v>
      </c>
      <c r="C89" s="63" t="s">
        <v>17</v>
      </c>
      <c r="D89" s="32">
        <v>134380</v>
      </c>
      <c r="E89" s="32"/>
      <c r="F89" s="32">
        <v>1000347131.0699998</v>
      </c>
    </row>
    <row r="90" spans="1:6" x14ac:dyDescent="0.2">
      <c r="A90" s="33">
        <v>46240</v>
      </c>
      <c r="B90" s="53">
        <v>6000020239</v>
      </c>
      <c r="C90" s="63" t="s">
        <v>17</v>
      </c>
      <c r="D90" s="32">
        <v>62900</v>
      </c>
      <c r="E90" s="32"/>
      <c r="F90" s="32">
        <v>1000410031.0699998</v>
      </c>
    </row>
    <row r="91" spans="1:6" x14ac:dyDescent="0.2">
      <c r="A91" s="33">
        <v>46240</v>
      </c>
      <c r="B91" s="53">
        <v>5100030215</v>
      </c>
      <c r="C91" s="63" t="s">
        <v>17</v>
      </c>
      <c r="D91" s="32">
        <v>83525</v>
      </c>
      <c r="E91" s="32"/>
      <c r="F91" s="32">
        <v>1000493556.0699998</v>
      </c>
    </row>
    <row r="92" spans="1:6" x14ac:dyDescent="0.2">
      <c r="A92" s="33">
        <v>46240</v>
      </c>
      <c r="B92" s="53">
        <v>3400020280</v>
      </c>
      <c r="C92" s="63" t="s">
        <v>17</v>
      </c>
      <c r="D92" s="32">
        <v>67515</v>
      </c>
      <c r="E92" s="32"/>
      <c r="F92" s="32">
        <v>1000561071.0699998</v>
      </c>
    </row>
    <row r="93" spans="1:6" x14ac:dyDescent="0.2">
      <c r="A93" s="33">
        <v>46240</v>
      </c>
      <c r="B93" s="53">
        <v>1310020294</v>
      </c>
      <c r="C93" s="63" t="s">
        <v>17</v>
      </c>
      <c r="D93" s="32">
        <v>83670</v>
      </c>
      <c r="E93" s="32"/>
      <c r="F93" s="32">
        <v>1000644741.0699998</v>
      </c>
    </row>
    <row r="94" spans="1:6" x14ac:dyDescent="0.2">
      <c r="A94" s="33">
        <v>46240</v>
      </c>
      <c r="B94" s="53">
        <v>2860010130</v>
      </c>
      <c r="C94" s="63" t="s">
        <v>17</v>
      </c>
      <c r="D94" s="32">
        <v>59980</v>
      </c>
      <c r="E94" s="32"/>
      <c r="F94" s="32">
        <v>1000704721.0699998</v>
      </c>
    </row>
    <row r="95" spans="1:6" x14ac:dyDescent="0.2">
      <c r="A95" s="33">
        <v>46240</v>
      </c>
      <c r="B95" s="53">
        <v>3860010213</v>
      </c>
      <c r="C95" s="63" t="s">
        <v>17</v>
      </c>
      <c r="D95" s="32">
        <v>121510</v>
      </c>
      <c r="E95" s="32"/>
      <c r="F95" s="32">
        <v>1000826231.0699998</v>
      </c>
    </row>
    <row r="96" spans="1:6" x14ac:dyDescent="0.2">
      <c r="A96" s="33">
        <v>46240</v>
      </c>
      <c r="B96" s="53">
        <v>1010050391</v>
      </c>
      <c r="C96" s="63" t="s">
        <v>17</v>
      </c>
      <c r="D96" s="32">
        <v>169685</v>
      </c>
      <c r="E96" s="32"/>
      <c r="F96" s="32">
        <v>1000995916.0699998</v>
      </c>
    </row>
    <row r="97" spans="1:6" x14ac:dyDescent="0.2">
      <c r="A97" s="33">
        <v>46240</v>
      </c>
      <c r="B97" s="53">
        <v>1400040187</v>
      </c>
      <c r="C97" s="63" t="s">
        <v>17</v>
      </c>
      <c r="D97" s="32">
        <v>42275</v>
      </c>
      <c r="E97" s="32"/>
      <c r="F97" s="32">
        <v>1001038191.0699998</v>
      </c>
    </row>
    <row r="98" spans="1:6" x14ac:dyDescent="0.2">
      <c r="A98" s="33">
        <v>46240</v>
      </c>
      <c r="B98" s="53">
        <v>2700070446</v>
      </c>
      <c r="C98" s="63" t="s">
        <v>17</v>
      </c>
      <c r="D98" s="32">
        <v>97335</v>
      </c>
      <c r="E98" s="32"/>
      <c r="F98" s="32">
        <v>1001135526.0699998</v>
      </c>
    </row>
    <row r="99" spans="1:6" x14ac:dyDescent="0.2">
      <c r="A99" s="33">
        <v>46240</v>
      </c>
      <c r="B99" s="53">
        <v>1800070378</v>
      </c>
      <c r="C99" s="63" t="s">
        <v>17</v>
      </c>
      <c r="D99" s="32">
        <v>88960</v>
      </c>
      <c r="E99" s="32"/>
      <c r="F99" s="32">
        <v>1001224486.0699998</v>
      </c>
    </row>
    <row r="100" spans="1:6" x14ac:dyDescent="0.2">
      <c r="A100" s="33">
        <v>46240</v>
      </c>
      <c r="B100" s="53">
        <v>1630020512</v>
      </c>
      <c r="C100" s="63" t="s">
        <v>17</v>
      </c>
      <c r="D100" s="32">
        <v>1190830</v>
      </c>
      <c r="E100" s="32"/>
      <c r="F100" s="32">
        <v>1002415316.0699998</v>
      </c>
    </row>
    <row r="101" spans="1:6" x14ac:dyDescent="0.2">
      <c r="A101" s="33">
        <v>46240</v>
      </c>
      <c r="B101" s="53">
        <v>3430060473</v>
      </c>
      <c r="C101" s="63" t="s">
        <v>17</v>
      </c>
      <c r="D101" s="32">
        <v>75300</v>
      </c>
      <c r="E101" s="32"/>
      <c r="F101" s="32">
        <v>1002490616.0699998</v>
      </c>
    </row>
    <row r="102" spans="1:6" x14ac:dyDescent="0.2">
      <c r="A102" s="33">
        <v>46240</v>
      </c>
      <c r="B102" s="53">
        <v>3418</v>
      </c>
      <c r="C102" s="63" t="s">
        <v>46</v>
      </c>
      <c r="D102" s="32"/>
      <c r="E102" s="32">
        <v>18049652.5</v>
      </c>
      <c r="F102" s="32">
        <v>984440963.56999981</v>
      </c>
    </row>
    <row r="103" spans="1:6" x14ac:dyDescent="0.2">
      <c r="A103" s="33">
        <v>46240</v>
      </c>
      <c r="B103" s="53">
        <v>3425</v>
      </c>
      <c r="C103" s="63" t="s">
        <v>47</v>
      </c>
      <c r="D103" s="32"/>
      <c r="E103" s="32">
        <v>203000</v>
      </c>
      <c r="F103" s="32">
        <v>984237963.56999981</v>
      </c>
    </row>
    <row r="104" spans="1:6" x14ac:dyDescent="0.2">
      <c r="A104" s="33">
        <v>46240</v>
      </c>
      <c r="B104" s="53">
        <v>3441</v>
      </c>
      <c r="C104" s="63" t="s">
        <v>48</v>
      </c>
      <c r="D104" s="32"/>
      <c r="E104" s="32">
        <v>65133.14</v>
      </c>
      <c r="F104" s="32">
        <v>984172830.42999983</v>
      </c>
    </row>
    <row r="105" spans="1:6" x14ac:dyDescent="0.2">
      <c r="A105" s="33">
        <v>46240</v>
      </c>
      <c r="B105" s="53">
        <v>3443</v>
      </c>
      <c r="C105" s="63" t="s">
        <v>49</v>
      </c>
      <c r="D105" s="32"/>
      <c r="E105" s="32">
        <v>216928.46</v>
      </c>
      <c r="F105" s="32">
        <v>983955901.96999979</v>
      </c>
    </row>
    <row r="106" spans="1:6" x14ac:dyDescent="0.2">
      <c r="A106" s="33">
        <v>46240</v>
      </c>
      <c r="B106" s="53">
        <v>3469</v>
      </c>
      <c r="C106" s="63" t="s">
        <v>50</v>
      </c>
      <c r="D106" s="32"/>
      <c r="E106" s="32">
        <v>1406999.9</v>
      </c>
      <c r="F106" s="32">
        <v>982548902.06999981</v>
      </c>
    </row>
    <row r="107" spans="1:6" x14ac:dyDescent="0.2">
      <c r="A107" s="33">
        <v>46240</v>
      </c>
      <c r="B107" s="53">
        <v>3494</v>
      </c>
      <c r="C107" s="63" t="s">
        <v>51</v>
      </c>
      <c r="D107" s="32"/>
      <c r="E107" s="32">
        <v>14596850</v>
      </c>
      <c r="F107" s="32">
        <v>967952052.06999981</v>
      </c>
    </row>
    <row r="108" spans="1:6" x14ac:dyDescent="0.2">
      <c r="A108" s="33">
        <v>46240</v>
      </c>
      <c r="B108" s="53">
        <v>3514</v>
      </c>
      <c r="C108" s="63" t="s">
        <v>52</v>
      </c>
      <c r="D108" s="32"/>
      <c r="E108" s="32">
        <v>16244.21</v>
      </c>
      <c r="F108" s="32">
        <v>967935807.85999978</v>
      </c>
    </row>
    <row r="109" spans="1:6" x14ac:dyDescent="0.2">
      <c r="A109" s="33">
        <v>46240</v>
      </c>
      <c r="B109" s="53">
        <v>3523</v>
      </c>
      <c r="C109" s="63" t="s">
        <v>53</v>
      </c>
      <c r="D109" s="32"/>
      <c r="E109" s="32">
        <v>2188.0100000000002</v>
      </c>
      <c r="F109" s="32">
        <v>967933619.84999979</v>
      </c>
    </row>
    <row r="110" spans="1:6" x14ac:dyDescent="0.2">
      <c r="A110" s="33">
        <v>46240</v>
      </c>
      <c r="B110" s="53">
        <v>3529</v>
      </c>
      <c r="C110" s="63" t="s">
        <v>54</v>
      </c>
      <c r="D110" s="32"/>
      <c r="E110" s="32">
        <v>2152.5</v>
      </c>
      <c r="F110" s="32">
        <v>967931467.34999979</v>
      </c>
    </row>
    <row r="111" spans="1:6" x14ac:dyDescent="0.2">
      <c r="A111" s="33">
        <v>46240</v>
      </c>
      <c r="B111" s="53">
        <v>3388</v>
      </c>
      <c r="C111" s="63" t="s">
        <v>22</v>
      </c>
      <c r="D111" s="32"/>
      <c r="E111" s="32">
        <v>5700</v>
      </c>
      <c r="F111" s="32">
        <v>967925767.34999979</v>
      </c>
    </row>
    <row r="112" spans="1:6" x14ac:dyDescent="0.2">
      <c r="A112" s="33">
        <v>46240</v>
      </c>
      <c r="B112" s="53">
        <v>3421</v>
      </c>
      <c r="C112" s="63" t="s">
        <v>22</v>
      </c>
      <c r="D112" s="32"/>
      <c r="E112" s="32">
        <v>80516.5</v>
      </c>
      <c r="F112" s="32">
        <v>967845250.84999979</v>
      </c>
    </row>
    <row r="113" spans="1:6" x14ac:dyDescent="0.2">
      <c r="A113" s="33">
        <v>46241</v>
      </c>
      <c r="B113" s="53">
        <v>3080010060</v>
      </c>
      <c r="C113" s="63" t="s">
        <v>17</v>
      </c>
      <c r="D113" s="32">
        <v>70890</v>
      </c>
      <c r="E113" s="32"/>
      <c r="F113" s="32">
        <v>967916140.84999979</v>
      </c>
    </row>
    <row r="114" spans="1:6" x14ac:dyDescent="0.2">
      <c r="A114" s="33">
        <v>46241</v>
      </c>
      <c r="B114" s="53">
        <v>1540040060</v>
      </c>
      <c r="C114" s="63" t="s">
        <v>17</v>
      </c>
      <c r="D114" s="32">
        <v>113330</v>
      </c>
      <c r="E114" s="32"/>
      <c r="F114" s="32">
        <v>968029470.84999979</v>
      </c>
    </row>
    <row r="115" spans="1:6" x14ac:dyDescent="0.2">
      <c r="A115" s="33">
        <v>46241</v>
      </c>
      <c r="B115" s="53">
        <v>3640060190</v>
      </c>
      <c r="C115" s="63" t="s">
        <v>17</v>
      </c>
      <c r="D115" s="32">
        <v>319045</v>
      </c>
      <c r="E115" s="32"/>
      <c r="F115" s="32">
        <v>968348515.84999979</v>
      </c>
    </row>
    <row r="116" spans="1:6" x14ac:dyDescent="0.2">
      <c r="A116" s="33">
        <v>46241</v>
      </c>
      <c r="B116" s="53">
        <v>2680070191</v>
      </c>
      <c r="C116" s="63" t="s">
        <v>17</v>
      </c>
      <c r="D116" s="32">
        <v>108155</v>
      </c>
      <c r="E116" s="32"/>
      <c r="F116" s="32">
        <v>968456670.84999979</v>
      </c>
    </row>
    <row r="117" spans="1:6" x14ac:dyDescent="0.2">
      <c r="A117" s="33">
        <v>46241</v>
      </c>
      <c r="B117" s="53">
        <v>1630080274</v>
      </c>
      <c r="C117" s="63" t="s">
        <v>17</v>
      </c>
      <c r="D117" s="32">
        <v>1458357</v>
      </c>
      <c r="E117" s="32"/>
      <c r="F117" s="32">
        <v>969915027.84999979</v>
      </c>
    </row>
    <row r="118" spans="1:6" x14ac:dyDescent="0.2">
      <c r="A118" s="33">
        <v>46241</v>
      </c>
      <c r="B118" s="53">
        <v>1630080277</v>
      </c>
      <c r="C118" s="63" t="s">
        <v>17</v>
      </c>
      <c r="D118" s="32">
        <v>993952</v>
      </c>
      <c r="E118" s="32"/>
      <c r="F118" s="32">
        <v>970908979.84999979</v>
      </c>
    </row>
    <row r="119" spans="1:6" x14ac:dyDescent="0.2">
      <c r="A119" s="33">
        <v>46241</v>
      </c>
      <c r="B119" s="53">
        <v>1630080280</v>
      </c>
      <c r="C119" s="63" t="s">
        <v>17</v>
      </c>
      <c r="D119" s="32">
        <v>999707</v>
      </c>
      <c r="E119" s="32"/>
      <c r="F119" s="32">
        <v>971908686.84999979</v>
      </c>
    </row>
    <row r="120" spans="1:6" x14ac:dyDescent="0.2">
      <c r="A120" s="33">
        <v>46241</v>
      </c>
      <c r="B120" s="53">
        <v>1630080283</v>
      </c>
      <c r="C120" s="63" t="s">
        <v>17</v>
      </c>
      <c r="D120" s="32">
        <v>436840</v>
      </c>
      <c r="E120" s="32"/>
      <c r="F120" s="32">
        <v>972345526.84999979</v>
      </c>
    </row>
    <row r="121" spans="1:6" x14ac:dyDescent="0.2">
      <c r="A121" s="33">
        <v>46241</v>
      </c>
      <c r="B121" s="53">
        <v>1630080286</v>
      </c>
      <c r="C121" s="63" t="s">
        <v>17</v>
      </c>
      <c r="D121" s="32">
        <v>365835</v>
      </c>
      <c r="E121" s="32"/>
      <c r="F121" s="32">
        <v>972711361.84999979</v>
      </c>
    </row>
    <row r="122" spans="1:6" x14ac:dyDescent="0.2">
      <c r="A122" s="33">
        <v>46241</v>
      </c>
      <c r="B122" s="53">
        <v>1630080289</v>
      </c>
      <c r="C122" s="63" t="s">
        <v>17</v>
      </c>
      <c r="D122" s="32">
        <v>61940</v>
      </c>
      <c r="E122" s="32"/>
      <c r="F122" s="32">
        <v>972773301.84999979</v>
      </c>
    </row>
    <row r="123" spans="1:6" x14ac:dyDescent="0.2">
      <c r="A123" s="33">
        <v>46241</v>
      </c>
      <c r="B123" s="53">
        <v>3487</v>
      </c>
      <c r="C123" s="63" t="s">
        <v>55</v>
      </c>
      <c r="D123" s="32"/>
      <c r="E123" s="32">
        <v>160230</v>
      </c>
      <c r="F123" s="32">
        <v>972613071.84999979</v>
      </c>
    </row>
    <row r="124" spans="1:6" x14ac:dyDescent="0.2">
      <c r="A124" s="33">
        <v>46241</v>
      </c>
      <c r="B124" s="53">
        <v>3510</v>
      </c>
      <c r="C124" s="63" t="s">
        <v>56</v>
      </c>
      <c r="D124" s="32"/>
      <c r="E124" s="32">
        <v>1248275</v>
      </c>
      <c r="F124" s="32">
        <v>971364796.84999979</v>
      </c>
    </row>
    <row r="125" spans="1:6" x14ac:dyDescent="0.2">
      <c r="A125" s="33">
        <v>46241</v>
      </c>
      <c r="B125" s="53">
        <v>3521</v>
      </c>
      <c r="C125" s="63" t="s">
        <v>57</v>
      </c>
      <c r="D125" s="32"/>
      <c r="E125" s="32">
        <v>7672.5</v>
      </c>
      <c r="F125" s="32">
        <v>971357124.34999979</v>
      </c>
    </row>
    <row r="126" spans="1:6" x14ac:dyDescent="0.2">
      <c r="A126" s="33">
        <v>46241</v>
      </c>
      <c r="B126" s="53">
        <v>3535</v>
      </c>
      <c r="C126" s="63" t="s">
        <v>58</v>
      </c>
      <c r="D126" s="32"/>
      <c r="E126" s="32">
        <v>1000</v>
      </c>
      <c r="F126" s="32">
        <v>971356124.34999979</v>
      </c>
    </row>
    <row r="127" spans="1:6" x14ac:dyDescent="0.2">
      <c r="A127" s="33">
        <v>46241</v>
      </c>
      <c r="B127" s="53">
        <v>3557</v>
      </c>
      <c r="C127" s="63" t="s">
        <v>36</v>
      </c>
      <c r="D127" s="32"/>
      <c r="E127" s="32">
        <v>19000</v>
      </c>
      <c r="F127" s="32">
        <v>971337124.34999979</v>
      </c>
    </row>
    <row r="128" spans="1:6" x14ac:dyDescent="0.2">
      <c r="A128" s="33">
        <v>46241</v>
      </c>
      <c r="B128" s="53">
        <v>3563</v>
      </c>
      <c r="C128" s="63" t="s">
        <v>36</v>
      </c>
      <c r="D128" s="32"/>
      <c r="E128" s="32">
        <v>11000</v>
      </c>
      <c r="F128" s="32">
        <v>971326124.34999979</v>
      </c>
    </row>
    <row r="129" spans="1:6" x14ac:dyDescent="0.2">
      <c r="A129" s="33">
        <v>46241</v>
      </c>
      <c r="B129" s="53">
        <v>3437</v>
      </c>
      <c r="C129" s="63" t="s">
        <v>59</v>
      </c>
      <c r="D129" s="32"/>
      <c r="E129" s="32">
        <v>2110620</v>
      </c>
      <c r="F129" s="32">
        <v>969215504.34999979</v>
      </c>
    </row>
    <row r="130" spans="1:6" x14ac:dyDescent="0.2">
      <c r="A130" s="33">
        <v>46241</v>
      </c>
      <c r="B130" s="53">
        <v>3504</v>
      </c>
      <c r="C130" s="63" t="s">
        <v>22</v>
      </c>
      <c r="D130" s="32"/>
      <c r="E130" s="32">
        <v>1365</v>
      </c>
      <c r="F130" s="32">
        <v>969214139.34999979</v>
      </c>
    </row>
    <row r="131" spans="1:6" x14ac:dyDescent="0.2">
      <c r="A131" s="33">
        <v>46244</v>
      </c>
      <c r="B131" s="53">
        <v>1120040042</v>
      </c>
      <c r="C131" s="63" t="s">
        <v>17</v>
      </c>
      <c r="D131" s="32">
        <v>51770</v>
      </c>
      <c r="E131" s="32"/>
      <c r="F131" s="32">
        <v>969265909.34999979</v>
      </c>
    </row>
    <row r="132" spans="1:6" x14ac:dyDescent="0.2">
      <c r="A132" s="33">
        <v>46244</v>
      </c>
      <c r="B132" s="53">
        <v>1630080186</v>
      </c>
      <c r="C132" s="63" t="s">
        <v>17</v>
      </c>
      <c r="D132" s="32">
        <v>88605</v>
      </c>
      <c r="E132" s="32"/>
      <c r="F132" s="32">
        <v>969354514.34999979</v>
      </c>
    </row>
    <row r="133" spans="1:6" x14ac:dyDescent="0.2">
      <c r="A133" s="33">
        <v>46244</v>
      </c>
      <c r="B133" s="53">
        <v>1630080189</v>
      </c>
      <c r="C133" s="63" t="s">
        <v>17</v>
      </c>
      <c r="D133" s="32">
        <v>925968</v>
      </c>
      <c r="E133" s="32"/>
      <c r="F133" s="32">
        <v>970280482.34999979</v>
      </c>
    </row>
    <row r="134" spans="1:6" x14ac:dyDescent="0.2">
      <c r="A134" s="33">
        <v>46244</v>
      </c>
      <c r="B134" s="53">
        <v>1630080192</v>
      </c>
      <c r="C134" s="63" t="s">
        <v>17</v>
      </c>
      <c r="D134" s="32">
        <v>895845</v>
      </c>
      <c r="E134" s="32"/>
      <c r="F134" s="32">
        <v>971176327.34999979</v>
      </c>
    </row>
    <row r="135" spans="1:6" x14ac:dyDescent="0.2">
      <c r="A135" s="33">
        <v>46244</v>
      </c>
      <c r="B135" s="53">
        <v>1630080195</v>
      </c>
      <c r="C135" s="63" t="s">
        <v>17</v>
      </c>
      <c r="D135" s="32">
        <v>357025</v>
      </c>
      <c r="E135" s="32"/>
      <c r="F135" s="32">
        <v>971533352.34999979</v>
      </c>
    </row>
    <row r="136" spans="1:6" x14ac:dyDescent="0.2">
      <c r="A136" s="33">
        <v>46244</v>
      </c>
      <c r="B136" s="53">
        <v>3343</v>
      </c>
      <c r="C136" s="63" t="s">
        <v>60</v>
      </c>
      <c r="D136" s="32"/>
      <c r="E136" s="32">
        <v>132888.06</v>
      </c>
      <c r="F136" s="32">
        <v>971400464.28999984</v>
      </c>
    </row>
    <row r="137" spans="1:6" x14ac:dyDescent="0.2">
      <c r="A137" s="33">
        <v>46244</v>
      </c>
      <c r="B137" s="53">
        <v>3532</v>
      </c>
      <c r="C137" s="63" t="s">
        <v>22</v>
      </c>
      <c r="D137" s="32"/>
      <c r="E137" s="32">
        <v>5700</v>
      </c>
      <c r="F137" s="32">
        <v>971394764.28999984</v>
      </c>
    </row>
    <row r="138" spans="1:6" x14ac:dyDescent="0.2">
      <c r="A138" s="33">
        <v>46244</v>
      </c>
      <c r="B138" s="53">
        <v>3507</v>
      </c>
      <c r="C138" s="63" t="s">
        <v>61</v>
      </c>
      <c r="D138" s="32"/>
      <c r="E138" s="32">
        <v>5750</v>
      </c>
      <c r="F138" s="32">
        <v>971389014.28999984</v>
      </c>
    </row>
    <row r="139" spans="1:6" x14ac:dyDescent="0.2">
      <c r="A139" s="33">
        <v>46244</v>
      </c>
      <c r="B139" s="53">
        <v>3542</v>
      </c>
      <c r="C139" s="63" t="s">
        <v>62</v>
      </c>
      <c r="D139" s="32"/>
      <c r="E139" s="32">
        <v>7000</v>
      </c>
      <c r="F139" s="32">
        <v>971382014.28999984</v>
      </c>
    </row>
    <row r="140" spans="1:6" x14ac:dyDescent="0.2">
      <c r="A140" s="33">
        <v>46245</v>
      </c>
      <c r="B140" s="53">
        <v>3411</v>
      </c>
      <c r="C140" s="63" t="s">
        <v>63</v>
      </c>
      <c r="D140" s="32"/>
      <c r="E140" s="32">
        <v>14805</v>
      </c>
      <c r="F140" s="32">
        <v>971367209.28999984</v>
      </c>
    </row>
    <row r="141" spans="1:6" x14ac:dyDescent="0.2">
      <c r="A141" s="33">
        <v>46245</v>
      </c>
      <c r="B141" s="53">
        <v>3413</v>
      </c>
      <c r="C141" s="63" t="s">
        <v>29</v>
      </c>
      <c r="D141" s="32"/>
      <c r="E141" s="32">
        <v>11346380</v>
      </c>
      <c r="F141" s="32">
        <v>960020829.28999984</v>
      </c>
    </row>
    <row r="142" spans="1:6" x14ac:dyDescent="0.2">
      <c r="A142" s="33">
        <v>46245</v>
      </c>
      <c r="B142" s="53">
        <v>3451</v>
      </c>
      <c r="C142" s="63" t="s">
        <v>64</v>
      </c>
      <c r="D142" s="32"/>
      <c r="E142" s="32">
        <v>88174.56</v>
      </c>
      <c r="F142" s="32">
        <v>959932654.7299999</v>
      </c>
    </row>
    <row r="143" spans="1:6" x14ac:dyDescent="0.2">
      <c r="A143" s="33">
        <v>46245</v>
      </c>
      <c r="B143" s="53">
        <v>3475</v>
      </c>
      <c r="C143" s="63" t="s">
        <v>65</v>
      </c>
      <c r="D143" s="32"/>
      <c r="E143" s="32">
        <v>8212500</v>
      </c>
      <c r="F143" s="32">
        <v>951720154.7299999</v>
      </c>
    </row>
    <row r="144" spans="1:6" x14ac:dyDescent="0.2">
      <c r="A144" s="33">
        <v>46245</v>
      </c>
      <c r="B144" s="53">
        <v>3480</v>
      </c>
      <c r="C144" s="63" t="s">
        <v>55</v>
      </c>
      <c r="D144" s="32"/>
      <c r="E144" s="32">
        <v>271148.23</v>
      </c>
      <c r="F144" s="32">
        <v>951449006.49999988</v>
      </c>
    </row>
    <row r="145" spans="1:6" x14ac:dyDescent="0.2">
      <c r="A145" s="33">
        <v>46245</v>
      </c>
      <c r="B145" s="53">
        <v>3555</v>
      </c>
      <c r="C145" s="63" t="s">
        <v>22</v>
      </c>
      <c r="D145" s="32"/>
      <c r="E145" s="32">
        <v>70171.75</v>
      </c>
      <c r="F145" s="32">
        <v>951378834.74999988</v>
      </c>
    </row>
    <row r="146" spans="1:6" x14ac:dyDescent="0.2">
      <c r="A146" s="33">
        <v>46245</v>
      </c>
      <c r="B146" s="53">
        <v>3561</v>
      </c>
      <c r="C146" s="63" t="s">
        <v>22</v>
      </c>
      <c r="D146" s="32"/>
      <c r="E146" s="32">
        <v>35165.75</v>
      </c>
      <c r="F146" s="32">
        <v>951343668.99999988</v>
      </c>
    </row>
    <row r="147" spans="1:6" x14ac:dyDescent="0.2">
      <c r="A147" s="33">
        <v>46245</v>
      </c>
      <c r="B147" s="53">
        <v>3565</v>
      </c>
      <c r="C147" s="63" t="s">
        <v>66</v>
      </c>
      <c r="D147" s="32"/>
      <c r="E147" s="32">
        <v>23787.48</v>
      </c>
      <c r="F147" s="32">
        <v>951319881.51999986</v>
      </c>
    </row>
    <row r="148" spans="1:6" x14ac:dyDescent="0.2">
      <c r="A148" s="33">
        <v>46245</v>
      </c>
      <c r="B148" s="53">
        <v>3569</v>
      </c>
      <c r="C148" s="63" t="s">
        <v>67</v>
      </c>
      <c r="D148" s="32"/>
      <c r="E148" s="32">
        <v>35754</v>
      </c>
      <c r="F148" s="32">
        <v>951284127.51999986</v>
      </c>
    </row>
    <row r="149" spans="1:6" x14ac:dyDescent="0.2">
      <c r="A149" s="33">
        <v>46245</v>
      </c>
      <c r="B149" s="53">
        <v>3580</v>
      </c>
      <c r="C149" s="63" t="s">
        <v>62</v>
      </c>
      <c r="D149" s="32"/>
      <c r="E149" s="32">
        <v>19000</v>
      </c>
      <c r="F149" s="32">
        <v>951265127.51999986</v>
      </c>
    </row>
    <row r="150" spans="1:6" x14ac:dyDescent="0.2">
      <c r="A150" s="33">
        <v>46245</v>
      </c>
      <c r="B150" s="53">
        <v>3516</v>
      </c>
      <c r="C150" s="63" t="s">
        <v>68</v>
      </c>
      <c r="D150" s="32"/>
      <c r="E150" s="32">
        <v>2799300</v>
      </c>
      <c r="F150" s="32">
        <v>948465827.51999986</v>
      </c>
    </row>
    <row r="151" spans="1:6" x14ac:dyDescent="0.2">
      <c r="A151" s="33">
        <v>46245</v>
      </c>
      <c r="B151" s="53">
        <v>3539</v>
      </c>
      <c r="C151" s="63" t="s">
        <v>22</v>
      </c>
      <c r="D151" s="32"/>
      <c r="E151" s="32">
        <v>56207.5</v>
      </c>
      <c r="F151" s="32">
        <v>948409620.01999986</v>
      </c>
    </row>
    <row r="152" spans="1:6" x14ac:dyDescent="0.2">
      <c r="A152" s="33">
        <v>46245</v>
      </c>
      <c r="B152" s="53">
        <v>3583</v>
      </c>
      <c r="C152" s="63" t="s">
        <v>22</v>
      </c>
      <c r="D152" s="32"/>
      <c r="E152" s="32">
        <v>29092.5</v>
      </c>
      <c r="F152" s="32">
        <v>948380527.51999986</v>
      </c>
    </row>
    <row r="153" spans="1:6" x14ac:dyDescent="0.2">
      <c r="A153" s="33">
        <v>46245</v>
      </c>
      <c r="B153" s="53">
        <v>3604</v>
      </c>
      <c r="C153" s="63" t="s">
        <v>62</v>
      </c>
      <c r="D153" s="32"/>
      <c r="E153" s="32">
        <v>4000</v>
      </c>
      <c r="F153" s="32">
        <v>948376527.51999986</v>
      </c>
    </row>
    <row r="154" spans="1:6" x14ac:dyDescent="0.2">
      <c r="A154" s="33">
        <v>46245</v>
      </c>
      <c r="B154" s="53">
        <v>3621</v>
      </c>
      <c r="C154" s="63" t="s">
        <v>62</v>
      </c>
      <c r="D154" s="32"/>
      <c r="E154" s="32">
        <v>7000</v>
      </c>
      <c r="F154" s="32">
        <v>948369527.51999986</v>
      </c>
    </row>
    <row r="155" spans="1:6" x14ac:dyDescent="0.2">
      <c r="A155" s="33">
        <v>46245</v>
      </c>
      <c r="B155" s="53">
        <v>3640070793</v>
      </c>
      <c r="C155" s="63" t="s">
        <v>17</v>
      </c>
      <c r="D155" s="32">
        <v>507845</v>
      </c>
      <c r="E155" s="32"/>
      <c r="F155" s="32">
        <v>948877372.51999986</v>
      </c>
    </row>
    <row r="156" spans="1:6" x14ac:dyDescent="0.2">
      <c r="A156" s="33">
        <v>46245</v>
      </c>
      <c r="B156" s="53">
        <v>3640070815</v>
      </c>
      <c r="C156" s="63" t="s">
        <v>17</v>
      </c>
      <c r="D156" s="32">
        <v>328220</v>
      </c>
      <c r="E156" s="32"/>
      <c r="F156" s="32">
        <v>949205592.51999986</v>
      </c>
    </row>
    <row r="157" spans="1:6" x14ac:dyDescent="0.2">
      <c r="A157" s="33">
        <v>46245</v>
      </c>
      <c r="B157" s="53">
        <v>3060030721</v>
      </c>
      <c r="C157" s="63" t="s">
        <v>17</v>
      </c>
      <c r="D157" s="32">
        <v>131200</v>
      </c>
      <c r="E157" s="32"/>
      <c r="F157" s="32">
        <v>949336792.51999986</v>
      </c>
    </row>
    <row r="158" spans="1:6" x14ac:dyDescent="0.2">
      <c r="A158" s="33">
        <v>46245</v>
      </c>
      <c r="B158" s="53">
        <v>1630080753</v>
      </c>
      <c r="C158" s="63" t="s">
        <v>17</v>
      </c>
      <c r="D158" s="32">
        <v>104422</v>
      </c>
      <c r="E158" s="32"/>
      <c r="F158" s="32">
        <v>949441214.51999986</v>
      </c>
    </row>
    <row r="159" spans="1:6" x14ac:dyDescent="0.2">
      <c r="A159" s="33">
        <v>46245</v>
      </c>
      <c r="B159" s="53">
        <v>1630080756</v>
      </c>
      <c r="C159" s="63" t="s">
        <v>17</v>
      </c>
      <c r="D159" s="32">
        <v>949147</v>
      </c>
      <c r="E159" s="32"/>
      <c r="F159" s="32">
        <v>950390361.51999986</v>
      </c>
    </row>
    <row r="160" spans="1:6" x14ac:dyDescent="0.2">
      <c r="A160" s="33">
        <v>46245</v>
      </c>
      <c r="B160" s="53">
        <v>1630080759</v>
      </c>
      <c r="C160" s="63" t="s">
        <v>17</v>
      </c>
      <c r="D160" s="32">
        <v>54270</v>
      </c>
      <c r="E160" s="32"/>
      <c r="F160" s="32">
        <v>950444631.51999986</v>
      </c>
    </row>
    <row r="161" spans="1:6" x14ac:dyDescent="0.2">
      <c r="A161" s="33">
        <v>46245</v>
      </c>
      <c r="B161" s="53">
        <v>1110010103</v>
      </c>
      <c r="C161" s="63" t="s">
        <v>17</v>
      </c>
      <c r="D161" s="32">
        <v>67330</v>
      </c>
      <c r="E161" s="32"/>
      <c r="F161" s="32">
        <v>950511961.51999986</v>
      </c>
    </row>
    <row r="162" spans="1:6" x14ac:dyDescent="0.2">
      <c r="A162" s="33">
        <v>46245</v>
      </c>
      <c r="B162" s="53">
        <v>2730040155</v>
      </c>
      <c r="C162" s="63" t="s">
        <v>17</v>
      </c>
      <c r="D162" s="32">
        <v>89760</v>
      </c>
      <c r="E162" s="32"/>
      <c r="F162" s="32">
        <v>950601721.51999986</v>
      </c>
    </row>
    <row r="163" spans="1:6" x14ac:dyDescent="0.2">
      <c r="A163" s="33">
        <v>46245</v>
      </c>
      <c r="B163" s="53">
        <v>2680070195</v>
      </c>
      <c r="C163" s="63" t="s">
        <v>17</v>
      </c>
      <c r="D163" s="32">
        <v>49250</v>
      </c>
      <c r="E163" s="32"/>
      <c r="F163" s="32">
        <v>950650971.51999986</v>
      </c>
    </row>
    <row r="164" spans="1:6" x14ac:dyDescent="0.2">
      <c r="A164" s="33">
        <v>46245</v>
      </c>
      <c r="B164" s="53">
        <v>2680070214</v>
      </c>
      <c r="C164" s="63" t="s">
        <v>17</v>
      </c>
      <c r="D164" s="32">
        <v>48535</v>
      </c>
      <c r="E164" s="32"/>
      <c r="F164" s="32">
        <v>950699506.51999986</v>
      </c>
    </row>
    <row r="165" spans="1:6" x14ac:dyDescent="0.2">
      <c r="A165" s="33">
        <v>46245</v>
      </c>
      <c r="B165" s="53">
        <v>2720050156</v>
      </c>
      <c r="C165" s="63" t="s">
        <v>17</v>
      </c>
      <c r="D165" s="32">
        <v>121935</v>
      </c>
      <c r="E165" s="32"/>
      <c r="F165" s="32">
        <v>950821441.51999986</v>
      </c>
    </row>
    <row r="166" spans="1:6" x14ac:dyDescent="0.2">
      <c r="A166" s="33">
        <v>46245</v>
      </c>
      <c r="B166" s="53">
        <v>1100050170</v>
      </c>
      <c r="C166" s="63" t="s">
        <v>17</v>
      </c>
      <c r="D166" s="32">
        <v>160630</v>
      </c>
      <c r="E166" s="32"/>
      <c r="F166" s="32">
        <v>950982071.51999986</v>
      </c>
    </row>
    <row r="167" spans="1:6" x14ac:dyDescent="0.2">
      <c r="A167" s="33">
        <v>46245</v>
      </c>
      <c r="B167" s="53">
        <v>2690020163</v>
      </c>
      <c r="C167" s="63" t="s">
        <v>17</v>
      </c>
      <c r="D167" s="32">
        <v>75935</v>
      </c>
      <c r="E167" s="32"/>
      <c r="F167" s="32">
        <v>951058006.51999986</v>
      </c>
    </row>
    <row r="168" spans="1:6" x14ac:dyDescent="0.2">
      <c r="A168" s="33">
        <v>46245</v>
      </c>
      <c r="B168" s="53">
        <v>3860070138</v>
      </c>
      <c r="C168" s="63" t="s">
        <v>17</v>
      </c>
      <c r="D168" s="32">
        <v>172260</v>
      </c>
      <c r="E168" s="32"/>
      <c r="F168" s="32">
        <v>951230266.51999986</v>
      </c>
    </row>
    <row r="169" spans="1:6" x14ac:dyDescent="0.2">
      <c r="A169" s="33">
        <v>46245</v>
      </c>
      <c r="B169" s="53">
        <v>6000010223</v>
      </c>
      <c r="C169" s="63" t="s">
        <v>17</v>
      </c>
      <c r="D169" s="32">
        <v>91675</v>
      </c>
      <c r="E169" s="32"/>
      <c r="F169" s="32">
        <v>951321941.51999986</v>
      </c>
    </row>
    <row r="170" spans="1:6" x14ac:dyDescent="0.2">
      <c r="A170" s="33">
        <v>46245</v>
      </c>
      <c r="B170" s="53">
        <v>5100010288</v>
      </c>
      <c r="C170" s="63" t="s">
        <v>17</v>
      </c>
      <c r="D170" s="32">
        <v>128960</v>
      </c>
      <c r="E170" s="32"/>
      <c r="F170" s="32">
        <v>951450901.51999986</v>
      </c>
    </row>
    <row r="171" spans="1:6" x14ac:dyDescent="0.2">
      <c r="A171" s="33">
        <v>46245</v>
      </c>
      <c r="B171" s="53">
        <v>1010110269</v>
      </c>
      <c r="C171" s="63" t="s">
        <v>17</v>
      </c>
      <c r="D171" s="32">
        <v>143255</v>
      </c>
      <c r="E171" s="32"/>
      <c r="F171" s="32">
        <v>951594156.51999986</v>
      </c>
    </row>
    <row r="172" spans="1:6" x14ac:dyDescent="0.2">
      <c r="A172" s="33">
        <v>46245</v>
      </c>
      <c r="B172" s="53">
        <v>3020040021</v>
      </c>
      <c r="C172" s="63" t="s">
        <v>17</v>
      </c>
      <c r="D172" s="32">
        <v>37440</v>
      </c>
      <c r="E172" s="32"/>
      <c r="F172" s="32">
        <v>951631596.51999986</v>
      </c>
    </row>
    <row r="173" spans="1:6" x14ac:dyDescent="0.2">
      <c r="A173" s="33">
        <v>46245</v>
      </c>
      <c r="B173" s="53">
        <v>3400040236</v>
      </c>
      <c r="C173" s="63" t="s">
        <v>17</v>
      </c>
      <c r="D173" s="32">
        <v>122950</v>
      </c>
      <c r="E173" s="32"/>
      <c r="F173" s="32">
        <v>951754546.51999986</v>
      </c>
    </row>
    <row r="174" spans="1:6" x14ac:dyDescent="0.2">
      <c r="A174" s="33">
        <v>46245</v>
      </c>
      <c r="B174" s="53">
        <v>1400040198</v>
      </c>
      <c r="C174" s="63" t="s">
        <v>17</v>
      </c>
      <c r="D174" s="32">
        <v>58315</v>
      </c>
      <c r="E174" s="32"/>
      <c r="F174" s="32">
        <v>951812861.51999986</v>
      </c>
    </row>
    <row r="175" spans="1:6" x14ac:dyDescent="0.2">
      <c r="A175" s="33">
        <v>46245</v>
      </c>
      <c r="B175" s="53">
        <v>1310020351</v>
      </c>
      <c r="C175" s="63" t="s">
        <v>17</v>
      </c>
      <c r="D175" s="32">
        <v>68740</v>
      </c>
      <c r="E175" s="32"/>
      <c r="F175" s="32">
        <v>951881601.51999986</v>
      </c>
    </row>
    <row r="176" spans="1:6" x14ac:dyDescent="0.2">
      <c r="A176" s="33">
        <v>46245</v>
      </c>
      <c r="B176" s="53">
        <v>610100356</v>
      </c>
      <c r="C176" s="63" t="s">
        <v>17</v>
      </c>
      <c r="D176" s="32">
        <v>40280</v>
      </c>
      <c r="E176" s="32"/>
      <c r="F176" s="32">
        <v>951921881.51999986</v>
      </c>
    </row>
    <row r="177" spans="1:6" x14ac:dyDescent="0.2">
      <c r="A177" s="33">
        <v>46245</v>
      </c>
      <c r="B177" s="53">
        <v>2700090409</v>
      </c>
      <c r="C177" s="63" t="s">
        <v>17</v>
      </c>
      <c r="D177" s="32">
        <v>174395</v>
      </c>
      <c r="E177" s="32"/>
      <c r="F177" s="32">
        <v>952096276.51999986</v>
      </c>
    </row>
    <row r="178" spans="1:6" x14ac:dyDescent="0.2">
      <c r="A178" s="33">
        <v>46245</v>
      </c>
      <c r="B178" s="53">
        <v>3460050330</v>
      </c>
      <c r="C178" s="63" t="s">
        <v>17</v>
      </c>
      <c r="D178" s="32">
        <v>56110</v>
      </c>
      <c r="E178" s="32"/>
      <c r="F178" s="32">
        <v>952152386.51999986</v>
      </c>
    </row>
    <row r="179" spans="1:6" x14ac:dyDescent="0.2">
      <c r="A179" s="33">
        <v>46245</v>
      </c>
      <c r="B179" s="53">
        <v>3430060379</v>
      </c>
      <c r="C179" s="63" t="s">
        <v>17</v>
      </c>
      <c r="D179" s="32">
        <v>72725</v>
      </c>
      <c r="E179" s="32"/>
      <c r="F179" s="32">
        <v>952225111.51999986</v>
      </c>
    </row>
    <row r="180" spans="1:6" x14ac:dyDescent="0.2">
      <c r="A180" s="33">
        <v>46245</v>
      </c>
      <c r="B180" s="53">
        <v>5340020124</v>
      </c>
      <c r="C180" s="63" t="s">
        <v>17</v>
      </c>
      <c r="D180" s="32">
        <v>32270</v>
      </c>
      <c r="E180" s="32"/>
      <c r="F180" s="32">
        <v>952257381.51999986</v>
      </c>
    </row>
    <row r="181" spans="1:6" x14ac:dyDescent="0.2">
      <c r="A181" s="33">
        <v>46245</v>
      </c>
      <c r="B181" s="53">
        <v>3260020048</v>
      </c>
      <c r="C181" s="63" t="s">
        <v>17</v>
      </c>
      <c r="D181" s="32">
        <v>104260</v>
      </c>
      <c r="E181" s="32"/>
      <c r="F181" s="32">
        <v>952361641.51999986</v>
      </c>
    </row>
    <row r="182" spans="1:6" x14ac:dyDescent="0.2">
      <c r="A182" s="33">
        <v>46245</v>
      </c>
      <c r="B182" s="53">
        <v>1540060464</v>
      </c>
      <c r="C182" s="63" t="s">
        <v>17</v>
      </c>
      <c r="D182" s="32">
        <v>109270</v>
      </c>
      <c r="E182" s="32"/>
      <c r="F182" s="32">
        <v>952470911.51999986</v>
      </c>
    </row>
    <row r="183" spans="1:6" x14ac:dyDescent="0.2">
      <c r="A183" s="33">
        <v>46245</v>
      </c>
      <c r="B183" s="53">
        <v>2860030063</v>
      </c>
      <c r="C183" s="63" t="s">
        <v>17</v>
      </c>
      <c r="D183" s="32">
        <v>65510</v>
      </c>
      <c r="E183" s="32"/>
      <c r="F183" s="32">
        <v>952536421.51999986</v>
      </c>
    </row>
    <row r="184" spans="1:6" x14ac:dyDescent="0.2">
      <c r="A184" s="33">
        <v>46245</v>
      </c>
      <c r="B184" s="53">
        <v>910030476</v>
      </c>
      <c r="C184" s="63" t="s">
        <v>17</v>
      </c>
      <c r="D184" s="32">
        <v>52430</v>
      </c>
      <c r="E184" s="32"/>
      <c r="F184" s="32">
        <v>952588851.51999986</v>
      </c>
    </row>
    <row r="185" spans="1:6" x14ac:dyDescent="0.2">
      <c r="A185" s="33">
        <v>46245</v>
      </c>
      <c r="B185" s="53">
        <v>99308</v>
      </c>
      <c r="C185" s="63" t="s">
        <v>69</v>
      </c>
      <c r="D185" s="32">
        <v>76943486.75</v>
      </c>
      <c r="E185" s="32"/>
      <c r="F185" s="32">
        <v>1029532338.2699999</v>
      </c>
    </row>
    <row r="186" spans="1:6" x14ac:dyDescent="0.2">
      <c r="A186" s="33">
        <v>46246</v>
      </c>
      <c r="B186" s="53">
        <v>3800040161</v>
      </c>
      <c r="C186" s="63" t="s">
        <v>17</v>
      </c>
      <c r="D186" s="32">
        <v>44690</v>
      </c>
      <c r="E186" s="32"/>
      <c r="F186" s="32">
        <v>1029577028.2699999</v>
      </c>
    </row>
    <row r="187" spans="1:6" x14ac:dyDescent="0.2">
      <c r="A187" s="33">
        <v>46246</v>
      </c>
      <c r="B187" s="53">
        <v>1120050343</v>
      </c>
      <c r="C187" s="63" t="s">
        <v>17</v>
      </c>
      <c r="D187" s="32">
        <v>185870</v>
      </c>
      <c r="E187" s="32"/>
      <c r="F187" s="32">
        <v>1029762898.2699999</v>
      </c>
    </row>
    <row r="188" spans="1:6" x14ac:dyDescent="0.2">
      <c r="A188" s="33">
        <v>46246</v>
      </c>
      <c r="B188" s="53">
        <v>1630050421</v>
      </c>
      <c r="C188" s="63" t="s">
        <v>17</v>
      </c>
      <c r="D188" s="32">
        <v>635669</v>
      </c>
      <c r="E188" s="32"/>
      <c r="F188" s="32">
        <v>1030398567.2699999</v>
      </c>
    </row>
    <row r="189" spans="1:6" x14ac:dyDescent="0.2">
      <c r="A189" s="33">
        <v>46246</v>
      </c>
      <c r="B189" s="53">
        <v>1630050425</v>
      </c>
      <c r="C189" s="63" t="s">
        <v>17</v>
      </c>
      <c r="D189" s="32">
        <v>676995</v>
      </c>
      <c r="E189" s="32"/>
      <c r="F189" s="32">
        <v>1031075562.2699999</v>
      </c>
    </row>
    <row r="190" spans="1:6" x14ac:dyDescent="0.2">
      <c r="A190" s="33">
        <v>46246</v>
      </c>
      <c r="B190" s="53">
        <v>440050497</v>
      </c>
      <c r="C190" s="63" t="s">
        <v>17</v>
      </c>
      <c r="D190" s="32">
        <v>169775</v>
      </c>
      <c r="E190" s="32"/>
      <c r="F190" s="32">
        <v>1031245337.2699999</v>
      </c>
    </row>
    <row r="191" spans="1:6" x14ac:dyDescent="0.2">
      <c r="A191" s="33">
        <v>46246</v>
      </c>
      <c r="B191" s="53">
        <v>3449</v>
      </c>
      <c r="C191" s="63" t="s">
        <v>70</v>
      </c>
      <c r="D191" s="32"/>
      <c r="E191" s="32">
        <v>179478</v>
      </c>
      <c r="F191" s="32">
        <v>1031065859.2699999</v>
      </c>
    </row>
    <row r="192" spans="1:6" x14ac:dyDescent="0.2">
      <c r="A192" s="33">
        <v>46246</v>
      </c>
      <c r="B192" s="53">
        <v>3460</v>
      </c>
      <c r="C192" s="63" t="s">
        <v>71</v>
      </c>
      <c r="D192" s="32"/>
      <c r="E192" s="32">
        <v>10000</v>
      </c>
      <c r="F192" s="32">
        <v>1031055859.2699999</v>
      </c>
    </row>
    <row r="193" spans="1:6" x14ac:dyDescent="0.2">
      <c r="A193" s="33">
        <v>46246</v>
      </c>
      <c r="B193" s="53">
        <v>3462</v>
      </c>
      <c r="C193" s="63" t="s">
        <v>72</v>
      </c>
      <c r="D193" s="32"/>
      <c r="E193" s="32">
        <v>18803085.460000001</v>
      </c>
      <c r="F193" s="32">
        <v>1012252773.8099998</v>
      </c>
    </row>
    <row r="194" spans="1:6" x14ac:dyDescent="0.2">
      <c r="A194" s="33">
        <v>46246</v>
      </c>
      <c r="B194" s="53">
        <v>3527</v>
      </c>
      <c r="C194" s="63" t="s">
        <v>73</v>
      </c>
      <c r="D194" s="32"/>
      <c r="E194" s="32">
        <v>6420.16</v>
      </c>
      <c r="F194" s="32">
        <v>1012246353.6499999</v>
      </c>
    </row>
    <row r="195" spans="1:6" x14ac:dyDescent="0.2">
      <c r="A195" s="33">
        <v>46246</v>
      </c>
      <c r="B195" s="53">
        <v>3577</v>
      </c>
      <c r="C195" s="63" t="s">
        <v>22</v>
      </c>
      <c r="D195" s="32"/>
      <c r="E195" s="32">
        <v>70098.25</v>
      </c>
      <c r="F195" s="32">
        <v>1012176255.3999999</v>
      </c>
    </row>
    <row r="196" spans="1:6" x14ac:dyDescent="0.2">
      <c r="A196" s="33">
        <v>46246</v>
      </c>
      <c r="B196" s="53">
        <v>3623</v>
      </c>
      <c r="C196" s="63" t="s">
        <v>36</v>
      </c>
      <c r="D196" s="32"/>
      <c r="E196" s="32">
        <v>16000</v>
      </c>
      <c r="F196" s="32">
        <v>1012160255.3999999</v>
      </c>
    </row>
    <row r="197" spans="1:6" x14ac:dyDescent="0.2">
      <c r="A197" s="33">
        <v>46246</v>
      </c>
      <c r="B197" s="53">
        <v>3477</v>
      </c>
      <c r="C197" s="63" t="s">
        <v>74</v>
      </c>
      <c r="D197" s="32"/>
      <c r="E197" s="32">
        <v>1378125</v>
      </c>
      <c r="F197" s="32">
        <v>1010782130.3999999</v>
      </c>
    </row>
    <row r="198" spans="1:6" x14ac:dyDescent="0.2">
      <c r="A198" s="33">
        <v>46246</v>
      </c>
      <c r="B198" s="53">
        <v>3485</v>
      </c>
      <c r="C198" s="63" t="s">
        <v>75</v>
      </c>
      <c r="D198" s="32"/>
      <c r="E198" s="32">
        <v>2746830</v>
      </c>
      <c r="F198" s="32">
        <v>1008035300.3999999</v>
      </c>
    </row>
    <row r="199" spans="1:6" x14ac:dyDescent="0.2">
      <c r="A199" s="33">
        <v>46246</v>
      </c>
      <c r="B199" s="53">
        <v>3498</v>
      </c>
      <c r="C199" s="63" t="s">
        <v>76</v>
      </c>
      <c r="D199" s="32"/>
      <c r="E199" s="32">
        <v>136500</v>
      </c>
      <c r="F199" s="32">
        <v>1007898800.3999999</v>
      </c>
    </row>
    <row r="200" spans="1:6" x14ac:dyDescent="0.2">
      <c r="A200" s="33">
        <v>46246</v>
      </c>
      <c r="B200" s="53">
        <v>3545</v>
      </c>
      <c r="C200" s="63" t="s">
        <v>22</v>
      </c>
      <c r="D200" s="32"/>
      <c r="E200" s="32">
        <v>24450</v>
      </c>
      <c r="F200" s="32">
        <v>1007874350.3999999</v>
      </c>
    </row>
    <row r="201" spans="1:6" x14ac:dyDescent="0.2">
      <c r="A201" s="33">
        <v>46246</v>
      </c>
      <c r="B201" s="53">
        <v>3586</v>
      </c>
      <c r="C201" s="63" t="s">
        <v>36</v>
      </c>
      <c r="D201" s="32"/>
      <c r="E201" s="32">
        <v>4000</v>
      </c>
      <c r="F201" s="32">
        <v>1007870350.3999999</v>
      </c>
    </row>
    <row r="202" spans="1:6" x14ac:dyDescent="0.2">
      <c r="A202" s="33">
        <v>46246</v>
      </c>
      <c r="B202" s="53">
        <v>3601</v>
      </c>
      <c r="C202" s="63" t="s">
        <v>76</v>
      </c>
      <c r="D202" s="32"/>
      <c r="E202" s="32">
        <v>29092.5</v>
      </c>
      <c r="F202" s="32">
        <v>1007841257.8999999</v>
      </c>
    </row>
    <row r="203" spans="1:6" x14ac:dyDescent="0.2">
      <c r="A203" s="33">
        <v>46246</v>
      </c>
      <c r="B203" s="53">
        <v>3612</v>
      </c>
      <c r="C203" s="63" t="s">
        <v>36</v>
      </c>
      <c r="D203" s="32"/>
      <c r="E203" s="32">
        <v>4000</v>
      </c>
      <c r="F203" s="32">
        <v>1007837257.8999999</v>
      </c>
    </row>
    <row r="204" spans="1:6" x14ac:dyDescent="0.2">
      <c r="A204" s="33">
        <v>46246</v>
      </c>
      <c r="B204" s="53">
        <v>3618</v>
      </c>
      <c r="C204" s="63" t="s">
        <v>76</v>
      </c>
      <c r="D204" s="32"/>
      <c r="E204" s="32">
        <v>58787.5</v>
      </c>
      <c r="F204" s="32">
        <v>1007778470.3999999</v>
      </c>
    </row>
    <row r="205" spans="1:6" x14ac:dyDescent="0.2">
      <c r="A205" s="33">
        <v>46246</v>
      </c>
      <c r="B205" s="53">
        <v>3665</v>
      </c>
      <c r="C205" s="63" t="s">
        <v>77</v>
      </c>
      <c r="D205" s="32"/>
      <c r="E205" s="32">
        <v>857409.67</v>
      </c>
      <c r="F205" s="32">
        <v>1006921060.7299999</v>
      </c>
    </row>
    <row r="206" spans="1:6" x14ac:dyDescent="0.2">
      <c r="A206" s="33">
        <v>46246</v>
      </c>
      <c r="B206" s="53">
        <v>3667</v>
      </c>
      <c r="C206" s="63" t="s">
        <v>76</v>
      </c>
      <c r="D206" s="32"/>
      <c r="E206" s="32">
        <v>75417.25</v>
      </c>
      <c r="F206" s="32">
        <v>1006845643.4799999</v>
      </c>
    </row>
    <row r="207" spans="1:6" x14ac:dyDescent="0.2">
      <c r="A207" s="33">
        <v>46247</v>
      </c>
      <c r="B207" s="53">
        <v>1310060387</v>
      </c>
      <c r="C207" s="63" t="s">
        <v>17</v>
      </c>
      <c r="D207" s="32">
        <v>61340</v>
      </c>
      <c r="E207" s="32"/>
      <c r="F207" s="32">
        <v>1006906983.4799999</v>
      </c>
    </row>
    <row r="208" spans="1:6" x14ac:dyDescent="0.2">
      <c r="A208" s="33">
        <v>46247</v>
      </c>
      <c r="B208" s="53">
        <v>1010110457</v>
      </c>
      <c r="C208" s="63" t="s">
        <v>17</v>
      </c>
      <c r="D208" s="32">
        <v>153930</v>
      </c>
      <c r="E208" s="32"/>
      <c r="F208" s="32">
        <v>1007060913.4799999</v>
      </c>
    </row>
    <row r="209" spans="1:6" x14ac:dyDescent="0.2">
      <c r="A209" s="33">
        <v>46247</v>
      </c>
      <c r="B209" s="53">
        <v>1400060487</v>
      </c>
      <c r="C209" s="63" t="s">
        <v>17</v>
      </c>
      <c r="D209" s="32">
        <v>43200</v>
      </c>
      <c r="E209" s="32"/>
      <c r="F209" s="32">
        <v>1007104113.4799999</v>
      </c>
    </row>
    <row r="210" spans="1:6" x14ac:dyDescent="0.2">
      <c r="A210" s="33">
        <v>46247</v>
      </c>
      <c r="B210" s="53">
        <v>1630050370</v>
      </c>
      <c r="C210" s="63" t="s">
        <v>17</v>
      </c>
      <c r="D210" s="32">
        <v>1044225</v>
      </c>
      <c r="E210" s="32"/>
      <c r="F210" s="32">
        <v>1008148338.4799999</v>
      </c>
    </row>
    <row r="211" spans="1:6" x14ac:dyDescent="0.2">
      <c r="A211" s="33">
        <v>46247</v>
      </c>
      <c r="B211" s="53">
        <v>1800040527</v>
      </c>
      <c r="C211" s="63" t="s">
        <v>17</v>
      </c>
      <c r="D211" s="32">
        <v>33110</v>
      </c>
      <c r="E211" s="32"/>
      <c r="F211" s="32">
        <v>1008181448.4799999</v>
      </c>
    </row>
    <row r="212" spans="1:6" x14ac:dyDescent="0.2">
      <c r="A212" s="33">
        <v>46247</v>
      </c>
      <c r="B212" s="53">
        <v>2700080290</v>
      </c>
      <c r="C212" s="63" t="s">
        <v>17</v>
      </c>
      <c r="D212" s="32">
        <v>115290</v>
      </c>
      <c r="E212" s="32"/>
      <c r="F212" s="32">
        <v>1008296738.4799999</v>
      </c>
    </row>
    <row r="213" spans="1:6" x14ac:dyDescent="0.2">
      <c r="A213" s="33">
        <v>46247</v>
      </c>
      <c r="B213" s="53">
        <v>1630080480</v>
      </c>
      <c r="C213" s="63" t="s">
        <v>17</v>
      </c>
      <c r="D213" s="32">
        <v>508180.78</v>
      </c>
      <c r="E213" s="32"/>
      <c r="F213" s="32">
        <v>1008804919.2599999</v>
      </c>
    </row>
    <row r="214" spans="1:6" x14ac:dyDescent="0.2">
      <c r="A214" s="33">
        <v>46247</v>
      </c>
      <c r="B214" s="53">
        <v>3430050452</v>
      </c>
      <c r="C214" s="63" t="s">
        <v>17</v>
      </c>
      <c r="D214" s="32">
        <v>70985</v>
      </c>
      <c r="E214" s="32"/>
      <c r="F214" s="32">
        <v>1008875904.2599999</v>
      </c>
    </row>
    <row r="215" spans="1:6" x14ac:dyDescent="0.2">
      <c r="A215" s="33">
        <v>46247</v>
      </c>
      <c r="B215" s="53">
        <v>3430050473</v>
      </c>
      <c r="C215" s="63" t="s">
        <v>17</v>
      </c>
      <c r="D215" s="32">
        <v>95</v>
      </c>
      <c r="E215" s="32"/>
      <c r="F215" s="32">
        <v>1008875999.2599999</v>
      </c>
    </row>
    <row r="216" spans="1:6" x14ac:dyDescent="0.2">
      <c r="A216" s="33">
        <v>46247</v>
      </c>
      <c r="B216" s="53">
        <v>2780020199</v>
      </c>
      <c r="C216" s="63" t="s">
        <v>17</v>
      </c>
      <c r="D216" s="32">
        <v>128740</v>
      </c>
      <c r="E216" s="32"/>
      <c r="F216" s="32">
        <v>1009004739.2599999</v>
      </c>
    </row>
    <row r="217" spans="1:6" x14ac:dyDescent="0.2">
      <c r="A217" s="33">
        <v>46247</v>
      </c>
      <c r="B217" s="53">
        <v>1110060154</v>
      </c>
      <c r="C217" s="63" t="s">
        <v>17</v>
      </c>
      <c r="D217" s="32">
        <v>68890</v>
      </c>
      <c r="E217" s="32"/>
      <c r="F217" s="32">
        <v>1009073629.2599999</v>
      </c>
    </row>
    <row r="218" spans="1:6" x14ac:dyDescent="0.2">
      <c r="A218" s="33">
        <v>46247</v>
      </c>
      <c r="B218" s="53">
        <v>3860060095</v>
      </c>
      <c r="C218" s="63" t="s">
        <v>17</v>
      </c>
      <c r="D218" s="32">
        <v>98085</v>
      </c>
      <c r="E218" s="32"/>
      <c r="F218" s="32">
        <v>1009171714.2599999</v>
      </c>
    </row>
    <row r="219" spans="1:6" x14ac:dyDescent="0.2">
      <c r="A219" s="33">
        <v>46247</v>
      </c>
      <c r="B219" s="53">
        <v>6000100292</v>
      </c>
      <c r="C219" s="63" t="s">
        <v>17</v>
      </c>
      <c r="D219" s="32">
        <v>58220</v>
      </c>
      <c r="E219" s="32"/>
      <c r="F219" s="32">
        <v>1009229934.2599999</v>
      </c>
    </row>
    <row r="220" spans="1:6" x14ac:dyDescent="0.2">
      <c r="A220" s="33">
        <v>46247</v>
      </c>
      <c r="B220" s="53">
        <v>2690030230</v>
      </c>
      <c r="C220" s="63" t="s">
        <v>17</v>
      </c>
      <c r="D220" s="32">
        <v>48795</v>
      </c>
      <c r="E220" s="32"/>
      <c r="F220" s="32">
        <v>1009278729.2599999</v>
      </c>
    </row>
    <row r="221" spans="1:6" x14ac:dyDescent="0.2">
      <c r="A221" s="33">
        <v>46247</v>
      </c>
      <c r="B221" s="53">
        <v>5100040389</v>
      </c>
      <c r="C221" s="63" t="s">
        <v>17</v>
      </c>
      <c r="D221" s="32">
        <v>118720</v>
      </c>
      <c r="E221" s="32"/>
      <c r="F221" s="32">
        <v>1009397449.2599999</v>
      </c>
    </row>
    <row r="222" spans="1:6" x14ac:dyDescent="0.2">
      <c r="A222" s="33">
        <v>46247</v>
      </c>
      <c r="B222" s="53">
        <v>3400020213</v>
      </c>
      <c r="C222" s="63" t="s">
        <v>17</v>
      </c>
      <c r="D222" s="32">
        <v>67615</v>
      </c>
      <c r="E222" s="32"/>
      <c r="F222" s="32">
        <v>1009465064.2599999</v>
      </c>
    </row>
    <row r="223" spans="1:6" x14ac:dyDescent="0.2">
      <c r="A223" s="33">
        <v>46247</v>
      </c>
      <c r="B223" s="53">
        <v>1320010253</v>
      </c>
      <c r="C223" s="63" t="s">
        <v>17</v>
      </c>
      <c r="D223" s="32">
        <v>78130</v>
      </c>
      <c r="E223" s="32"/>
      <c r="F223" s="32">
        <v>1009543194.2599999</v>
      </c>
    </row>
    <row r="224" spans="1:6" x14ac:dyDescent="0.2">
      <c r="A224" s="33">
        <v>46247</v>
      </c>
      <c r="B224" s="53">
        <v>3060030176</v>
      </c>
      <c r="C224" s="63" t="s">
        <v>17</v>
      </c>
      <c r="D224" s="32">
        <v>21260</v>
      </c>
      <c r="E224" s="32"/>
      <c r="F224" s="32">
        <v>1009564454.2599999</v>
      </c>
    </row>
    <row r="225" spans="1:6" x14ac:dyDescent="0.2">
      <c r="A225" s="33">
        <v>46247</v>
      </c>
      <c r="B225" s="53">
        <v>2680030392</v>
      </c>
      <c r="C225" s="63" t="s">
        <v>17</v>
      </c>
      <c r="D225" s="32">
        <v>41475</v>
      </c>
      <c r="E225" s="32"/>
      <c r="F225" s="32">
        <v>1009605929.2599999</v>
      </c>
    </row>
    <row r="226" spans="1:6" x14ac:dyDescent="0.2">
      <c r="A226" s="33">
        <v>46247</v>
      </c>
      <c r="B226" s="53">
        <v>2680030405</v>
      </c>
      <c r="C226" s="63" t="s">
        <v>17</v>
      </c>
      <c r="D226" s="32">
        <v>74550</v>
      </c>
      <c r="E226" s="32"/>
      <c r="F226" s="32">
        <v>1009680479.2599999</v>
      </c>
    </row>
    <row r="227" spans="1:6" x14ac:dyDescent="0.2">
      <c r="A227" s="33">
        <v>46247</v>
      </c>
      <c r="B227" s="53">
        <v>2860020128</v>
      </c>
      <c r="C227" s="63" t="s">
        <v>17</v>
      </c>
      <c r="D227" s="32">
        <v>69030</v>
      </c>
      <c r="E227" s="32"/>
      <c r="F227" s="32">
        <v>1009749509.2599999</v>
      </c>
    </row>
    <row r="228" spans="1:6" x14ac:dyDescent="0.2">
      <c r="A228" s="33">
        <v>46247</v>
      </c>
      <c r="B228" s="53">
        <v>3646</v>
      </c>
      <c r="C228" s="63" t="s">
        <v>78</v>
      </c>
      <c r="D228" s="32"/>
      <c r="E228" s="32">
        <v>968271.41</v>
      </c>
      <c r="F228" s="32">
        <v>1008781237.8499999</v>
      </c>
    </row>
    <row r="229" spans="1:6" x14ac:dyDescent="0.2">
      <c r="A229" s="33">
        <v>46247</v>
      </c>
      <c r="B229" s="53">
        <v>3481</v>
      </c>
      <c r="C229" s="63" t="s">
        <v>79</v>
      </c>
      <c r="D229" s="32"/>
      <c r="E229" s="32">
        <v>2436631.25</v>
      </c>
      <c r="F229" s="32">
        <v>1006344606.5999999</v>
      </c>
    </row>
    <row r="230" spans="1:6" x14ac:dyDescent="0.2">
      <c r="A230" s="33">
        <v>46247</v>
      </c>
      <c r="B230" s="53">
        <v>3631</v>
      </c>
      <c r="C230" s="63" t="s">
        <v>80</v>
      </c>
      <c r="D230" s="32"/>
      <c r="E230" s="32">
        <v>3852100</v>
      </c>
      <c r="F230" s="32">
        <v>1002492506.5999999</v>
      </c>
    </row>
    <row r="231" spans="1:6" x14ac:dyDescent="0.2">
      <c r="A231" s="33">
        <v>46247</v>
      </c>
      <c r="B231" s="53">
        <v>3609</v>
      </c>
      <c r="C231" s="63" t="s">
        <v>54</v>
      </c>
      <c r="D231" s="32"/>
      <c r="E231" s="32">
        <v>29092.5</v>
      </c>
      <c r="F231" s="32">
        <v>1002463414.0999999</v>
      </c>
    </row>
    <row r="232" spans="1:6" x14ac:dyDescent="0.2">
      <c r="A232" s="33">
        <v>46247</v>
      </c>
      <c r="B232" s="53">
        <v>1540080023</v>
      </c>
      <c r="C232" s="63" t="s">
        <v>17</v>
      </c>
      <c r="D232" s="32">
        <v>80880</v>
      </c>
      <c r="E232" s="32"/>
      <c r="F232" s="32">
        <v>1002544294.0999999</v>
      </c>
    </row>
    <row r="233" spans="1:6" x14ac:dyDescent="0.2">
      <c r="A233" s="33">
        <v>46247</v>
      </c>
      <c r="B233" s="53">
        <v>1120070135</v>
      </c>
      <c r="C233" s="63" t="s">
        <v>17</v>
      </c>
      <c r="D233" s="32">
        <v>64605</v>
      </c>
      <c r="E233" s="32"/>
      <c r="F233" s="32">
        <v>1002608899.0999999</v>
      </c>
    </row>
    <row r="234" spans="1:6" x14ac:dyDescent="0.2">
      <c r="A234" s="33">
        <v>46247</v>
      </c>
      <c r="B234" s="53">
        <v>1120070138</v>
      </c>
      <c r="C234" s="63" t="s">
        <v>17</v>
      </c>
      <c r="D234" s="32">
        <v>15950</v>
      </c>
      <c r="E234" s="32"/>
      <c r="F234" s="32">
        <v>1002624849.0999999</v>
      </c>
    </row>
    <row r="235" spans="1:6" x14ac:dyDescent="0.2">
      <c r="A235" s="33">
        <v>46247</v>
      </c>
      <c r="B235" s="53">
        <v>1800070134</v>
      </c>
      <c r="C235" s="63" t="s">
        <v>17</v>
      </c>
      <c r="D235" s="32">
        <v>21710</v>
      </c>
      <c r="E235" s="32"/>
      <c r="F235" s="32">
        <v>1002646559.0999999</v>
      </c>
    </row>
    <row r="236" spans="1:6" x14ac:dyDescent="0.2">
      <c r="A236" s="33">
        <v>46247</v>
      </c>
      <c r="B236" s="53">
        <v>1630010111</v>
      </c>
      <c r="C236" s="63" t="s">
        <v>17</v>
      </c>
      <c r="D236" s="32">
        <v>265795</v>
      </c>
      <c r="E236" s="32"/>
      <c r="F236" s="32">
        <v>1002912354.0999999</v>
      </c>
    </row>
    <row r="237" spans="1:6" x14ac:dyDescent="0.2">
      <c r="A237" s="33">
        <v>46247</v>
      </c>
      <c r="B237" s="53">
        <v>1630010114</v>
      </c>
      <c r="C237" s="63" t="s">
        <v>17</v>
      </c>
      <c r="D237" s="32">
        <v>418857</v>
      </c>
      <c r="E237" s="32"/>
      <c r="F237" s="32">
        <v>1003331211.0999999</v>
      </c>
    </row>
    <row r="238" spans="1:6" x14ac:dyDescent="0.2">
      <c r="A238" s="33">
        <v>46247</v>
      </c>
      <c r="B238" s="53">
        <v>1630010117</v>
      </c>
      <c r="C238" s="63" t="s">
        <v>17</v>
      </c>
      <c r="D238" s="32">
        <v>58915</v>
      </c>
      <c r="E238" s="32"/>
      <c r="F238" s="32">
        <v>1003390126.0999999</v>
      </c>
    </row>
    <row r="239" spans="1:6" x14ac:dyDescent="0.2">
      <c r="A239" s="33">
        <v>46247</v>
      </c>
      <c r="B239" s="53">
        <v>3640070316</v>
      </c>
      <c r="C239" s="63" t="s">
        <v>17</v>
      </c>
      <c r="D239" s="32">
        <v>235375</v>
      </c>
      <c r="E239" s="32"/>
      <c r="F239" s="32">
        <v>1003625501.0999999</v>
      </c>
    </row>
    <row r="240" spans="1:6" x14ac:dyDescent="0.2">
      <c r="A240" s="33">
        <v>46248</v>
      </c>
      <c r="B240" s="53">
        <v>3571</v>
      </c>
      <c r="C240" s="63" t="s">
        <v>81</v>
      </c>
      <c r="D240" s="32"/>
      <c r="E240" s="32">
        <v>13162400</v>
      </c>
      <c r="F240" s="32">
        <v>990463101.0999999</v>
      </c>
    </row>
    <row r="241" spans="1:6" x14ac:dyDescent="0.2">
      <c r="A241" s="33">
        <v>46248</v>
      </c>
      <c r="B241" s="53">
        <v>3615</v>
      </c>
      <c r="C241" s="63" t="s">
        <v>82</v>
      </c>
      <c r="D241" s="32"/>
      <c r="E241" s="32">
        <v>978220</v>
      </c>
      <c r="F241" s="32">
        <v>989484881.0999999</v>
      </c>
    </row>
    <row r="242" spans="1:6" x14ac:dyDescent="0.2">
      <c r="A242" s="33">
        <v>46248</v>
      </c>
      <c r="B242" s="53">
        <v>3638</v>
      </c>
      <c r="C242" s="63" t="s">
        <v>83</v>
      </c>
      <c r="D242" s="32"/>
      <c r="E242" s="32">
        <v>24479.9</v>
      </c>
      <c r="F242" s="32">
        <v>989460401.19999993</v>
      </c>
    </row>
    <row r="243" spans="1:6" x14ac:dyDescent="0.2">
      <c r="A243" s="33">
        <v>46248</v>
      </c>
      <c r="B243" s="53">
        <v>3641</v>
      </c>
      <c r="C243" s="63" t="s">
        <v>84</v>
      </c>
      <c r="D243" s="32"/>
      <c r="E243" s="32">
        <v>84429</v>
      </c>
      <c r="F243" s="32">
        <v>989375972.19999993</v>
      </c>
    </row>
    <row r="244" spans="1:6" x14ac:dyDescent="0.2">
      <c r="A244" s="33">
        <v>46248</v>
      </c>
      <c r="B244" s="53">
        <v>3701</v>
      </c>
      <c r="C244" s="63" t="s">
        <v>85</v>
      </c>
      <c r="D244" s="32"/>
      <c r="E244" s="32">
        <v>9416.4</v>
      </c>
      <c r="F244" s="32">
        <v>989366555.79999995</v>
      </c>
    </row>
    <row r="245" spans="1:6" x14ac:dyDescent="0.2">
      <c r="A245" s="33">
        <v>46248</v>
      </c>
      <c r="B245" s="53">
        <v>3746</v>
      </c>
      <c r="C245" s="63" t="s">
        <v>86</v>
      </c>
      <c r="D245" s="32"/>
      <c r="E245" s="32">
        <v>690633.14</v>
      </c>
      <c r="F245" s="32">
        <v>988675922.65999997</v>
      </c>
    </row>
    <row r="246" spans="1:6" x14ac:dyDescent="0.2">
      <c r="A246" s="33">
        <v>46248</v>
      </c>
      <c r="B246" s="53">
        <v>3548</v>
      </c>
      <c r="C246" s="63" t="s">
        <v>36</v>
      </c>
      <c r="D246" s="32"/>
      <c r="E246" s="32">
        <v>4000</v>
      </c>
      <c r="F246" s="32">
        <v>988671922.65999997</v>
      </c>
    </row>
    <row r="247" spans="1:6" x14ac:dyDescent="0.2">
      <c r="A247" s="33">
        <v>46248</v>
      </c>
      <c r="B247" s="53">
        <v>3683</v>
      </c>
      <c r="C247" s="63" t="s">
        <v>87</v>
      </c>
      <c r="D247" s="32"/>
      <c r="E247" s="32">
        <v>1066782.28</v>
      </c>
      <c r="F247" s="32">
        <v>987605140.38</v>
      </c>
    </row>
    <row r="248" spans="1:6" x14ac:dyDescent="0.2">
      <c r="A248" s="33">
        <v>46248</v>
      </c>
      <c r="B248" s="53">
        <v>1630080194</v>
      </c>
      <c r="C248" s="63" t="s">
        <v>17</v>
      </c>
      <c r="D248" s="32">
        <v>40120</v>
      </c>
      <c r="E248" s="32"/>
      <c r="F248" s="32">
        <v>987645260.38</v>
      </c>
    </row>
    <row r="249" spans="1:6" x14ac:dyDescent="0.2">
      <c r="A249" s="33">
        <v>46248</v>
      </c>
      <c r="B249" s="53">
        <v>1630080197</v>
      </c>
      <c r="C249" s="63" t="s">
        <v>17</v>
      </c>
      <c r="D249" s="32">
        <v>485345</v>
      </c>
      <c r="E249" s="32"/>
      <c r="F249" s="32">
        <v>988130605.38</v>
      </c>
    </row>
    <row r="250" spans="1:6" x14ac:dyDescent="0.2">
      <c r="A250" s="33">
        <v>46248</v>
      </c>
      <c r="B250" s="53">
        <v>1630080200</v>
      </c>
      <c r="C250" s="63" t="s">
        <v>17</v>
      </c>
      <c r="D250" s="32">
        <v>422555</v>
      </c>
      <c r="E250" s="32"/>
      <c r="F250" s="32">
        <v>988553160.38</v>
      </c>
    </row>
    <row r="251" spans="1:6" x14ac:dyDescent="0.2">
      <c r="A251" s="33">
        <v>46251</v>
      </c>
      <c r="B251" s="53">
        <v>2730040107</v>
      </c>
      <c r="C251" s="63" t="s">
        <v>17</v>
      </c>
      <c r="D251" s="32">
        <v>97200</v>
      </c>
      <c r="E251" s="32"/>
      <c r="F251" s="32">
        <v>988650360.38</v>
      </c>
    </row>
    <row r="252" spans="1:6" x14ac:dyDescent="0.2">
      <c r="A252" s="33">
        <v>46251</v>
      </c>
      <c r="B252" s="53">
        <v>1110010115</v>
      </c>
      <c r="C252" s="63" t="s">
        <v>17</v>
      </c>
      <c r="D252" s="32">
        <v>68640</v>
      </c>
      <c r="E252" s="32"/>
      <c r="F252" s="32">
        <v>988719000.38</v>
      </c>
    </row>
    <row r="253" spans="1:6" x14ac:dyDescent="0.2">
      <c r="A253" s="33">
        <v>46251</v>
      </c>
      <c r="B253" s="53">
        <v>2690020135</v>
      </c>
      <c r="C253" s="63" t="s">
        <v>17</v>
      </c>
      <c r="D253" s="32">
        <v>77345</v>
      </c>
      <c r="E253" s="32"/>
      <c r="F253" s="32">
        <v>988796345.38</v>
      </c>
    </row>
    <row r="254" spans="1:6" x14ac:dyDescent="0.2">
      <c r="A254" s="33">
        <v>46251</v>
      </c>
      <c r="B254" s="53">
        <v>3760010155</v>
      </c>
      <c r="C254" s="63" t="s">
        <v>17</v>
      </c>
      <c r="D254" s="32">
        <v>116790</v>
      </c>
      <c r="E254" s="32"/>
      <c r="F254" s="32">
        <v>988913135.38</v>
      </c>
    </row>
    <row r="255" spans="1:6" x14ac:dyDescent="0.2">
      <c r="A255" s="33">
        <v>46251</v>
      </c>
      <c r="B255" s="53">
        <v>2680070207</v>
      </c>
      <c r="C255" s="63" t="s">
        <v>17</v>
      </c>
      <c r="D255" s="32">
        <v>47835</v>
      </c>
      <c r="E255" s="32"/>
      <c r="F255" s="32">
        <v>988960970.38</v>
      </c>
    </row>
    <row r="256" spans="1:6" x14ac:dyDescent="0.2">
      <c r="A256" s="33">
        <v>46251</v>
      </c>
      <c r="B256" s="53">
        <v>3260020221</v>
      </c>
      <c r="C256" s="63" t="s">
        <v>17</v>
      </c>
      <c r="D256" s="32">
        <v>73520</v>
      </c>
      <c r="E256" s="32"/>
      <c r="F256" s="32">
        <v>989034490.38</v>
      </c>
    </row>
    <row r="257" spans="1:6" x14ac:dyDescent="0.2">
      <c r="A257" s="33">
        <v>46251</v>
      </c>
      <c r="B257" s="53">
        <v>2680070222</v>
      </c>
      <c r="C257" s="63" t="s">
        <v>17</v>
      </c>
      <c r="D257" s="32">
        <v>94315</v>
      </c>
      <c r="E257" s="32"/>
      <c r="F257" s="32">
        <v>989128805.38</v>
      </c>
    </row>
    <row r="258" spans="1:6" x14ac:dyDescent="0.2">
      <c r="A258" s="33">
        <v>46251</v>
      </c>
      <c r="B258" s="53">
        <v>6000110192</v>
      </c>
      <c r="C258" s="63" t="s">
        <v>17</v>
      </c>
      <c r="D258" s="32">
        <v>66660</v>
      </c>
      <c r="E258" s="32"/>
      <c r="F258" s="32">
        <v>989195465.38</v>
      </c>
    </row>
    <row r="259" spans="1:6" x14ac:dyDescent="0.2">
      <c r="A259" s="33">
        <v>46251</v>
      </c>
      <c r="B259" s="53">
        <v>800010209</v>
      </c>
      <c r="C259" s="63" t="s">
        <v>17</v>
      </c>
      <c r="D259" s="32">
        <v>33500</v>
      </c>
      <c r="E259" s="32"/>
      <c r="F259" s="32">
        <v>989228965.38</v>
      </c>
    </row>
    <row r="260" spans="1:6" x14ac:dyDescent="0.2">
      <c r="A260" s="33">
        <v>46251</v>
      </c>
      <c r="B260" s="53">
        <v>3860080200</v>
      </c>
      <c r="C260" s="63" t="s">
        <v>17</v>
      </c>
      <c r="D260" s="32">
        <v>157265</v>
      </c>
      <c r="E260" s="32"/>
      <c r="F260" s="32">
        <v>989386230.38</v>
      </c>
    </row>
    <row r="261" spans="1:6" x14ac:dyDescent="0.2">
      <c r="A261" s="33">
        <v>46251</v>
      </c>
      <c r="B261" s="53">
        <v>5100030255</v>
      </c>
      <c r="C261" s="63" t="s">
        <v>17</v>
      </c>
      <c r="D261" s="32">
        <v>117865</v>
      </c>
      <c r="E261" s="32"/>
      <c r="F261" s="32">
        <v>989504095.38</v>
      </c>
    </row>
    <row r="262" spans="1:6" x14ac:dyDescent="0.2">
      <c r="A262" s="33">
        <v>46251</v>
      </c>
      <c r="B262" s="53">
        <v>1400030305</v>
      </c>
      <c r="C262" s="63" t="s">
        <v>17</v>
      </c>
      <c r="D262" s="32">
        <v>58380</v>
      </c>
      <c r="E262" s="32"/>
      <c r="F262" s="32">
        <v>989562475.38</v>
      </c>
    </row>
    <row r="263" spans="1:6" x14ac:dyDescent="0.2">
      <c r="A263" s="33">
        <v>46251</v>
      </c>
      <c r="B263" s="53">
        <v>1320020081</v>
      </c>
      <c r="C263" s="63" t="s">
        <v>17</v>
      </c>
      <c r="D263" s="32">
        <v>68295</v>
      </c>
      <c r="E263" s="32"/>
      <c r="F263" s="32">
        <v>989630770.38</v>
      </c>
    </row>
    <row r="264" spans="1:6" x14ac:dyDescent="0.2">
      <c r="A264" s="33">
        <v>46251</v>
      </c>
      <c r="B264" s="53">
        <v>3020040532</v>
      </c>
      <c r="C264" s="63" t="s">
        <v>17</v>
      </c>
      <c r="D264" s="32">
        <v>47170</v>
      </c>
      <c r="E264" s="32"/>
      <c r="F264" s="32">
        <v>989677940.38</v>
      </c>
    </row>
    <row r="265" spans="1:6" x14ac:dyDescent="0.2">
      <c r="A265" s="33">
        <v>46251</v>
      </c>
      <c r="B265" s="53">
        <v>610100432</v>
      </c>
      <c r="C265" s="63" t="s">
        <v>17</v>
      </c>
      <c r="D265" s="32">
        <v>55640</v>
      </c>
      <c r="E265" s="32"/>
      <c r="F265" s="32">
        <v>989733580.38</v>
      </c>
    </row>
    <row r="266" spans="1:6" x14ac:dyDescent="0.2">
      <c r="A266" s="33">
        <v>46251</v>
      </c>
      <c r="B266" s="53">
        <v>2860030352</v>
      </c>
      <c r="C266" s="63" t="s">
        <v>17</v>
      </c>
      <c r="D266" s="32">
        <v>42795</v>
      </c>
      <c r="E266" s="32"/>
      <c r="F266" s="32">
        <v>989776375.38</v>
      </c>
    </row>
    <row r="267" spans="1:6" x14ac:dyDescent="0.2">
      <c r="A267" s="33">
        <v>46251</v>
      </c>
      <c r="B267" s="53">
        <v>1010080415</v>
      </c>
      <c r="C267" s="63" t="s">
        <v>17</v>
      </c>
      <c r="D267" s="32">
        <v>170780</v>
      </c>
      <c r="E267" s="32"/>
      <c r="F267" s="32">
        <v>989947155.38</v>
      </c>
    </row>
    <row r="268" spans="1:6" x14ac:dyDescent="0.2">
      <c r="A268" s="33">
        <v>46251</v>
      </c>
      <c r="B268" s="53">
        <v>1310020497</v>
      </c>
      <c r="C268" s="63" t="s">
        <v>17</v>
      </c>
      <c r="D268" s="32">
        <v>68695</v>
      </c>
      <c r="E268" s="32"/>
      <c r="F268" s="32">
        <v>990015850.38</v>
      </c>
    </row>
    <row r="269" spans="1:6" x14ac:dyDescent="0.2">
      <c r="A269" s="33">
        <v>46251</v>
      </c>
      <c r="B269" s="53">
        <v>1310020525</v>
      </c>
      <c r="C269" s="63" t="s">
        <v>17</v>
      </c>
      <c r="D269" s="32">
        <v>18560</v>
      </c>
      <c r="E269" s="32"/>
      <c r="F269" s="32">
        <v>990034410.38</v>
      </c>
    </row>
    <row r="270" spans="1:6" x14ac:dyDescent="0.2">
      <c r="A270" s="33">
        <v>46251</v>
      </c>
      <c r="B270" s="53">
        <v>1540050461</v>
      </c>
      <c r="C270" s="63" t="s">
        <v>17</v>
      </c>
      <c r="D270" s="32">
        <v>56685</v>
      </c>
      <c r="E270" s="32"/>
      <c r="F270" s="32">
        <v>990091095.38</v>
      </c>
    </row>
    <row r="271" spans="1:6" x14ac:dyDescent="0.2">
      <c r="A271" s="33">
        <v>46251</v>
      </c>
      <c r="B271" s="53">
        <v>910030696</v>
      </c>
      <c r="C271" s="63" t="s">
        <v>17</v>
      </c>
      <c r="D271" s="32">
        <v>26430</v>
      </c>
      <c r="E271" s="32"/>
      <c r="F271" s="32">
        <v>990117525.38</v>
      </c>
    </row>
    <row r="272" spans="1:6" x14ac:dyDescent="0.2">
      <c r="A272" s="33">
        <v>46251</v>
      </c>
      <c r="B272" s="53">
        <v>2700090422</v>
      </c>
      <c r="C272" s="63" t="s">
        <v>17</v>
      </c>
      <c r="D272" s="32">
        <v>125095</v>
      </c>
      <c r="E272" s="32"/>
      <c r="F272" s="32">
        <v>990242620.38</v>
      </c>
    </row>
    <row r="273" spans="1:6" x14ac:dyDescent="0.2">
      <c r="A273" s="33">
        <v>46251</v>
      </c>
      <c r="B273" s="53">
        <v>3430030404</v>
      </c>
      <c r="C273" s="63" t="s">
        <v>17</v>
      </c>
      <c r="D273" s="32">
        <v>55305</v>
      </c>
      <c r="E273" s="32"/>
      <c r="F273" s="32">
        <v>990297925.38</v>
      </c>
    </row>
    <row r="274" spans="1:6" x14ac:dyDescent="0.2">
      <c r="A274" s="33">
        <v>46251</v>
      </c>
      <c r="B274" s="53">
        <v>5340020271</v>
      </c>
      <c r="C274" s="63" t="s">
        <v>17</v>
      </c>
      <c r="D274" s="32">
        <v>24070</v>
      </c>
      <c r="E274" s="32"/>
      <c r="F274" s="32">
        <v>990321995.38</v>
      </c>
    </row>
    <row r="275" spans="1:6" x14ac:dyDescent="0.2">
      <c r="A275" s="33">
        <v>46251</v>
      </c>
      <c r="B275" s="53">
        <v>3460030469</v>
      </c>
      <c r="C275" s="63" t="s">
        <v>17</v>
      </c>
      <c r="D275" s="32">
        <v>41810</v>
      </c>
      <c r="E275" s="32"/>
      <c r="F275" s="32">
        <v>990363805.38</v>
      </c>
    </row>
    <row r="276" spans="1:6" x14ac:dyDescent="0.2">
      <c r="A276" s="33">
        <v>46251</v>
      </c>
      <c r="B276" s="53">
        <v>3400100119</v>
      </c>
      <c r="C276" s="63" t="s">
        <v>17</v>
      </c>
      <c r="D276" s="32">
        <v>113070</v>
      </c>
      <c r="E276" s="32"/>
      <c r="F276" s="32">
        <v>990476875.38</v>
      </c>
    </row>
    <row r="277" spans="1:6" x14ac:dyDescent="0.2">
      <c r="A277" s="33">
        <v>46251</v>
      </c>
      <c r="B277" s="53">
        <v>3060030611</v>
      </c>
      <c r="C277" s="63" t="s">
        <v>17</v>
      </c>
      <c r="D277" s="32">
        <v>51720</v>
      </c>
      <c r="E277" s="32"/>
      <c r="F277" s="32">
        <v>990528595.38</v>
      </c>
    </row>
    <row r="278" spans="1:6" x14ac:dyDescent="0.2">
      <c r="A278" s="33">
        <v>46251</v>
      </c>
      <c r="B278" s="53">
        <v>3640070636</v>
      </c>
      <c r="C278" s="63" t="s">
        <v>17</v>
      </c>
      <c r="D278" s="32">
        <v>397437</v>
      </c>
      <c r="E278" s="32"/>
      <c r="F278" s="32">
        <v>990926032.38</v>
      </c>
    </row>
    <row r="279" spans="1:6" x14ac:dyDescent="0.2">
      <c r="A279" s="33">
        <v>46251</v>
      </c>
      <c r="B279" s="53">
        <v>3640070651</v>
      </c>
      <c r="C279" s="63" t="s">
        <v>17</v>
      </c>
      <c r="D279" s="32">
        <v>258255</v>
      </c>
      <c r="E279" s="32"/>
      <c r="F279" s="32">
        <v>991184287.38</v>
      </c>
    </row>
    <row r="280" spans="1:6" x14ac:dyDescent="0.2">
      <c r="A280" s="33">
        <v>46251</v>
      </c>
      <c r="B280" s="53">
        <v>100749</v>
      </c>
      <c r="C280" s="63" t="s">
        <v>69</v>
      </c>
      <c r="D280" s="32">
        <v>78900</v>
      </c>
      <c r="E280" s="32"/>
      <c r="F280" s="32">
        <v>991263187.38</v>
      </c>
    </row>
    <row r="281" spans="1:6" x14ac:dyDescent="0.2">
      <c r="A281" s="33">
        <v>46252</v>
      </c>
      <c r="B281" s="53">
        <v>3567</v>
      </c>
      <c r="C281" s="63" t="s">
        <v>47</v>
      </c>
      <c r="D281" s="32"/>
      <c r="E281" s="32">
        <v>109365.48</v>
      </c>
      <c r="F281" s="32">
        <v>991153821.89999998</v>
      </c>
    </row>
    <row r="282" spans="1:6" x14ac:dyDescent="0.2">
      <c r="A282" s="33">
        <v>46252</v>
      </c>
      <c r="B282" s="53">
        <v>3629</v>
      </c>
      <c r="C282" s="63" t="s">
        <v>88</v>
      </c>
      <c r="D282" s="32"/>
      <c r="E282" s="32">
        <v>507052</v>
      </c>
      <c r="F282" s="32">
        <v>990646769.89999998</v>
      </c>
    </row>
    <row r="283" spans="1:6" x14ac:dyDescent="0.2">
      <c r="A283" s="33">
        <v>46252</v>
      </c>
      <c r="B283" s="53">
        <v>3635</v>
      </c>
      <c r="C283" s="63" t="s">
        <v>89</v>
      </c>
      <c r="D283" s="32"/>
      <c r="E283" s="32">
        <v>9263</v>
      </c>
      <c r="F283" s="32">
        <v>990637506.89999998</v>
      </c>
    </row>
    <row r="284" spans="1:6" x14ac:dyDescent="0.2">
      <c r="A284" s="33">
        <v>46252</v>
      </c>
      <c r="B284" s="53">
        <v>3661</v>
      </c>
      <c r="C284" s="63" t="s">
        <v>27</v>
      </c>
      <c r="D284" s="32"/>
      <c r="E284" s="32">
        <v>31219000</v>
      </c>
      <c r="F284" s="32">
        <v>959418506.89999998</v>
      </c>
    </row>
    <row r="285" spans="1:6" x14ac:dyDescent="0.2">
      <c r="A285" s="33">
        <v>46252</v>
      </c>
      <c r="B285" s="53">
        <v>3677</v>
      </c>
      <c r="C285" s="63" t="s">
        <v>90</v>
      </c>
      <c r="D285" s="32"/>
      <c r="E285" s="32">
        <v>531000</v>
      </c>
      <c r="F285" s="32">
        <v>958887506.89999998</v>
      </c>
    </row>
    <row r="286" spans="1:6" x14ac:dyDescent="0.2">
      <c r="A286" s="33">
        <v>46252</v>
      </c>
      <c r="B286" s="53">
        <v>3681</v>
      </c>
      <c r="C286" s="63" t="s">
        <v>91</v>
      </c>
      <c r="D286" s="32"/>
      <c r="E286" s="32">
        <v>1326615</v>
      </c>
      <c r="F286" s="32">
        <v>957560891.89999998</v>
      </c>
    </row>
    <row r="287" spans="1:6" x14ac:dyDescent="0.2">
      <c r="A287" s="33">
        <v>46252</v>
      </c>
      <c r="B287" s="53">
        <v>3699</v>
      </c>
      <c r="C287" s="63" t="s">
        <v>49</v>
      </c>
      <c r="D287" s="32"/>
      <c r="E287" s="32">
        <v>3865.75</v>
      </c>
      <c r="F287" s="32">
        <v>957557026.14999998</v>
      </c>
    </row>
    <row r="288" spans="1:6" x14ac:dyDescent="0.2">
      <c r="A288" s="33">
        <v>46252</v>
      </c>
      <c r="B288" s="53">
        <v>3708</v>
      </c>
      <c r="C288" s="63" t="s">
        <v>92</v>
      </c>
      <c r="D288" s="32"/>
      <c r="E288" s="32">
        <v>58976.4</v>
      </c>
      <c r="F288" s="32">
        <v>957498049.75</v>
      </c>
    </row>
    <row r="289" spans="1:6" x14ac:dyDescent="0.2">
      <c r="A289" s="33">
        <v>46252</v>
      </c>
      <c r="B289" s="53">
        <v>3716</v>
      </c>
      <c r="C289" s="63" t="s">
        <v>19</v>
      </c>
      <c r="D289" s="32"/>
      <c r="E289" s="32">
        <v>816350</v>
      </c>
      <c r="F289" s="32">
        <v>956681699.75</v>
      </c>
    </row>
    <row r="290" spans="1:6" x14ac:dyDescent="0.2">
      <c r="A290" s="33">
        <v>46252</v>
      </c>
      <c r="B290" s="53">
        <v>3804</v>
      </c>
      <c r="C290" s="63" t="s">
        <v>93</v>
      </c>
      <c r="D290" s="32"/>
      <c r="E290" s="32">
        <v>58276.12</v>
      </c>
      <c r="F290" s="32">
        <v>956623423.63</v>
      </c>
    </row>
    <row r="291" spans="1:6" x14ac:dyDescent="0.2">
      <c r="A291" s="33">
        <v>46252</v>
      </c>
      <c r="B291" s="53">
        <v>3644</v>
      </c>
      <c r="C291" s="63" t="s">
        <v>94</v>
      </c>
      <c r="D291" s="32"/>
      <c r="E291" s="32">
        <v>900000</v>
      </c>
      <c r="F291" s="32">
        <v>955723423.63</v>
      </c>
    </row>
    <row r="292" spans="1:6" x14ac:dyDescent="0.2">
      <c r="A292" s="33">
        <v>46252</v>
      </c>
      <c r="B292" s="53">
        <v>3697</v>
      </c>
      <c r="C292" s="63" t="s">
        <v>95</v>
      </c>
      <c r="D292" s="32"/>
      <c r="E292" s="32">
        <v>2279675</v>
      </c>
      <c r="F292" s="32">
        <v>953443748.63</v>
      </c>
    </row>
    <row r="293" spans="1:6" x14ac:dyDescent="0.2">
      <c r="A293" s="33">
        <v>46252</v>
      </c>
      <c r="B293" s="53">
        <v>3703</v>
      </c>
      <c r="C293" s="63" t="s">
        <v>18</v>
      </c>
      <c r="D293" s="32"/>
      <c r="E293" s="32">
        <v>8750000</v>
      </c>
      <c r="F293" s="32">
        <v>944693748.63</v>
      </c>
    </row>
    <row r="294" spans="1:6" x14ac:dyDescent="0.2">
      <c r="A294" s="33">
        <v>46252</v>
      </c>
      <c r="B294" s="53">
        <v>3574</v>
      </c>
      <c r="C294" s="63" t="s">
        <v>22</v>
      </c>
      <c r="D294" s="32"/>
      <c r="E294" s="32">
        <v>78741</v>
      </c>
      <c r="F294" s="32">
        <v>944615007.63</v>
      </c>
    </row>
    <row r="295" spans="1:6" x14ac:dyDescent="0.2">
      <c r="A295" s="33">
        <v>46252</v>
      </c>
      <c r="B295" s="53">
        <v>3791</v>
      </c>
      <c r="C295" s="63" t="s">
        <v>22</v>
      </c>
      <c r="D295" s="32"/>
      <c r="E295" s="32">
        <v>63989.25</v>
      </c>
      <c r="F295" s="32">
        <v>944551018.38</v>
      </c>
    </row>
    <row r="296" spans="1:6" x14ac:dyDescent="0.2">
      <c r="A296" s="33">
        <v>46252</v>
      </c>
      <c r="B296" s="53">
        <v>3793</v>
      </c>
      <c r="C296" s="63" t="s">
        <v>22</v>
      </c>
      <c r="D296" s="32"/>
      <c r="E296" s="32">
        <v>172311.75</v>
      </c>
      <c r="F296" s="32">
        <v>944378706.63</v>
      </c>
    </row>
    <row r="297" spans="1:6" x14ac:dyDescent="0.2">
      <c r="A297" s="33">
        <v>46252</v>
      </c>
      <c r="B297" s="53">
        <v>1120070037</v>
      </c>
      <c r="C297" s="63" t="s">
        <v>17</v>
      </c>
      <c r="D297" s="32">
        <v>85240</v>
      </c>
      <c r="E297" s="32"/>
      <c r="F297" s="32">
        <v>944463946.63</v>
      </c>
    </row>
    <row r="298" spans="1:6" x14ac:dyDescent="0.2">
      <c r="A298" s="33">
        <v>46252</v>
      </c>
      <c r="B298" s="53">
        <v>1020010031</v>
      </c>
      <c r="C298" s="63" t="s">
        <v>17</v>
      </c>
      <c r="D298" s="32">
        <v>124845</v>
      </c>
      <c r="E298" s="32"/>
      <c r="F298" s="32">
        <v>944588791.63</v>
      </c>
    </row>
    <row r="299" spans="1:6" x14ac:dyDescent="0.2">
      <c r="A299" s="33">
        <v>46252</v>
      </c>
      <c r="B299" s="53">
        <v>3800030390</v>
      </c>
      <c r="C299" s="63" t="s">
        <v>17</v>
      </c>
      <c r="D299" s="32">
        <v>20480</v>
      </c>
      <c r="E299" s="32"/>
      <c r="F299" s="32">
        <v>944609271.63</v>
      </c>
    </row>
    <row r="300" spans="1:6" x14ac:dyDescent="0.2">
      <c r="A300" s="33">
        <v>46252</v>
      </c>
      <c r="B300" s="53">
        <v>1630080318</v>
      </c>
      <c r="C300" s="63" t="s">
        <v>17</v>
      </c>
      <c r="D300" s="32">
        <v>120000</v>
      </c>
      <c r="E300" s="32"/>
      <c r="F300" s="32">
        <v>944729271.63</v>
      </c>
    </row>
    <row r="301" spans="1:6" x14ac:dyDescent="0.2">
      <c r="A301" s="33">
        <v>46252</v>
      </c>
      <c r="B301" s="53">
        <v>1630080321</v>
      </c>
      <c r="C301" s="63" t="s">
        <v>17</v>
      </c>
      <c r="D301" s="32">
        <v>98215</v>
      </c>
      <c r="E301" s="32"/>
      <c r="F301" s="32">
        <v>944827486.63</v>
      </c>
    </row>
    <row r="302" spans="1:6" x14ac:dyDescent="0.2">
      <c r="A302" s="33">
        <v>46252</v>
      </c>
      <c r="B302" s="53">
        <v>1630080324</v>
      </c>
      <c r="C302" s="63" t="s">
        <v>17</v>
      </c>
      <c r="D302" s="32">
        <v>555525</v>
      </c>
      <c r="E302" s="32"/>
      <c r="F302" s="32">
        <v>945383011.63</v>
      </c>
    </row>
    <row r="303" spans="1:6" x14ac:dyDescent="0.2">
      <c r="A303" s="33">
        <v>46252</v>
      </c>
      <c r="B303" s="53">
        <v>1630080327</v>
      </c>
      <c r="C303" s="63" t="s">
        <v>17</v>
      </c>
      <c r="D303" s="32">
        <v>362390</v>
      </c>
      <c r="E303" s="32"/>
      <c r="F303" s="32">
        <v>945745401.63</v>
      </c>
    </row>
    <row r="304" spans="1:6" x14ac:dyDescent="0.2">
      <c r="A304" s="33">
        <v>46252</v>
      </c>
      <c r="B304" s="53">
        <v>1630080330</v>
      </c>
      <c r="C304" s="63" t="s">
        <v>17</v>
      </c>
      <c r="D304" s="32">
        <v>85675</v>
      </c>
      <c r="E304" s="32"/>
      <c r="F304" s="32">
        <v>945831076.63</v>
      </c>
    </row>
    <row r="305" spans="1:6" x14ac:dyDescent="0.2">
      <c r="A305" s="33">
        <v>46252</v>
      </c>
      <c r="B305" s="53">
        <v>1630080333</v>
      </c>
      <c r="C305" s="63" t="s">
        <v>17</v>
      </c>
      <c r="D305" s="32">
        <v>62770</v>
      </c>
      <c r="E305" s="32"/>
      <c r="F305" s="32">
        <v>945893846.63</v>
      </c>
    </row>
    <row r="306" spans="1:6" x14ac:dyDescent="0.2">
      <c r="A306" s="33">
        <v>46252</v>
      </c>
      <c r="B306" s="53">
        <v>1630080336</v>
      </c>
      <c r="C306" s="63" t="s">
        <v>17</v>
      </c>
      <c r="D306" s="32">
        <v>463754</v>
      </c>
      <c r="E306" s="32"/>
      <c r="F306" s="32">
        <v>946357600.63</v>
      </c>
    </row>
    <row r="307" spans="1:6" x14ac:dyDescent="0.2">
      <c r="A307" s="33">
        <v>46253</v>
      </c>
      <c r="B307" s="53">
        <v>1110020210</v>
      </c>
      <c r="C307" s="63" t="s">
        <v>17</v>
      </c>
      <c r="D307" s="32">
        <v>74270</v>
      </c>
      <c r="E307" s="32"/>
      <c r="F307" s="32">
        <v>946431870.63</v>
      </c>
    </row>
    <row r="308" spans="1:6" x14ac:dyDescent="0.2">
      <c r="A308" s="33">
        <v>46253</v>
      </c>
      <c r="B308" s="53">
        <v>2690050144</v>
      </c>
      <c r="C308" s="63" t="s">
        <v>17</v>
      </c>
      <c r="D308" s="32">
        <v>34425</v>
      </c>
      <c r="E308" s="32"/>
      <c r="F308" s="32">
        <v>946466295.63</v>
      </c>
    </row>
    <row r="309" spans="1:6" x14ac:dyDescent="0.2">
      <c r="A309" s="33">
        <v>46253</v>
      </c>
      <c r="B309" s="53">
        <v>2680030344</v>
      </c>
      <c r="C309" s="63" t="s">
        <v>17</v>
      </c>
      <c r="D309" s="32">
        <v>38710</v>
      </c>
      <c r="E309" s="32"/>
      <c r="F309" s="32">
        <v>946505005.63</v>
      </c>
    </row>
    <row r="310" spans="1:6" x14ac:dyDescent="0.2">
      <c r="A310" s="33">
        <v>46253</v>
      </c>
      <c r="B310" s="53">
        <v>5100010267</v>
      </c>
      <c r="C310" s="63" t="s">
        <v>17</v>
      </c>
      <c r="D310" s="32">
        <v>80380</v>
      </c>
      <c r="E310" s="32"/>
      <c r="F310" s="32">
        <v>946585385.63</v>
      </c>
    </row>
    <row r="311" spans="1:6" x14ac:dyDescent="0.2">
      <c r="A311" s="33">
        <v>46253</v>
      </c>
      <c r="B311" s="53">
        <v>2680030354</v>
      </c>
      <c r="C311" s="63" t="s">
        <v>17</v>
      </c>
      <c r="D311" s="32">
        <v>43565</v>
      </c>
      <c r="E311" s="32"/>
      <c r="F311" s="32">
        <v>946628950.63</v>
      </c>
    </row>
    <row r="312" spans="1:6" x14ac:dyDescent="0.2">
      <c r="A312" s="33">
        <v>46253</v>
      </c>
      <c r="B312" s="53">
        <v>3860100196</v>
      </c>
      <c r="C312" s="63" t="s">
        <v>17</v>
      </c>
      <c r="D312" s="32">
        <v>148690</v>
      </c>
      <c r="E312" s="32"/>
      <c r="F312" s="32">
        <v>946777640.63</v>
      </c>
    </row>
    <row r="313" spans="1:6" x14ac:dyDescent="0.2">
      <c r="A313" s="33">
        <v>46253</v>
      </c>
      <c r="B313" s="53">
        <v>6000050265</v>
      </c>
      <c r="C313" s="63" t="s">
        <v>17</v>
      </c>
      <c r="D313" s="32">
        <v>49770</v>
      </c>
      <c r="E313" s="32"/>
      <c r="F313" s="32">
        <v>946827410.63</v>
      </c>
    </row>
    <row r="314" spans="1:6" x14ac:dyDescent="0.2">
      <c r="A314" s="33">
        <v>46253</v>
      </c>
      <c r="B314" s="53">
        <v>1310020352</v>
      </c>
      <c r="C314" s="63" t="s">
        <v>17</v>
      </c>
      <c r="D314" s="32">
        <v>62465</v>
      </c>
      <c r="E314" s="32"/>
      <c r="F314" s="32">
        <v>946889875.63</v>
      </c>
    </row>
    <row r="315" spans="1:6" x14ac:dyDescent="0.2">
      <c r="A315" s="33">
        <v>46253</v>
      </c>
      <c r="B315" s="53">
        <v>3400050329</v>
      </c>
      <c r="C315" s="63" t="s">
        <v>17</v>
      </c>
      <c r="D315" s="32">
        <v>60920</v>
      </c>
      <c r="E315" s="32"/>
      <c r="F315" s="32">
        <v>946950795.63</v>
      </c>
    </row>
    <row r="316" spans="1:6" x14ac:dyDescent="0.2">
      <c r="A316" s="33">
        <v>46253</v>
      </c>
      <c r="B316" s="53">
        <v>2860030322</v>
      </c>
      <c r="C316" s="63" t="s">
        <v>17</v>
      </c>
      <c r="D316" s="32">
        <v>17425</v>
      </c>
      <c r="E316" s="32"/>
      <c r="F316" s="32">
        <v>946968220.63</v>
      </c>
    </row>
    <row r="317" spans="1:6" x14ac:dyDescent="0.2">
      <c r="A317" s="33">
        <v>46253</v>
      </c>
      <c r="B317" s="53">
        <v>1630050271</v>
      </c>
      <c r="C317" s="63" t="s">
        <v>17</v>
      </c>
      <c r="D317" s="32">
        <v>264192</v>
      </c>
      <c r="E317" s="32"/>
      <c r="F317" s="32">
        <v>947232412.63</v>
      </c>
    </row>
    <row r="318" spans="1:6" x14ac:dyDescent="0.2">
      <c r="A318" s="33">
        <v>46253</v>
      </c>
      <c r="B318" s="53">
        <v>1630050274</v>
      </c>
      <c r="C318" s="63" t="s">
        <v>17</v>
      </c>
      <c r="D318" s="32">
        <v>396506</v>
      </c>
      <c r="E318" s="32"/>
      <c r="F318" s="32">
        <v>947628918.63</v>
      </c>
    </row>
    <row r="319" spans="1:6" x14ac:dyDescent="0.2">
      <c r="A319" s="33">
        <v>46253</v>
      </c>
      <c r="B319" s="53">
        <v>1540030407</v>
      </c>
      <c r="C319" s="63" t="s">
        <v>17</v>
      </c>
      <c r="D319" s="32">
        <v>69685</v>
      </c>
      <c r="E319" s="32"/>
      <c r="F319" s="32">
        <v>947698603.63</v>
      </c>
    </row>
    <row r="320" spans="1:6" x14ac:dyDescent="0.2">
      <c r="A320" s="33">
        <v>46253</v>
      </c>
      <c r="B320" s="53">
        <v>1010080446</v>
      </c>
      <c r="C320" s="63" t="s">
        <v>17</v>
      </c>
      <c r="D320" s="32">
        <v>164655</v>
      </c>
      <c r="E320" s="32"/>
      <c r="F320" s="32">
        <v>947863258.63</v>
      </c>
    </row>
    <row r="321" spans="1:6" x14ac:dyDescent="0.2">
      <c r="A321" s="33">
        <v>46253</v>
      </c>
      <c r="B321" s="53">
        <v>2780060629</v>
      </c>
      <c r="C321" s="63" t="s">
        <v>17</v>
      </c>
      <c r="D321" s="32">
        <v>36430</v>
      </c>
      <c r="E321" s="32"/>
      <c r="F321" s="32">
        <v>947899688.63</v>
      </c>
    </row>
    <row r="322" spans="1:6" x14ac:dyDescent="0.2">
      <c r="A322" s="33">
        <v>46253</v>
      </c>
      <c r="B322" s="53">
        <v>440050248</v>
      </c>
      <c r="C322" s="63" t="s">
        <v>17</v>
      </c>
      <c r="D322" s="32">
        <v>72120</v>
      </c>
      <c r="E322" s="32"/>
      <c r="F322" s="32">
        <v>947971808.63</v>
      </c>
    </row>
    <row r="323" spans="1:6" x14ac:dyDescent="0.2">
      <c r="A323" s="33">
        <v>46253</v>
      </c>
      <c r="B323" s="53">
        <v>1400040364</v>
      </c>
      <c r="C323" s="63" t="s">
        <v>17</v>
      </c>
      <c r="D323" s="32">
        <v>41780</v>
      </c>
      <c r="E323" s="32"/>
      <c r="F323" s="32">
        <v>948013588.63</v>
      </c>
    </row>
    <row r="324" spans="1:6" x14ac:dyDescent="0.2">
      <c r="A324" s="33">
        <v>46253</v>
      </c>
      <c r="B324" s="53">
        <v>3710</v>
      </c>
      <c r="C324" s="63" t="s">
        <v>96</v>
      </c>
      <c r="D324" s="32"/>
      <c r="E324" s="32">
        <v>260357.7</v>
      </c>
      <c r="F324" s="32">
        <v>947753230.92999995</v>
      </c>
    </row>
    <row r="325" spans="1:6" x14ac:dyDescent="0.2">
      <c r="A325" s="33">
        <v>46253</v>
      </c>
      <c r="B325" s="53">
        <v>3929</v>
      </c>
      <c r="C325" s="63" t="s">
        <v>97</v>
      </c>
      <c r="D325" s="32"/>
      <c r="E325" s="32">
        <v>533250.76</v>
      </c>
      <c r="F325" s="32">
        <v>947219980.16999996</v>
      </c>
    </row>
    <row r="326" spans="1:6" x14ac:dyDescent="0.2">
      <c r="A326" s="33">
        <v>46253</v>
      </c>
      <c r="B326" s="53">
        <v>3931</v>
      </c>
      <c r="C326" s="63" t="s">
        <v>98</v>
      </c>
      <c r="D326" s="32"/>
      <c r="E326" s="32">
        <v>253748</v>
      </c>
      <c r="F326" s="32">
        <v>946966232.16999996</v>
      </c>
    </row>
    <row r="327" spans="1:6" x14ac:dyDescent="0.2">
      <c r="A327" s="33">
        <v>46253</v>
      </c>
      <c r="B327" s="53">
        <v>3934</v>
      </c>
      <c r="C327" s="63" t="s">
        <v>99</v>
      </c>
      <c r="D327" s="32"/>
      <c r="E327" s="32">
        <v>1647400</v>
      </c>
      <c r="F327" s="32">
        <v>945318832.16999996</v>
      </c>
    </row>
    <row r="328" spans="1:6" x14ac:dyDescent="0.2">
      <c r="A328" s="33">
        <v>46253</v>
      </c>
      <c r="B328" s="53">
        <v>3948</v>
      </c>
      <c r="C328" s="63" t="s">
        <v>100</v>
      </c>
      <c r="D328" s="32"/>
      <c r="E328" s="32">
        <v>7166950.9400000004</v>
      </c>
      <c r="F328" s="32">
        <v>938151881.2299999</v>
      </c>
    </row>
    <row r="329" spans="1:6" x14ac:dyDescent="0.2">
      <c r="A329" s="33">
        <v>46253</v>
      </c>
      <c r="B329" s="53">
        <v>4025</v>
      </c>
      <c r="C329" s="63" t="s">
        <v>101</v>
      </c>
      <c r="D329" s="32"/>
      <c r="E329" s="32">
        <v>41088360.560000002</v>
      </c>
      <c r="F329" s="32">
        <v>897063520.66999984</v>
      </c>
    </row>
    <row r="330" spans="1:6" x14ac:dyDescent="0.2">
      <c r="A330" s="33">
        <v>46253</v>
      </c>
      <c r="B330" s="53">
        <v>4027</v>
      </c>
      <c r="C330" s="63" t="s">
        <v>102</v>
      </c>
      <c r="D330" s="32"/>
      <c r="E330" s="32">
        <v>3363000</v>
      </c>
      <c r="F330" s="32">
        <v>893700520.66999984</v>
      </c>
    </row>
    <row r="331" spans="1:6" x14ac:dyDescent="0.2">
      <c r="A331" s="33">
        <v>46253</v>
      </c>
      <c r="B331" s="53">
        <v>3663</v>
      </c>
      <c r="C331" s="63" t="s">
        <v>103</v>
      </c>
      <c r="D331" s="32"/>
      <c r="E331" s="32">
        <v>200600</v>
      </c>
      <c r="F331" s="32">
        <v>893499920.66999984</v>
      </c>
    </row>
    <row r="332" spans="1:6" x14ac:dyDescent="0.2">
      <c r="A332" s="33">
        <v>46254</v>
      </c>
      <c r="B332" s="53">
        <v>1320030070</v>
      </c>
      <c r="C332" s="63" t="s">
        <v>17</v>
      </c>
      <c r="D332" s="32">
        <v>69960</v>
      </c>
      <c r="E332" s="32"/>
      <c r="F332" s="32">
        <v>893569880.66999984</v>
      </c>
    </row>
    <row r="333" spans="1:6" x14ac:dyDescent="0.2">
      <c r="A333" s="33">
        <v>46254</v>
      </c>
      <c r="B333" s="53">
        <v>3640130110</v>
      </c>
      <c r="C333" s="63" t="s">
        <v>17</v>
      </c>
      <c r="D333" s="32">
        <v>263383</v>
      </c>
      <c r="E333" s="32"/>
      <c r="F333" s="32">
        <v>893833263.66999984</v>
      </c>
    </row>
    <row r="334" spans="1:6" x14ac:dyDescent="0.2">
      <c r="A334" s="33">
        <v>46254</v>
      </c>
      <c r="B334" s="53">
        <v>2700090107</v>
      </c>
      <c r="C334" s="63" t="s">
        <v>17</v>
      </c>
      <c r="D334" s="32">
        <v>106450</v>
      </c>
      <c r="E334" s="32"/>
      <c r="F334" s="32">
        <v>893939713.66999984</v>
      </c>
    </row>
    <row r="335" spans="1:6" x14ac:dyDescent="0.2">
      <c r="A335" s="33">
        <v>46254</v>
      </c>
      <c r="B335" s="53">
        <v>3430020163</v>
      </c>
      <c r="C335" s="63" t="s">
        <v>17</v>
      </c>
      <c r="D335" s="32">
        <v>70315</v>
      </c>
      <c r="E335" s="32"/>
      <c r="F335" s="32">
        <v>894010028.66999984</v>
      </c>
    </row>
    <row r="336" spans="1:6" x14ac:dyDescent="0.2">
      <c r="A336" s="33">
        <v>46254</v>
      </c>
      <c r="B336" s="53">
        <v>1800110452</v>
      </c>
      <c r="C336" s="63" t="s">
        <v>17</v>
      </c>
      <c r="D336" s="32">
        <v>85455</v>
      </c>
      <c r="E336" s="32"/>
      <c r="F336" s="32">
        <v>894095483.66999984</v>
      </c>
    </row>
    <row r="337" spans="1:6" x14ac:dyDescent="0.2">
      <c r="A337" s="33">
        <v>46254</v>
      </c>
      <c r="B337" s="53">
        <v>1800110465</v>
      </c>
      <c r="C337" s="63" t="s">
        <v>17</v>
      </c>
      <c r="D337" s="32">
        <v>2500</v>
      </c>
      <c r="E337" s="32"/>
      <c r="F337" s="32">
        <v>894097983.66999984</v>
      </c>
    </row>
    <row r="338" spans="1:6" x14ac:dyDescent="0.2">
      <c r="A338" s="33">
        <v>46254</v>
      </c>
      <c r="B338" s="53">
        <v>3060020184</v>
      </c>
      <c r="C338" s="63" t="s">
        <v>17</v>
      </c>
      <c r="D338" s="32">
        <v>44840</v>
      </c>
      <c r="E338" s="32"/>
      <c r="F338" s="32">
        <v>894142823.66999984</v>
      </c>
    </row>
    <row r="339" spans="1:6" x14ac:dyDescent="0.2">
      <c r="A339" s="33">
        <v>46254</v>
      </c>
      <c r="B339" s="53">
        <v>2680070338</v>
      </c>
      <c r="C339" s="63" t="s">
        <v>17</v>
      </c>
      <c r="D339" s="32">
        <v>106060</v>
      </c>
      <c r="E339" s="32"/>
      <c r="F339" s="32">
        <v>894248883.66999984</v>
      </c>
    </row>
    <row r="340" spans="1:6" x14ac:dyDescent="0.2">
      <c r="A340" s="33">
        <v>46254</v>
      </c>
      <c r="B340" s="53">
        <v>3806</v>
      </c>
      <c r="C340" s="63" t="s">
        <v>54</v>
      </c>
      <c r="D340" s="32"/>
      <c r="E340" s="32">
        <v>10450</v>
      </c>
      <c r="F340" s="32">
        <v>894238433.66999984</v>
      </c>
    </row>
    <row r="341" spans="1:6" x14ac:dyDescent="0.2">
      <c r="A341" s="33">
        <v>46254</v>
      </c>
      <c r="B341" s="53">
        <v>3849</v>
      </c>
      <c r="C341" s="63" t="s">
        <v>36</v>
      </c>
      <c r="D341" s="32"/>
      <c r="E341" s="32">
        <v>10000</v>
      </c>
      <c r="F341" s="32">
        <v>894228433.66999984</v>
      </c>
    </row>
    <row r="342" spans="1:6" x14ac:dyDescent="0.2">
      <c r="A342" s="33">
        <v>46254</v>
      </c>
      <c r="B342" s="53">
        <v>3857</v>
      </c>
      <c r="C342" s="63" t="s">
        <v>54</v>
      </c>
      <c r="D342" s="32"/>
      <c r="E342" s="32">
        <v>7800</v>
      </c>
      <c r="F342" s="32">
        <v>894220633.66999984</v>
      </c>
    </row>
    <row r="343" spans="1:6" x14ac:dyDescent="0.2">
      <c r="A343" s="33">
        <v>46254</v>
      </c>
      <c r="B343" s="53">
        <v>3863</v>
      </c>
      <c r="C343" s="63" t="s">
        <v>54</v>
      </c>
      <c r="D343" s="32"/>
      <c r="E343" s="32">
        <v>10850</v>
      </c>
      <c r="F343" s="32">
        <v>894209783.66999984</v>
      </c>
    </row>
    <row r="344" spans="1:6" x14ac:dyDescent="0.2">
      <c r="A344" s="33">
        <v>46254</v>
      </c>
      <c r="B344" s="53">
        <v>3869</v>
      </c>
      <c r="C344" s="63" t="s">
        <v>54</v>
      </c>
      <c r="D344" s="32"/>
      <c r="E344" s="32">
        <v>1365</v>
      </c>
      <c r="F344" s="32">
        <v>894208418.66999984</v>
      </c>
    </row>
    <row r="345" spans="1:6" x14ac:dyDescent="0.2">
      <c r="A345" s="33">
        <v>46254</v>
      </c>
      <c r="B345" s="53">
        <v>3986</v>
      </c>
      <c r="C345" s="63" t="s">
        <v>104</v>
      </c>
      <c r="D345" s="32"/>
      <c r="E345" s="32">
        <v>3177617</v>
      </c>
      <c r="F345" s="32">
        <v>891030801.66999984</v>
      </c>
    </row>
    <row r="346" spans="1:6" x14ac:dyDescent="0.2">
      <c r="A346" s="33">
        <v>46254</v>
      </c>
      <c r="B346" s="53">
        <v>3713</v>
      </c>
      <c r="C346" s="63" t="s">
        <v>81</v>
      </c>
      <c r="D346" s="32"/>
      <c r="E346" s="32">
        <v>22953100</v>
      </c>
      <c r="F346" s="32">
        <v>868077701.66999984</v>
      </c>
    </row>
    <row r="347" spans="1:6" x14ac:dyDescent="0.2">
      <c r="A347" s="33">
        <v>46254</v>
      </c>
      <c r="B347" s="53">
        <v>3735</v>
      </c>
      <c r="C347" s="63" t="s">
        <v>105</v>
      </c>
      <c r="D347" s="32"/>
      <c r="E347" s="32">
        <v>6106725</v>
      </c>
      <c r="F347" s="32">
        <v>861970976.66999984</v>
      </c>
    </row>
    <row r="348" spans="1:6" x14ac:dyDescent="0.2">
      <c r="A348" s="33">
        <v>46254</v>
      </c>
      <c r="B348" s="53">
        <v>3769</v>
      </c>
      <c r="C348" s="63" t="s">
        <v>106</v>
      </c>
      <c r="D348" s="32"/>
      <c r="E348" s="32">
        <v>2393.04</v>
      </c>
      <c r="F348" s="32">
        <v>861968583.62999988</v>
      </c>
    </row>
    <row r="349" spans="1:6" x14ac:dyDescent="0.2">
      <c r="A349" s="33">
        <v>46254</v>
      </c>
      <c r="B349" s="53">
        <v>3803</v>
      </c>
      <c r="C349" s="63" t="s">
        <v>107</v>
      </c>
      <c r="D349" s="32"/>
      <c r="E349" s="32">
        <v>3900</v>
      </c>
      <c r="F349" s="32">
        <v>861964683.62999988</v>
      </c>
    </row>
    <row r="350" spans="1:6" x14ac:dyDescent="0.2">
      <c r="A350" s="33">
        <v>46254</v>
      </c>
      <c r="B350" s="53">
        <v>3729</v>
      </c>
      <c r="C350" s="63" t="s">
        <v>108</v>
      </c>
      <c r="D350" s="32"/>
      <c r="E350" s="32">
        <v>415525</v>
      </c>
      <c r="F350" s="32">
        <v>861549158.62999988</v>
      </c>
    </row>
    <row r="351" spans="1:6" x14ac:dyDescent="0.2">
      <c r="A351" s="33">
        <v>46254</v>
      </c>
      <c r="B351" s="53">
        <v>3733</v>
      </c>
      <c r="C351" s="63" t="s">
        <v>109</v>
      </c>
      <c r="D351" s="32"/>
      <c r="E351" s="32">
        <v>3900000</v>
      </c>
      <c r="F351" s="32">
        <v>857649158.62999988</v>
      </c>
    </row>
    <row r="352" spans="1:6" x14ac:dyDescent="0.2">
      <c r="A352" s="33">
        <v>46254</v>
      </c>
      <c r="B352" s="53">
        <v>3815</v>
      </c>
      <c r="C352" s="63" t="s">
        <v>110</v>
      </c>
      <c r="D352" s="32"/>
      <c r="E352" s="32">
        <v>988775</v>
      </c>
      <c r="F352" s="32">
        <v>856660383.62999988</v>
      </c>
    </row>
    <row r="353" spans="1:6" x14ac:dyDescent="0.2">
      <c r="A353" s="33">
        <v>46254</v>
      </c>
      <c r="B353" s="53">
        <v>3745</v>
      </c>
      <c r="C353" s="63" t="s">
        <v>54</v>
      </c>
      <c r="D353" s="32"/>
      <c r="E353" s="32">
        <v>332865</v>
      </c>
      <c r="F353" s="32">
        <v>856327518.62999988</v>
      </c>
    </row>
    <row r="354" spans="1:6" x14ac:dyDescent="0.2">
      <c r="A354" s="33">
        <v>46254</v>
      </c>
      <c r="B354" s="53">
        <v>3777</v>
      </c>
      <c r="C354" s="63" t="s">
        <v>54</v>
      </c>
      <c r="D354" s="32"/>
      <c r="E354" s="32">
        <v>378729</v>
      </c>
      <c r="F354" s="32">
        <v>855948789.62999988</v>
      </c>
    </row>
    <row r="355" spans="1:6" x14ac:dyDescent="0.2">
      <c r="A355" s="33">
        <v>46255</v>
      </c>
      <c r="B355" s="53">
        <v>3640070207</v>
      </c>
      <c r="C355" s="63" t="s">
        <v>17</v>
      </c>
      <c r="D355" s="32">
        <v>109996</v>
      </c>
      <c r="E355" s="32"/>
      <c r="F355" s="32">
        <v>856058785.62999988</v>
      </c>
    </row>
    <row r="356" spans="1:6" x14ac:dyDescent="0.2">
      <c r="A356" s="33">
        <v>46255</v>
      </c>
      <c r="B356" s="53">
        <v>1630040130</v>
      </c>
      <c r="C356" s="63" t="s">
        <v>17</v>
      </c>
      <c r="D356" s="32">
        <v>477536</v>
      </c>
      <c r="E356" s="32"/>
      <c r="F356" s="32">
        <v>856536321.62999988</v>
      </c>
    </row>
    <row r="357" spans="1:6" x14ac:dyDescent="0.2">
      <c r="A357" s="33">
        <v>46255</v>
      </c>
      <c r="B357" s="53">
        <v>1630040133</v>
      </c>
      <c r="C357" s="63" t="s">
        <v>17</v>
      </c>
      <c r="D357" s="32">
        <v>106215</v>
      </c>
      <c r="E357" s="32"/>
      <c r="F357" s="32">
        <v>856642536.62999988</v>
      </c>
    </row>
    <row r="358" spans="1:6" x14ac:dyDescent="0.2">
      <c r="A358" s="33">
        <v>46255</v>
      </c>
      <c r="B358" s="53">
        <v>1630040136</v>
      </c>
      <c r="C358" s="63" t="s">
        <v>17</v>
      </c>
      <c r="D358" s="32">
        <v>54195</v>
      </c>
      <c r="E358" s="32"/>
      <c r="F358" s="32">
        <v>856696731.62999988</v>
      </c>
    </row>
    <row r="359" spans="1:6" x14ac:dyDescent="0.2">
      <c r="A359" s="33">
        <v>46255</v>
      </c>
      <c r="B359" s="53">
        <v>1120030317</v>
      </c>
      <c r="C359" s="63" t="s">
        <v>17</v>
      </c>
      <c r="D359" s="32">
        <v>35750</v>
      </c>
      <c r="E359" s="32"/>
      <c r="F359" s="32">
        <v>856732481.62999988</v>
      </c>
    </row>
    <row r="360" spans="1:6" x14ac:dyDescent="0.2">
      <c r="A360" s="33">
        <v>46255</v>
      </c>
      <c r="B360" s="53">
        <v>1120030332</v>
      </c>
      <c r="C360" s="63" t="s">
        <v>17</v>
      </c>
      <c r="D360" s="32">
        <v>600</v>
      </c>
      <c r="E360" s="32"/>
      <c r="F360" s="32">
        <v>856733081.62999988</v>
      </c>
    </row>
    <row r="361" spans="1:6" x14ac:dyDescent="0.2">
      <c r="A361" s="33">
        <v>46255</v>
      </c>
      <c r="B361" s="53">
        <v>5110040370</v>
      </c>
      <c r="C361" s="63" t="s">
        <v>17</v>
      </c>
      <c r="D361" s="32">
        <v>18010</v>
      </c>
      <c r="E361" s="32"/>
      <c r="F361" s="32">
        <v>856751091.62999988</v>
      </c>
    </row>
    <row r="362" spans="1:6" x14ac:dyDescent="0.2">
      <c r="A362" s="33">
        <v>46255</v>
      </c>
      <c r="B362" s="53">
        <v>3810</v>
      </c>
      <c r="C362" s="63" t="s">
        <v>111</v>
      </c>
      <c r="D362" s="32"/>
      <c r="E362" s="32">
        <v>68105.8</v>
      </c>
      <c r="F362" s="32">
        <v>856682985.82999992</v>
      </c>
    </row>
    <row r="363" spans="1:6" x14ac:dyDescent="0.2">
      <c r="A363" s="33">
        <v>46255</v>
      </c>
      <c r="B363" s="53">
        <v>3840</v>
      </c>
      <c r="C363" s="63" t="s">
        <v>54</v>
      </c>
      <c r="D363" s="32"/>
      <c r="E363" s="32">
        <v>138759.75</v>
      </c>
      <c r="F363" s="32">
        <v>856544226.07999992</v>
      </c>
    </row>
    <row r="364" spans="1:6" x14ac:dyDescent="0.2">
      <c r="A364" s="33">
        <v>46255</v>
      </c>
      <c r="B364" s="53">
        <v>3846</v>
      </c>
      <c r="C364" s="63" t="s">
        <v>54</v>
      </c>
      <c r="D364" s="32"/>
      <c r="E364" s="32">
        <v>33630.75</v>
      </c>
      <c r="F364" s="32">
        <v>856510595.32999992</v>
      </c>
    </row>
    <row r="365" spans="1:6" x14ac:dyDescent="0.2">
      <c r="A365" s="33">
        <v>46255</v>
      </c>
      <c r="B365" s="53">
        <v>3875</v>
      </c>
      <c r="C365" s="63" t="s">
        <v>54</v>
      </c>
      <c r="D365" s="32"/>
      <c r="E365" s="32">
        <v>3377.5</v>
      </c>
      <c r="F365" s="32">
        <v>856507217.82999992</v>
      </c>
    </row>
    <row r="366" spans="1:6" x14ac:dyDescent="0.2">
      <c r="A366" s="33">
        <v>46255</v>
      </c>
      <c r="B366" s="53">
        <v>3883</v>
      </c>
      <c r="C366" s="63" t="s">
        <v>62</v>
      </c>
      <c r="D366" s="32"/>
      <c r="E366" s="32">
        <v>17000</v>
      </c>
      <c r="F366" s="32">
        <v>856490217.82999992</v>
      </c>
    </row>
    <row r="367" spans="1:6" x14ac:dyDescent="0.2">
      <c r="A367" s="33">
        <v>46255</v>
      </c>
      <c r="B367" s="53">
        <v>3890</v>
      </c>
      <c r="C367" s="63" t="s">
        <v>62</v>
      </c>
      <c r="D367" s="32"/>
      <c r="E367" s="32">
        <v>9000</v>
      </c>
      <c r="F367" s="32">
        <v>856481217.82999992</v>
      </c>
    </row>
    <row r="368" spans="1:6" x14ac:dyDescent="0.2">
      <c r="A368" s="33">
        <v>46255</v>
      </c>
      <c r="B368" s="53">
        <v>3894</v>
      </c>
      <c r="C368" s="63" t="s">
        <v>62</v>
      </c>
      <c r="D368" s="32"/>
      <c r="E368" s="32">
        <v>2000</v>
      </c>
      <c r="F368" s="32">
        <v>856479217.82999992</v>
      </c>
    </row>
    <row r="369" spans="1:6" x14ac:dyDescent="0.2">
      <c r="A369" s="33">
        <v>46255</v>
      </c>
      <c r="B369" s="53">
        <v>3896</v>
      </c>
      <c r="C369" s="63" t="s">
        <v>54</v>
      </c>
      <c r="D369" s="32"/>
      <c r="E369" s="32">
        <v>48158.25</v>
      </c>
      <c r="F369" s="32">
        <v>856431059.57999992</v>
      </c>
    </row>
    <row r="370" spans="1:6" x14ac:dyDescent="0.2">
      <c r="A370" s="33">
        <v>46255</v>
      </c>
      <c r="B370" s="53">
        <v>3898</v>
      </c>
      <c r="C370" s="63" t="s">
        <v>62</v>
      </c>
      <c r="D370" s="32"/>
      <c r="E370" s="32">
        <v>10000</v>
      </c>
      <c r="F370" s="32">
        <v>856421059.57999992</v>
      </c>
    </row>
    <row r="371" spans="1:6" x14ac:dyDescent="0.2">
      <c r="A371" s="33">
        <v>46255</v>
      </c>
      <c r="B371" s="53">
        <v>3902</v>
      </c>
      <c r="C371" s="63" t="s">
        <v>62</v>
      </c>
      <c r="D371" s="32"/>
      <c r="E371" s="32">
        <v>7000</v>
      </c>
      <c r="F371" s="32">
        <v>856414059.57999992</v>
      </c>
    </row>
    <row r="372" spans="1:6" x14ac:dyDescent="0.2">
      <c r="A372" s="33">
        <v>46255</v>
      </c>
      <c r="B372" s="53">
        <v>3767</v>
      </c>
      <c r="C372" s="63" t="s">
        <v>56</v>
      </c>
      <c r="D372" s="32"/>
      <c r="E372" s="32">
        <v>542500</v>
      </c>
      <c r="F372" s="32">
        <v>855871559.57999992</v>
      </c>
    </row>
    <row r="373" spans="1:6" x14ac:dyDescent="0.2">
      <c r="A373" s="33">
        <v>46255</v>
      </c>
      <c r="B373" s="53">
        <v>3808</v>
      </c>
      <c r="C373" s="63" t="s">
        <v>108</v>
      </c>
      <c r="D373" s="32"/>
      <c r="E373" s="32">
        <v>1346999.5</v>
      </c>
      <c r="F373" s="32">
        <v>854524560.07999992</v>
      </c>
    </row>
    <row r="374" spans="1:6" x14ac:dyDescent="0.2">
      <c r="A374" s="33">
        <v>46255</v>
      </c>
      <c r="B374" s="53">
        <v>3749</v>
      </c>
      <c r="C374" s="63" t="s">
        <v>112</v>
      </c>
      <c r="D374" s="32"/>
      <c r="E374" s="32">
        <v>1152489.72</v>
      </c>
      <c r="F374" s="32">
        <v>853372070.3599999</v>
      </c>
    </row>
    <row r="375" spans="1:6" x14ac:dyDescent="0.2">
      <c r="A375" s="33">
        <v>46255</v>
      </c>
      <c r="B375" s="53">
        <v>103550</v>
      </c>
      <c r="C375" s="63" t="s">
        <v>69</v>
      </c>
      <c r="D375" s="32">
        <v>76269506</v>
      </c>
      <c r="E375" s="32"/>
      <c r="F375" s="32">
        <v>929641576.3599999</v>
      </c>
    </row>
    <row r="376" spans="1:6" x14ac:dyDescent="0.2">
      <c r="A376" s="33">
        <v>46258</v>
      </c>
      <c r="B376" s="53">
        <v>1110020125</v>
      </c>
      <c r="C376" s="63" t="s">
        <v>17</v>
      </c>
      <c r="D376" s="32">
        <v>10200</v>
      </c>
      <c r="E376" s="32"/>
      <c r="F376" s="32">
        <v>929651776.3599999</v>
      </c>
    </row>
    <row r="377" spans="1:6" x14ac:dyDescent="0.2">
      <c r="A377" s="33">
        <v>46258</v>
      </c>
      <c r="B377" s="53">
        <v>800100151</v>
      </c>
      <c r="C377" s="63" t="s">
        <v>17</v>
      </c>
      <c r="D377" s="32">
        <v>35050</v>
      </c>
      <c r="E377" s="32"/>
      <c r="F377" s="32">
        <v>929686826.3599999</v>
      </c>
    </row>
    <row r="378" spans="1:6" x14ac:dyDescent="0.2">
      <c r="A378" s="33">
        <v>46258</v>
      </c>
      <c r="B378" s="53">
        <v>3760010131</v>
      </c>
      <c r="C378" s="63" t="s">
        <v>17</v>
      </c>
      <c r="D378" s="32">
        <v>103350</v>
      </c>
      <c r="E378" s="32"/>
      <c r="F378" s="32">
        <v>929790176.3599999</v>
      </c>
    </row>
    <row r="379" spans="1:6" x14ac:dyDescent="0.2">
      <c r="A379" s="33">
        <v>46258</v>
      </c>
      <c r="B379" s="53">
        <v>1110020140</v>
      </c>
      <c r="C379" s="63" t="s">
        <v>17</v>
      </c>
      <c r="D379" s="32">
        <v>39480</v>
      </c>
      <c r="E379" s="32"/>
      <c r="F379" s="32">
        <v>929829656.3599999</v>
      </c>
    </row>
    <row r="380" spans="1:6" x14ac:dyDescent="0.2">
      <c r="A380" s="33">
        <v>46258</v>
      </c>
      <c r="B380" s="53">
        <v>2730040227</v>
      </c>
      <c r="C380" s="63" t="s">
        <v>17</v>
      </c>
      <c r="D380" s="32">
        <v>96830</v>
      </c>
      <c r="E380" s="32"/>
      <c r="F380" s="32">
        <v>929926486.3599999</v>
      </c>
    </row>
    <row r="381" spans="1:6" x14ac:dyDescent="0.2">
      <c r="A381" s="33">
        <v>46258</v>
      </c>
      <c r="B381" s="53">
        <v>2690030260</v>
      </c>
      <c r="C381" s="63" t="s">
        <v>17</v>
      </c>
      <c r="D381" s="32">
        <v>58800</v>
      </c>
      <c r="E381" s="32"/>
      <c r="F381" s="32">
        <v>929985286.3599999</v>
      </c>
    </row>
    <row r="382" spans="1:6" x14ac:dyDescent="0.2">
      <c r="A382" s="33">
        <v>46258</v>
      </c>
      <c r="B382" s="53">
        <v>3260020276</v>
      </c>
      <c r="C382" s="63" t="s">
        <v>17</v>
      </c>
      <c r="D382" s="32">
        <v>71625</v>
      </c>
      <c r="E382" s="32"/>
      <c r="F382" s="32">
        <v>930056911.3599999</v>
      </c>
    </row>
    <row r="383" spans="1:6" x14ac:dyDescent="0.2">
      <c r="A383" s="33">
        <v>46258</v>
      </c>
      <c r="B383" s="53">
        <v>5100040348</v>
      </c>
      <c r="C383" s="63" t="s">
        <v>17</v>
      </c>
      <c r="D383" s="32">
        <v>74695</v>
      </c>
      <c r="E383" s="32"/>
      <c r="F383" s="32">
        <v>930131606.3599999</v>
      </c>
    </row>
    <row r="384" spans="1:6" x14ac:dyDescent="0.2">
      <c r="A384" s="33">
        <v>46258</v>
      </c>
      <c r="B384" s="53">
        <v>6000010234</v>
      </c>
      <c r="C384" s="63" t="s">
        <v>17</v>
      </c>
      <c r="D384" s="32">
        <v>75370</v>
      </c>
      <c r="E384" s="32"/>
      <c r="F384" s="32">
        <v>930206976.3599999</v>
      </c>
    </row>
    <row r="385" spans="1:6" x14ac:dyDescent="0.2">
      <c r="A385" s="33">
        <v>46258</v>
      </c>
      <c r="B385" s="53">
        <v>2850020288</v>
      </c>
      <c r="C385" s="63" t="s">
        <v>17</v>
      </c>
      <c r="D385" s="32">
        <v>139935</v>
      </c>
      <c r="E385" s="32"/>
      <c r="F385" s="32">
        <v>930346911.3599999</v>
      </c>
    </row>
    <row r="386" spans="1:6" x14ac:dyDescent="0.2">
      <c r="A386" s="33">
        <v>46258</v>
      </c>
      <c r="B386" s="53">
        <v>2680070342</v>
      </c>
      <c r="C386" s="63" t="s">
        <v>17</v>
      </c>
      <c r="D386" s="32">
        <v>49120</v>
      </c>
      <c r="E386" s="32"/>
      <c r="F386" s="32">
        <v>930396031.3599999</v>
      </c>
    </row>
    <row r="387" spans="1:6" x14ac:dyDescent="0.2">
      <c r="A387" s="33">
        <v>46258</v>
      </c>
      <c r="B387" s="53">
        <v>2680070355</v>
      </c>
      <c r="C387" s="63" t="s">
        <v>17</v>
      </c>
      <c r="D387" s="32">
        <v>46070</v>
      </c>
      <c r="E387" s="32"/>
      <c r="F387" s="32">
        <v>930442101.3599999</v>
      </c>
    </row>
    <row r="388" spans="1:6" x14ac:dyDescent="0.2">
      <c r="A388" s="33">
        <v>46258</v>
      </c>
      <c r="B388" s="53">
        <v>1400030269</v>
      </c>
      <c r="C388" s="63" t="s">
        <v>17</v>
      </c>
      <c r="D388" s="32">
        <v>57690</v>
      </c>
      <c r="E388" s="32"/>
      <c r="F388" s="32">
        <v>930499791.3599999</v>
      </c>
    </row>
    <row r="389" spans="1:6" x14ac:dyDescent="0.2">
      <c r="A389" s="33">
        <v>46258</v>
      </c>
      <c r="B389" s="53">
        <v>1010110350</v>
      </c>
      <c r="C389" s="63" t="s">
        <v>17</v>
      </c>
      <c r="D389" s="32">
        <v>214675</v>
      </c>
      <c r="E389" s="32"/>
      <c r="F389" s="32">
        <v>930714466.3599999</v>
      </c>
    </row>
    <row r="390" spans="1:6" x14ac:dyDescent="0.2">
      <c r="A390" s="33">
        <v>46258</v>
      </c>
      <c r="B390" s="53">
        <v>2700110396</v>
      </c>
      <c r="C390" s="63" t="s">
        <v>17</v>
      </c>
      <c r="D390" s="32">
        <v>101095</v>
      </c>
      <c r="E390" s="32"/>
      <c r="F390" s="32">
        <v>930815561.3599999</v>
      </c>
    </row>
    <row r="391" spans="1:6" x14ac:dyDescent="0.2">
      <c r="A391" s="33">
        <v>46258</v>
      </c>
      <c r="B391" s="53">
        <v>610100074</v>
      </c>
      <c r="C391" s="63" t="s">
        <v>17</v>
      </c>
      <c r="D391" s="32">
        <v>33160</v>
      </c>
      <c r="E391" s="32"/>
      <c r="F391" s="32">
        <v>930848721.3599999</v>
      </c>
    </row>
    <row r="392" spans="1:6" x14ac:dyDescent="0.2">
      <c r="A392" s="33">
        <v>46258</v>
      </c>
      <c r="B392" s="53">
        <v>610100091</v>
      </c>
      <c r="C392" s="63" t="s">
        <v>17</v>
      </c>
      <c r="D392" s="32">
        <v>180</v>
      </c>
      <c r="E392" s="32"/>
      <c r="F392" s="32">
        <v>930848901.3599999</v>
      </c>
    </row>
    <row r="393" spans="1:6" x14ac:dyDescent="0.2">
      <c r="A393" s="33">
        <v>46258</v>
      </c>
      <c r="B393" s="53">
        <v>3430030432</v>
      </c>
      <c r="C393" s="63" t="s">
        <v>17</v>
      </c>
      <c r="D393" s="32">
        <v>56530</v>
      </c>
      <c r="E393" s="32"/>
      <c r="F393" s="32">
        <v>930905431.3599999</v>
      </c>
    </row>
    <row r="394" spans="1:6" x14ac:dyDescent="0.2">
      <c r="A394" s="33">
        <v>46258</v>
      </c>
      <c r="B394" s="53">
        <v>1320010154</v>
      </c>
      <c r="C394" s="63" t="s">
        <v>17</v>
      </c>
      <c r="D394" s="32">
        <v>73610</v>
      </c>
      <c r="E394" s="32"/>
      <c r="F394" s="32">
        <v>930979041.3599999</v>
      </c>
    </row>
    <row r="395" spans="1:6" x14ac:dyDescent="0.2">
      <c r="A395" s="33">
        <v>46258</v>
      </c>
      <c r="B395" s="53">
        <v>1310060622</v>
      </c>
      <c r="C395" s="63" t="s">
        <v>17</v>
      </c>
      <c r="D395" s="32">
        <v>57770</v>
      </c>
      <c r="E395" s="32"/>
      <c r="F395" s="32">
        <v>931036811.3599999</v>
      </c>
    </row>
    <row r="396" spans="1:6" x14ac:dyDescent="0.2">
      <c r="A396" s="33">
        <v>46258</v>
      </c>
      <c r="B396" s="53">
        <v>3020040698</v>
      </c>
      <c r="C396" s="63" t="s">
        <v>17</v>
      </c>
      <c r="D396" s="32">
        <v>29700</v>
      </c>
      <c r="E396" s="32"/>
      <c r="F396" s="32">
        <v>931066511.3599999</v>
      </c>
    </row>
    <row r="397" spans="1:6" x14ac:dyDescent="0.2">
      <c r="A397" s="33">
        <v>46258</v>
      </c>
      <c r="B397" s="53">
        <v>2860040610</v>
      </c>
      <c r="C397" s="63" t="s">
        <v>17</v>
      </c>
      <c r="D397" s="32">
        <v>40570</v>
      </c>
      <c r="E397" s="32"/>
      <c r="F397" s="32">
        <v>931107081.3599999</v>
      </c>
    </row>
    <row r="398" spans="1:6" x14ac:dyDescent="0.2">
      <c r="A398" s="33">
        <v>46258</v>
      </c>
      <c r="B398" s="53">
        <v>1540050445</v>
      </c>
      <c r="C398" s="63" t="s">
        <v>17</v>
      </c>
      <c r="D398" s="32">
        <v>42160</v>
      </c>
      <c r="E398" s="32"/>
      <c r="F398" s="32">
        <v>931149241.3599999</v>
      </c>
    </row>
    <row r="399" spans="1:6" x14ac:dyDescent="0.2">
      <c r="A399" s="33">
        <v>46258</v>
      </c>
      <c r="B399" s="53">
        <v>910030151</v>
      </c>
      <c r="C399" s="63" t="s">
        <v>17</v>
      </c>
      <c r="D399" s="32">
        <v>43245</v>
      </c>
      <c r="E399" s="32"/>
      <c r="F399" s="32">
        <v>931192486.3599999</v>
      </c>
    </row>
    <row r="400" spans="1:6" x14ac:dyDescent="0.2">
      <c r="A400" s="33">
        <v>46258</v>
      </c>
      <c r="B400" s="53">
        <v>3400040214</v>
      </c>
      <c r="C400" s="63" t="s">
        <v>17</v>
      </c>
      <c r="D400" s="32">
        <v>128875</v>
      </c>
      <c r="E400" s="32"/>
      <c r="F400" s="32">
        <v>931321361.3599999</v>
      </c>
    </row>
    <row r="401" spans="1:6" x14ac:dyDescent="0.2">
      <c r="A401" s="33">
        <v>46258</v>
      </c>
      <c r="B401" s="53">
        <v>3640070640</v>
      </c>
      <c r="C401" s="63" t="s">
        <v>17</v>
      </c>
      <c r="D401" s="32">
        <v>308331</v>
      </c>
      <c r="E401" s="32"/>
      <c r="F401" s="32">
        <v>931629692.3599999</v>
      </c>
    </row>
    <row r="402" spans="1:6" x14ac:dyDescent="0.2">
      <c r="A402" s="33">
        <v>46258</v>
      </c>
      <c r="B402" s="53">
        <v>3080040605</v>
      </c>
      <c r="C402" s="63" t="s">
        <v>17</v>
      </c>
      <c r="D402" s="32">
        <v>57080</v>
      </c>
      <c r="E402" s="32"/>
      <c r="F402" s="32">
        <v>931686772.3599999</v>
      </c>
    </row>
    <row r="403" spans="1:6" x14ac:dyDescent="0.2">
      <c r="A403" s="33">
        <v>46258</v>
      </c>
      <c r="B403" s="53">
        <v>3640070653</v>
      </c>
      <c r="C403" s="63" t="s">
        <v>17</v>
      </c>
      <c r="D403" s="32">
        <v>303518</v>
      </c>
      <c r="E403" s="32"/>
      <c r="F403" s="32">
        <v>931990290.3599999</v>
      </c>
    </row>
    <row r="404" spans="1:6" x14ac:dyDescent="0.2">
      <c r="A404" s="33">
        <v>46258</v>
      </c>
      <c r="B404" s="53">
        <v>3460050733</v>
      </c>
      <c r="C404" s="63" t="s">
        <v>17</v>
      </c>
      <c r="D404" s="32">
        <v>45950</v>
      </c>
      <c r="E404" s="32"/>
      <c r="F404" s="32">
        <v>932036240.3599999</v>
      </c>
    </row>
    <row r="405" spans="1:6" x14ac:dyDescent="0.2">
      <c r="A405" s="33">
        <v>46258</v>
      </c>
      <c r="B405" s="53">
        <v>3260050986</v>
      </c>
      <c r="C405" s="63" t="s">
        <v>17</v>
      </c>
      <c r="D405" s="32">
        <v>28170</v>
      </c>
      <c r="E405" s="32"/>
      <c r="F405" s="32">
        <v>932064410.3599999</v>
      </c>
    </row>
    <row r="406" spans="1:6" x14ac:dyDescent="0.2">
      <c r="A406" s="33">
        <v>46258</v>
      </c>
      <c r="B406" s="53">
        <v>3860090604</v>
      </c>
      <c r="C406" s="63" t="s">
        <v>17</v>
      </c>
      <c r="D406" s="32">
        <v>176015</v>
      </c>
      <c r="E406" s="32"/>
      <c r="F406" s="32">
        <v>932240425.3599999</v>
      </c>
    </row>
    <row r="407" spans="1:6" x14ac:dyDescent="0.2">
      <c r="A407" s="33">
        <v>46258</v>
      </c>
      <c r="B407" s="53">
        <v>1120050954</v>
      </c>
      <c r="C407" s="63" t="s">
        <v>17</v>
      </c>
      <c r="D407" s="32">
        <v>85760</v>
      </c>
      <c r="E407" s="32"/>
      <c r="F407" s="32">
        <v>932326185.3599999</v>
      </c>
    </row>
    <row r="408" spans="1:6" x14ac:dyDescent="0.2">
      <c r="A408" s="33">
        <v>46258</v>
      </c>
      <c r="B408" s="53">
        <v>3843</v>
      </c>
      <c r="C408" s="63" t="s">
        <v>62</v>
      </c>
      <c r="D408" s="32"/>
      <c r="E408" s="32">
        <v>38000</v>
      </c>
      <c r="F408" s="32">
        <v>932288185.3599999</v>
      </c>
    </row>
    <row r="409" spans="1:6" x14ac:dyDescent="0.2">
      <c r="A409" s="33">
        <v>46258</v>
      </c>
      <c r="B409" s="53">
        <v>3852</v>
      </c>
      <c r="C409" s="63" t="s">
        <v>54</v>
      </c>
      <c r="D409" s="32"/>
      <c r="E409" s="32">
        <v>29100</v>
      </c>
      <c r="F409" s="32">
        <v>932259085.3599999</v>
      </c>
    </row>
    <row r="410" spans="1:6" x14ac:dyDescent="0.2">
      <c r="A410" s="33">
        <v>46258</v>
      </c>
      <c r="B410" s="53">
        <v>3855</v>
      </c>
      <c r="C410" s="63" t="s">
        <v>62</v>
      </c>
      <c r="D410" s="32"/>
      <c r="E410" s="32">
        <v>4000</v>
      </c>
      <c r="F410" s="32">
        <v>932255085.3599999</v>
      </c>
    </row>
    <row r="411" spans="1:6" x14ac:dyDescent="0.2">
      <c r="A411" s="33">
        <v>46258</v>
      </c>
      <c r="B411" s="53">
        <v>3861</v>
      </c>
      <c r="C411" s="63" t="s">
        <v>54</v>
      </c>
      <c r="D411" s="32"/>
      <c r="E411" s="32">
        <v>3900</v>
      </c>
      <c r="F411" s="32">
        <v>932251185.3599999</v>
      </c>
    </row>
    <row r="412" spans="1:6" x14ac:dyDescent="0.2">
      <c r="A412" s="33">
        <v>46258</v>
      </c>
      <c r="B412" s="53">
        <v>3871</v>
      </c>
      <c r="C412" s="63" t="s">
        <v>54</v>
      </c>
      <c r="D412" s="32"/>
      <c r="E412" s="32">
        <v>6325</v>
      </c>
      <c r="F412" s="32">
        <v>932244860.3599999</v>
      </c>
    </row>
    <row r="413" spans="1:6" x14ac:dyDescent="0.2">
      <c r="A413" s="33">
        <v>46258</v>
      </c>
      <c r="B413" s="53">
        <v>3873</v>
      </c>
      <c r="C413" s="63" t="s">
        <v>54</v>
      </c>
      <c r="D413" s="32"/>
      <c r="E413" s="32">
        <v>4290</v>
      </c>
      <c r="F413" s="32">
        <v>932240570.3599999</v>
      </c>
    </row>
    <row r="414" spans="1:6" x14ac:dyDescent="0.2">
      <c r="A414" s="33">
        <v>46258</v>
      </c>
      <c r="B414" s="53">
        <v>3881</v>
      </c>
      <c r="C414" s="63" t="s">
        <v>54</v>
      </c>
      <c r="D414" s="32"/>
      <c r="E414" s="32">
        <v>434325</v>
      </c>
      <c r="F414" s="32">
        <v>931806245.3599999</v>
      </c>
    </row>
    <row r="415" spans="1:6" x14ac:dyDescent="0.2">
      <c r="A415" s="33">
        <v>46258</v>
      </c>
      <c r="B415" s="53">
        <v>3888</v>
      </c>
      <c r="C415" s="63" t="s">
        <v>54</v>
      </c>
      <c r="D415" s="32"/>
      <c r="E415" s="32">
        <v>63357.5</v>
      </c>
      <c r="F415" s="32">
        <v>931742887.8599999</v>
      </c>
    </row>
    <row r="416" spans="1:6" x14ac:dyDescent="0.2">
      <c r="A416" s="33">
        <v>46258</v>
      </c>
      <c r="B416" s="53">
        <v>3892</v>
      </c>
      <c r="C416" s="63" t="s">
        <v>54</v>
      </c>
      <c r="D416" s="32"/>
      <c r="E416" s="32">
        <v>11400</v>
      </c>
      <c r="F416" s="32">
        <v>931731487.8599999</v>
      </c>
    </row>
    <row r="417" spans="1:6" x14ac:dyDescent="0.2">
      <c r="A417" s="33">
        <v>46258</v>
      </c>
      <c r="B417" s="53">
        <v>3900</v>
      </c>
      <c r="C417" s="63" t="s">
        <v>54</v>
      </c>
      <c r="D417" s="32"/>
      <c r="E417" s="32">
        <v>55817.5</v>
      </c>
      <c r="F417" s="32">
        <v>931675670.3599999</v>
      </c>
    </row>
    <row r="418" spans="1:6" x14ac:dyDescent="0.2">
      <c r="A418" s="33">
        <v>46258</v>
      </c>
      <c r="B418" s="53">
        <v>3813</v>
      </c>
      <c r="C418" s="63" t="s">
        <v>19</v>
      </c>
      <c r="D418" s="32"/>
      <c r="E418" s="32">
        <v>649077.81999999995</v>
      </c>
      <c r="F418" s="32">
        <v>931026592.53999984</v>
      </c>
    </row>
    <row r="419" spans="1:6" x14ac:dyDescent="0.2">
      <c r="A419" s="33">
        <v>46258</v>
      </c>
      <c r="B419" s="53">
        <v>3853</v>
      </c>
      <c r="C419" s="63" t="s">
        <v>113</v>
      </c>
      <c r="D419" s="32"/>
      <c r="E419" s="32">
        <v>3301500</v>
      </c>
      <c r="F419" s="32">
        <v>927725092.53999984</v>
      </c>
    </row>
    <row r="420" spans="1:6" x14ac:dyDescent="0.2">
      <c r="A420" s="33">
        <v>46258</v>
      </c>
      <c r="B420" s="53">
        <v>3859</v>
      </c>
      <c r="C420" s="63" t="s">
        <v>114</v>
      </c>
      <c r="D420" s="32"/>
      <c r="E420" s="32">
        <v>38843.42</v>
      </c>
      <c r="F420" s="32">
        <v>927686249.11999989</v>
      </c>
    </row>
    <row r="421" spans="1:6" x14ac:dyDescent="0.2">
      <c r="A421" s="33">
        <v>46258</v>
      </c>
      <c r="B421" s="53">
        <v>3920</v>
      </c>
      <c r="C421" s="63" t="s">
        <v>115</v>
      </c>
      <c r="D421" s="32"/>
      <c r="E421" s="32">
        <v>69300</v>
      </c>
      <c r="F421" s="32">
        <v>927616949.11999989</v>
      </c>
    </row>
    <row r="422" spans="1:6" x14ac:dyDescent="0.2">
      <c r="A422" s="33">
        <v>46258</v>
      </c>
      <c r="B422" s="53">
        <v>3936</v>
      </c>
      <c r="C422" s="63" t="s">
        <v>116</v>
      </c>
      <c r="D422" s="32"/>
      <c r="E422" s="32">
        <v>765100.2</v>
      </c>
      <c r="F422" s="32">
        <v>926851848.91999984</v>
      </c>
    </row>
    <row r="423" spans="1:6" x14ac:dyDescent="0.2">
      <c r="A423" s="33">
        <v>46258</v>
      </c>
      <c r="B423" s="53">
        <v>3940</v>
      </c>
      <c r="C423" s="63" t="s">
        <v>117</v>
      </c>
      <c r="D423" s="32"/>
      <c r="E423" s="32">
        <v>71506.3</v>
      </c>
      <c r="F423" s="32">
        <v>926780342.61999989</v>
      </c>
    </row>
    <row r="424" spans="1:6" x14ac:dyDescent="0.2">
      <c r="A424" s="33">
        <v>46258</v>
      </c>
      <c r="B424" s="53">
        <v>3944</v>
      </c>
      <c r="C424" s="63" t="s">
        <v>118</v>
      </c>
      <c r="D424" s="32"/>
      <c r="E424" s="32">
        <v>9600000</v>
      </c>
      <c r="F424" s="32">
        <v>917180342.61999989</v>
      </c>
    </row>
    <row r="425" spans="1:6" x14ac:dyDescent="0.2">
      <c r="A425" s="33">
        <v>46259</v>
      </c>
      <c r="B425" s="53">
        <v>5340020021</v>
      </c>
      <c r="C425" s="63" t="s">
        <v>17</v>
      </c>
      <c r="D425" s="32">
        <v>24885</v>
      </c>
      <c r="E425" s="32"/>
      <c r="F425" s="32">
        <v>917205227.61999989</v>
      </c>
    </row>
    <row r="426" spans="1:6" x14ac:dyDescent="0.2">
      <c r="A426" s="33">
        <v>46259</v>
      </c>
      <c r="B426" s="53">
        <v>1020060054</v>
      </c>
      <c r="C426" s="63" t="s">
        <v>17</v>
      </c>
      <c r="D426" s="32">
        <v>31335</v>
      </c>
      <c r="E426" s="32"/>
      <c r="F426" s="32">
        <v>917236562.61999989</v>
      </c>
    </row>
    <row r="427" spans="1:6" x14ac:dyDescent="0.2">
      <c r="A427" s="33">
        <v>46259</v>
      </c>
      <c r="B427" s="53">
        <v>1020060061</v>
      </c>
      <c r="C427" s="63" t="s">
        <v>17</v>
      </c>
      <c r="D427" s="32">
        <v>122720</v>
      </c>
      <c r="E427" s="32"/>
      <c r="F427" s="32">
        <v>917359282.61999989</v>
      </c>
    </row>
    <row r="428" spans="1:6" x14ac:dyDescent="0.2">
      <c r="A428" s="33">
        <v>46259</v>
      </c>
      <c r="B428" s="53">
        <v>3800050456</v>
      </c>
      <c r="C428" s="63" t="s">
        <v>17</v>
      </c>
      <c r="D428" s="32">
        <v>15970</v>
      </c>
      <c r="E428" s="32"/>
      <c r="F428" s="32">
        <v>917375252.61999989</v>
      </c>
    </row>
    <row r="429" spans="1:6" x14ac:dyDescent="0.2">
      <c r="A429" s="33">
        <v>46259</v>
      </c>
      <c r="B429" s="53">
        <v>2680020244</v>
      </c>
      <c r="C429" s="63" t="s">
        <v>17</v>
      </c>
      <c r="D429" s="32">
        <v>220970</v>
      </c>
      <c r="E429" s="32"/>
      <c r="F429" s="32">
        <v>917596222.61999989</v>
      </c>
    </row>
    <row r="430" spans="1:6" x14ac:dyDescent="0.2">
      <c r="A430" s="33">
        <v>46259</v>
      </c>
      <c r="B430" s="53">
        <v>1630040302</v>
      </c>
      <c r="C430" s="63" t="s">
        <v>17</v>
      </c>
      <c r="D430" s="32">
        <v>128603</v>
      </c>
      <c r="E430" s="32"/>
      <c r="F430" s="32">
        <v>917724825.61999989</v>
      </c>
    </row>
    <row r="431" spans="1:6" x14ac:dyDescent="0.2">
      <c r="A431" s="33">
        <v>46259</v>
      </c>
      <c r="B431" s="53">
        <v>1630040305</v>
      </c>
      <c r="C431" s="63" t="s">
        <v>17</v>
      </c>
      <c r="D431" s="32">
        <v>395314</v>
      </c>
      <c r="E431" s="32"/>
      <c r="F431" s="32">
        <v>918120139.61999989</v>
      </c>
    </row>
    <row r="432" spans="1:6" x14ac:dyDescent="0.2">
      <c r="A432" s="33">
        <v>46259</v>
      </c>
      <c r="B432" s="53">
        <v>1630040308</v>
      </c>
      <c r="C432" s="63" t="s">
        <v>17</v>
      </c>
      <c r="D432" s="32">
        <v>47690</v>
      </c>
      <c r="E432" s="32"/>
      <c r="F432" s="32">
        <v>918167829.61999989</v>
      </c>
    </row>
    <row r="433" spans="1:6" x14ac:dyDescent="0.2">
      <c r="A433" s="33">
        <v>46259</v>
      </c>
      <c r="B433" s="53">
        <v>1630040311</v>
      </c>
      <c r="C433" s="63" t="s">
        <v>17</v>
      </c>
      <c r="D433" s="32">
        <v>399552</v>
      </c>
      <c r="E433" s="32"/>
      <c r="F433" s="32">
        <v>918567381.61999989</v>
      </c>
    </row>
    <row r="434" spans="1:6" x14ac:dyDescent="0.2">
      <c r="A434" s="33">
        <v>46259</v>
      </c>
      <c r="B434" s="53">
        <v>1630040314</v>
      </c>
      <c r="C434" s="63" t="s">
        <v>17</v>
      </c>
      <c r="D434" s="32">
        <v>428718</v>
      </c>
      <c r="E434" s="32"/>
      <c r="F434" s="32">
        <v>918996099.61999989</v>
      </c>
    </row>
    <row r="435" spans="1:6" x14ac:dyDescent="0.2">
      <c r="A435" s="33">
        <v>46259</v>
      </c>
      <c r="B435" s="53">
        <v>440010458</v>
      </c>
      <c r="C435" s="63" t="s">
        <v>17</v>
      </c>
      <c r="D435" s="32">
        <v>83420</v>
      </c>
      <c r="E435" s="32"/>
      <c r="F435" s="32">
        <v>919079519.61999989</v>
      </c>
    </row>
    <row r="436" spans="1:6" x14ac:dyDescent="0.2">
      <c r="A436" s="33">
        <v>46259</v>
      </c>
      <c r="B436" s="53">
        <v>3867</v>
      </c>
      <c r="C436" s="63" t="s">
        <v>54</v>
      </c>
      <c r="D436" s="32"/>
      <c r="E436" s="32">
        <v>2730</v>
      </c>
      <c r="F436" s="32">
        <v>919076789.61999989</v>
      </c>
    </row>
    <row r="437" spans="1:6" x14ac:dyDescent="0.2">
      <c r="A437" s="33">
        <v>46259</v>
      </c>
      <c r="B437" s="53">
        <v>3885</v>
      </c>
      <c r="C437" s="63" t="s">
        <v>54</v>
      </c>
      <c r="D437" s="32"/>
      <c r="E437" s="32">
        <v>200070</v>
      </c>
      <c r="F437" s="32">
        <v>918876719.61999989</v>
      </c>
    </row>
    <row r="438" spans="1:6" x14ac:dyDescent="0.2">
      <c r="A438" s="33">
        <v>46259</v>
      </c>
      <c r="B438" s="53">
        <v>3817</v>
      </c>
      <c r="C438" s="63" t="s">
        <v>119</v>
      </c>
      <c r="D438" s="32"/>
      <c r="E438" s="32">
        <v>2518840.02</v>
      </c>
      <c r="F438" s="32">
        <v>916357879.5999999</v>
      </c>
    </row>
    <row r="439" spans="1:6" x14ac:dyDescent="0.2">
      <c r="A439" s="33">
        <v>46261</v>
      </c>
      <c r="B439" s="53">
        <v>4005</v>
      </c>
      <c r="C439" s="63" t="s">
        <v>120</v>
      </c>
      <c r="D439" s="32"/>
      <c r="E439" s="32">
        <v>996230</v>
      </c>
      <c r="F439" s="32">
        <v>915361649.5999999</v>
      </c>
    </row>
    <row r="440" spans="1:6" x14ac:dyDescent="0.2">
      <c r="A440" s="33">
        <v>46261</v>
      </c>
      <c r="B440" s="53">
        <v>3951</v>
      </c>
      <c r="C440" s="63" t="s">
        <v>121</v>
      </c>
      <c r="D440" s="32"/>
      <c r="E440" s="32">
        <v>406250</v>
      </c>
      <c r="F440" s="32">
        <v>914955399.5999999</v>
      </c>
    </row>
    <row r="441" spans="1:6" x14ac:dyDescent="0.2">
      <c r="A441" s="33">
        <v>46261</v>
      </c>
      <c r="B441" s="53">
        <v>3998</v>
      </c>
      <c r="C441" s="63" t="s">
        <v>23</v>
      </c>
      <c r="D441" s="32"/>
      <c r="E441" s="32">
        <v>5938500</v>
      </c>
      <c r="F441" s="32">
        <v>909016899.5999999</v>
      </c>
    </row>
    <row r="442" spans="1:6" x14ac:dyDescent="0.2">
      <c r="A442" s="33">
        <v>46261</v>
      </c>
      <c r="B442" s="53">
        <v>3938</v>
      </c>
      <c r="C442" s="63" t="s">
        <v>59</v>
      </c>
      <c r="D442" s="32"/>
      <c r="E442" s="32">
        <v>2083650</v>
      </c>
      <c r="F442" s="32">
        <v>906933249.5999999</v>
      </c>
    </row>
    <row r="443" spans="1:6" x14ac:dyDescent="0.2">
      <c r="A443" s="33">
        <v>46261</v>
      </c>
      <c r="B443" s="53">
        <v>3020040042</v>
      </c>
      <c r="C443" s="63" t="s">
        <v>122</v>
      </c>
      <c r="D443" s="32">
        <v>17310</v>
      </c>
      <c r="E443" s="32"/>
      <c r="F443" s="32">
        <v>906950559.5999999</v>
      </c>
    </row>
    <row r="444" spans="1:6" x14ac:dyDescent="0.2">
      <c r="A444" s="33">
        <v>46261</v>
      </c>
      <c r="B444" s="53">
        <v>1110020154</v>
      </c>
      <c r="C444" s="63" t="s">
        <v>122</v>
      </c>
      <c r="D444" s="32">
        <v>81900</v>
      </c>
      <c r="E444" s="32"/>
      <c r="F444" s="32">
        <v>907032459.5999999</v>
      </c>
    </row>
    <row r="445" spans="1:6" x14ac:dyDescent="0.2">
      <c r="A445" s="33">
        <v>46261</v>
      </c>
      <c r="B445" s="53">
        <v>1110020157</v>
      </c>
      <c r="C445" s="63" t="s">
        <v>122</v>
      </c>
      <c r="D445" s="32">
        <v>10</v>
      </c>
      <c r="E445" s="32"/>
      <c r="F445" s="32">
        <v>907032469.5999999</v>
      </c>
    </row>
    <row r="446" spans="1:6" x14ac:dyDescent="0.2">
      <c r="A446" s="33">
        <v>46261</v>
      </c>
      <c r="B446" s="53">
        <v>2690050124</v>
      </c>
      <c r="C446" s="63" t="s">
        <v>122</v>
      </c>
      <c r="D446" s="32">
        <v>45355</v>
      </c>
      <c r="E446" s="32"/>
      <c r="F446" s="32">
        <v>907077824.5999999</v>
      </c>
    </row>
    <row r="447" spans="1:6" x14ac:dyDescent="0.2">
      <c r="A447" s="33">
        <v>46261</v>
      </c>
      <c r="B447" s="53">
        <v>3860060092</v>
      </c>
      <c r="C447" s="63" t="s">
        <v>122</v>
      </c>
      <c r="D447" s="32">
        <v>123560</v>
      </c>
      <c r="E447" s="32"/>
      <c r="F447" s="32">
        <v>907201384.5999999</v>
      </c>
    </row>
    <row r="448" spans="1:6" x14ac:dyDescent="0.2">
      <c r="A448" s="33">
        <v>46261</v>
      </c>
      <c r="B448" s="53">
        <v>2680030275</v>
      </c>
      <c r="C448" s="63" t="s">
        <v>122</v>
      </c>
      <c r="D448" s="32">
        <v>47340</v>
      </c>
      <c r="E448" s="32"/>
      <c r="F448" s="32">
        <v>907248724.5999999</v>
      </c>
    </row>
    <row r="449" spans="1:6" x14ac:dyDescent="0.2">
      <c r="A449" s="33">
        <v>46261</v>
      </c>
      <c r="B449" s="53">
        <v>2680030284</v>
      </c>
      <c r="C449" s="63" t="s">
        <v>122</v>
      </c>
      <c r="D449" s="32">
        <v>48595</v>
      </c>
      <c r="E449" s="32"/>
      <c r="F449" s="32">
        <v>907297319.5999999</v>
      </c>
    </row>
    <row r="450" spans="1:6" x14ac:dyDescent="0.2">
      <c r="A450" s="33">
        <v>46261</v>
      </c>
      <c r="B450" s="53">
        <v>5100030228</v>
      </c>
      <c r="C450" s="63" t="s">
        <v>122</v>
      </c>
      <c r="D450" s="32">
        <v>65460</v>
      </c>
      <c r="E450" s="32"/>
      <c r="F450" s="32">
        <v>907362779.5999999</v>
      </c>
    </row>
    <row r="451" spans="1:6" x14ac:dyDescent="0.2">
      <c r="A451" s="33">
        <v>46261</v>
      </c>
      <c r="B451" s="53">
        <v>1310060306</v>
      </c>
      <c r="C451" s="63" t="s">
        <v>122</v>
      </c>
      <c r="D451" s="32">
        <v>57880</v>
      </c>
      <c r="E451" s="32"/>
      <c r="F451" s="32">
        <v>907420659.5999999</v>
      </c>
    </row>
    <row r="452" spans="1:6" x14ac:dyDescent="0.2">
      <c r="A452" s="33">
        <v>46261</v>
      </c>
      <c r="B452" s="53">
        <v>3400020239</v>
      </c>
      <c r="C452" s="63" t="s">
        <v>122</v>
      </c>
      <c r="D452" s="32">
        <v>46610</v>
      </c>
      <c r="E452" s="32"/>
      <c r="F452" s="32">
        <v>907467269.5999999</v>
      </c>
    </row>
    <row r="453" spans="1:6" x14ac:dyDescent="0.2">
      <c r="A453" s="33">
        <v>46261</v>
      </c>
      <c r="B453" s="53">
        <v>2780060320</v>
      </c>
      <c r="C453" s="63" t="s">
        <v>122</v>
      </c>
      <c r="D453" s="32">
        <v>75295</v>
      </c>
      <c r="E453" s="32"/>
      <c r="F453" s="32">
        <v>907542564.5999999</v>
      </c>
    </row>
    <row r="454" spans="1:6" x14ac:dyDescent="0.2">
      <c r="A454" s="33">
        <v>46261</v>
      </c>
      <c r="B454" s="53">
        <v>2860020125</v>
      </c>
      <c r="C454" s="63" t="s">
        <v>122</v>
      </c>
      <c r="D454" s="32">
        <v>23695</v>
      </c>
      <c r="E454" s="32"/>
      <c r="F454" s="32">
        <v>907566259.5999999</v>
      </c>
    </row>
    <row r="455" spans="1:6" x14ac:dyDescent="0.2">
      <c r="A455" s="33">
        <v>46261</v>
      </c>
      <c r="B455" s="53">
        <v>3060010290</v>
      </c>
      <c r="C455" s="63" t="s">
        <v>122</v>
      </c>
      <c r="D455" s="32">
        <v>17730</v>
      </c>
      <c r="E455" s="32"/>
      <c r="F455" s="32">
        <v>907583989.5999999</v>
      </c>
    </row>
    <row r="456" spans="1:6" x14ac:dyDescent="0.2">
      <c r="A456" s="33">
        <v>46261</v>
      </c>
      <c r="B456" s="53">
        <v>2700040137</v>
      </c>
      <c r="C456" s="63" t="s">
        <v>122</v>
      </c>
      <c r="D456" s="32">
        <v>107520</v>
      </c>
      <c r="E456" s="32"/>
      <c r="F456" s="32">
        <v>907691509.5999999</v>
      </c>
    </row>
    <row r="457" spans="1:6" x14ac:dyDescent="0.2">
      <c r="A457" s="33">
        <v>46261</v>
      </c>
      <c r="B457" s="53">
        <v>1630080259</v>
      </c>
      <c r="C457" s="63" t="s">
        <v>122</v>
      </c>
      <c r="D457" s="32">
        <v>207995</v>
      </c>
      <c r="E457" s="32"/>
      <c r="F457" s="32">
        <v>907899504.5999999</v>
      </c>
    </row>
    <row r="458" spans="1:6" x14ac:dyDescent="0.2">
      <c r="A458" s="33">
        <v>46261</v>
      </c>
      <c r="B458" s="53">
        <v>1630080262</v>
      </c>
      <c r="C458" s="63" t="s">
        <v>122</v>
      </c>
      <c r="D458" s="32">
        <v>275635</v>
      </c>
      <c r="E458" s="32"/>
      <c r="F458" s="32">
        <v>908175139.5999999</v>
      </c>
    </row>
    <row r="459" spans="1:6" x14ac:dyDescent="0.2">
      <c r="A459" s="33">
        <v>46261</v>
      </c>
      <c r="B459" s="53">
        <v>1630080265</v>
      </c>
      <c r="C459" s="63" t="s">
        <v>122</v>
      </c>
      <c r="D459" s="32">
        <v>400760</v>
      </c>
      <c r="E459" s="32"/>
      <c r="F459" s="32">
        <v>908575899.5999999</v>
      </c>
    </row>
    <row r="460" spans="1:6" x14ac:dyDescent="0.2">
      <c r="A460" s="33">
        <v>46261</v>
      </c>
      <c r="B460" s="53">
        <v>1400060532</v>
      </c>
      <c r="C460" s="63" t="s">
        <v>122</v>
      </c>
      <c r="D460" s="32">
        <v>48225</v>
      </c>
      <c r="E460" s="32"/>
      <c r="F460" s="32">
        <v>908624124.5999999</v>
      </c>
    </row>
    <row r="461" spans="1:6" x14ac:dyDescent="0.2">
      <c r="A461" s="33">
        <v>46261</v>
      </c>
      <c r="B461" s="53">
        <v>1010060464</v>
      </c>
      <c r="C461" s="63" t="s">
        <v>122</v>
      </c>
      <c r="D461" s="32">
        <v>189595</v>
      </c>
      <c r="E461" s="32"/>
      <c r="F461" s="32">
        <v>908813719.5999999</v>
      </c>
    </row>
    <row r="462" spans="1:6" x14ac:dyDescent="0.2">
      <c r="A462" s="33">
        <v>46261</v>
      </c>
      <c r="B462" s="53">
        <v>1800070632</v>
      </c>
      <c r="C462" s="63" t="s">
        <v>122</v>
      </c>
      <c r="D462" s="32">
        <v>67765</v>
      </c>
      <c r="E462" s="32"/>
      <c r="F462" s="32">
        <v>908881484.5999999</v>
      </c>
    </row>
    <row r="463" spans="1:6" x14ac:dyDescent="0.2">
      <c r="A463" s="33">
        <v>46261</v>
      </c>
      <c r="B463" s="53">
        <v>3430050421</v>
      </c>
      <c r="C463" s="63" t="s">
        <v>122</v>
      </c>
      <c r="D463" s="32">
        <v>73305</v>
      </c>
      <c r="E463" s="32"/>
      <c r="F463" s="32">
        <v>908954789.5999999</v>
      </c>
    </row>
    <row r="464" spans="1:6" x14ac:dyDescent="0.2">
      <c r="A464" s="33">
        <v>46261</v>
      </c>
      <c r="B464" s="53">
        <v>6000070537</v>
      </c>
      <c r="C464" s="63" t="s">
        <v>122</v>
      </c>
      <c r="D464" s="32">
        <v>75620</v>
      </c>
      <c r="E464" s="32"/>
      <c r="F464" s="32">
        <v>909030409.5999999</v>
      </c>
    </row>
    <row r="465" spans="1:6" x14ac:dyDescent="0.2">
      <c r="A465" s="33">
        <v>46261</v>
      </c>
      <c r="B465" s="53">
        <v>4075</v>
      </c>
      <c r="C465" s="63" t="s">
        <v>54</v>
      </c>
      <c r="D465" s="32"/>
      <c r="E465" s="32">
        <v>74907.5</v>
      </c>
      <c r="F465" s="32">
        <v>908955502.0999999</v>
      </c>
    </row>
    <row r="466" spans="1:6" x14ac:dyDescent="0.2">
      <c r="A466" s="33">
        <v>46262</v>
      </c>
      <c r="B466" s="53">
        <v>1320030096</v>
      </c>
      <c r="C466" s="63" t="s">
        <v>122</v>
      </c>
      <c r="D466" s="32">
        <v>64245</v>
      </c>
      <c r="E466" s="32"/>
      <c r="F466" s="32">
        <v>909019747.0999999</v>
      </c>
    </row>
    <row r="467" spans="1:6" x14ac:dyDescent="0.2">
      <c r="A467" s="33">
        <v>46262</v>
      </c>
      <c r="B467" s="53">
        <v>1540050159</v>
      </c>
      <c r="C467" s="63" t="s">
        <v>122</v>
      </c>
      <c r="D467" s="32">
        <v>71005</v>
      </c>
      <c r="E467" s="32"/>
      <c r="F467" s="32">
        <v>909090752.0999999</v>
      </c>
    </row>
    <row r="468" spans="1:6" x14ac:dyDescent="0.2">
      <c r="A468" s="33">
        <v>46262</v>
      </c>
      <c r="B468" s="53">
        <v>3640070197</v>
      </c>
      <c r="C468" s="63" t="s">
        <v>122</v>
      </c>
      <c r="D468" s="32">
        <v>292640</v>
      </c>
      <c r="E468" s="32"/>
      <c r="F468" s="32">
        <v>909383392.0999999</v>
      </c>
    </row>
    <row r="469" spans="1:6" x14ac:dyDescent="0.2">
      <c r="A469" s="33">
        <v>46262</v>
      </c>
      <c r="B469" s="53">
        <v>1110070246</v>
      </c>
      <c r="C469" s="63" t="s">
        <v>122</v>
      </c>
      <c r="D469" s="32">
        <v>3000</v>
      </c>
      <c r="E469" s="32"/>
      <c r="F469" s="32">
        <v>909386392.0999999</v>
      </c>
    </row>
    <row r="470" spans="1:6" x14ac:dyDescent="0.2">
      <c r="A470" s="33">
        <v>46262</v>
      </c>
      <c r="B470" s="53">
        <v>1630080264</v>
      </c>
      <c r="C470" s="63" t="s">
        <v>122</v>
      </c>
      <c r="D470" s="32">
        <v>92210</v>
      </c>
      <c r="E470" s="32"/>
      <c r="F470" s="32">
        <v>909478602.0999999</v>
      </c>
    </row>
    <row r="471" spans="1:6" x14ac:dyDescent="0.2">
      <c r="A471" s="33">
        <v>46262</v>
      </c>
      <c r="B471" s="53">
        <v>1630080267</v>
      </c>
      <c r="C471" s="63" t="s">
        <v>122</v>
      </c>
      <c r="D471" s="32">
        <v>59025</v>
      </c>
      <c r="E471" s="32"/>
      <c r="F471" s="32">
        <v>909537627.0999999</v>
      </c>
    </row>
    <row r="472" spans="1:6" x14ac:dyDescent="0.2">
      <c r="A472" s="33">
        <v>46262</v>
      </c>
      <c r="B472" s="53">
        <v>1630080270</v>
      </c>
      <c r="C472" s="63" t="s">
        <v>122</v>
      </c>
      <c r="D472" s="32">
        <v>426170</v>
      </c>
      <c r="E472" s="32"/>
      <c r="F472" s="32">
        <v>909963797.0999999</v>
      </c>
    </row>
    <row r="473" spans="1:6" x14ac:dyDescent="0.2">
      <c r="A473" s="33">
        <v>46262</v>
      </c>
      <c r="B473" s="53">
        <v>4000</v>
      </c>
      <c r="C473" s="63" t="s">
        <v>123</v>
      </c>
      <c r="D473" s="32"/>
      <c r="E473" s="32">
        <v>162000</v>
      </c>
      <c r="F473" s="32">
        <v>909801797.0999999</v>
      </c>
    </row>
    <row r="474" spans="1:6" x14ac:dyDescent="0.2">
      <c r="A474" s="33">
        <v>46262</v>
      </c>
      <c r="B474" s="53">
        <v>3994</v>
      </c>
      <c r="C474" s="63" t="s">
        <v>124</v>
      </c>
      <c r="D474" s="32"/>
      <c r="E474" s="32">
        <v>101500</v>
      </c>
      <c r="F474" s="32">
        <v>909700297.0999999</v>
      </c>
    </row>
    <row r="475" spans="1:6" x14ac:dyDescent="0.2">
      <c r="A475" s="33">
        <v>46262</v>
      </c>
      <c r="B475" s="53">
        <v>4077</v>
      </c>
      <c r="C475" s="63" t="s">
        <v>125</v>
      </c>
      <c r="D475" s="32"/>
      <c r="E475" s="32">
        <v>17000</v>
      </c>
      <c r="F475" s="32">
        <v>909683297.0999999</v>
      </c>
    </row>
    <row r="476" spans="1:6" x14ac:dyDescent="0.2">
      <c r="A476" s="33">
        <v>46262</v>
      </c>
      <c r="B476" s="53">
        <v>4085</v>
      </c>
      <c r="C476" s="63" t="s">
        <v>126</v>
      </c>
      <c r="D476" s="32"/>
      <c r="E476" s="32">
        <v>29362.5</v>
      </c>
      <c r="F476" s="32">
        <v>909653934.5999999</v>
      </c>
    </row>
    <row r="477" spans="1:6" x14ac:dyDescent="0.2">
      <c r="A477" s="33">
        <v>46262</v>
      </c>
      <c r="B477" s="53">
        <v>4087</v>
      </c>
      <c r="C477" s="63" t="s">
        <v>125</v>
      </c>
      <c r="D477" s="32"/>
      <c r="E477" s="32">
        <v>4000</v>
      </c>
      <c r="F477" s="32">
        <v>909649934.5999999</v>
      </c>
    </row>
    <row r="478" spans="1:6" x14ac:dyDescent="0.2">
      <c r="A478" s="33">
        <v>46262</v>
      </c>
      <c r="B478" s="53">
        <v>3991</v>
      </c>
      <c r="C478" s="63" t="s">
        <v>127</v>
      </c>
      <c r="D478" s="32"/>
      <c r="E478" s="32">
        <v>458333.33</v>
      </c>
      <c r="F478" s="32">
        <v>909191601.26999986</v>
      </c>
    </row>
    <row r="479" spans="1:6" x14ac:dyDescent="0.2">
      <c r="A479" s="33">
        <v>46262</v>
      </c>
      <c r="B479" s="53">
        <v>4004</v>
      </c>
      <c r="C479" s="63" t="s">
        <v>128</v>
      </c>
      <c r="D479" s="32"/>
      <c r="E479" s="32">
        <v>584675.56000000006</v>
      </c>
      <c r="F479" s="32">
        <v>908606925.70999992</v>
      </c>
    </row>
    <row r="480" spans="1:6" x14ac:dyDescent="0.2">
      <c r="A480" s="33">
        <v>46265</v>
      </c>
      <c r="B480" s="53">
        <v>1120040243</v>
      </c>
      <c r="C480" s="63" t="s">
        <v>122</v>
      </c>
      <c r="D480" s="32">
        <v>45030</v>
      </c>
      <c r="E480" s="32"/>
      <c r="F480" s="32">
        <v>908651955.70999992</v>
      </c>
    </row>
    <row r="481" spans="1:10" x14ac:dyDescent="0.2">
      <c r="A481" s="33">
        <v>46265</v>
      </c>
      <c r="B481" s="53">
        <v>3995</v>
      </c>
      <c r="C481" s="63" t="s">
        <v>129</v>
      </c>
      <c r="D481" s="32"/>
      <c r="E481" s="32">
        <v>100000</v>
      </c>
      <c r="F481" s="32">
        <v>908551955.70999992</v>
      </c>
    </row>
    <row r="482" spans="1:10" x14ac:dyDescent="0.2">
      <c r="A482" s="33">
        <v>46265</v>
      </c>
      <c r="B482" s="53">
        <v>4080</v>
      </c>
      <c r="C482" s="63" t="s">
        <v>126</v>
      </c>
      <c r="D482" s="32"/>
      <c r="E482" s="32">
        <v>94412.75</v>
      </c>
      <c r="F482" s="32">
        <v>908457542.95999992</v>
      </c>
    </row>
    <row r="483" spans="1:10" x14ac:dyDescent="0.2">
      <c r="A483" s="33">
        <v>46265</v>
      </c>
      <c r="B483" s="53">
        <v>4082</v>
      </c>
      <c r="C483" s="63" t="s">
        <v>125</v>
      </c>
      <c r="D483" s="32"/>
      <c r="E483" s="32">
        <v>21000</v>
      </c>
      <c r="F483" s="32">
        <v>908436542.95999992</v>
      </c>
    </row>
    <row r="484" spans="1:10" x14ac:dyDescent="0.2">
      <c r="A484" s="33">
        <v>46265</v>
      </c>
      <c r="B484" s="53">
        <v>4096</v>
      </c>
      <c r="C484" s="63" t="s">
        <v>126</v>
      </c>
      <c r="D484" s="32"/>
      <c r="E484" s="32">
        <v>15525</v>
      </c>
      <c r="F484" s="32">
        <v>908421017.95999992</v>
      </c>
    </row>
    <row r="485" spans="1:10" x14ac:dyDescent="0.2">
      <c r="A485" s="33">
        <v>46265</v>
      </c>
      <c r="B485" s="53">
        <v>4098</v>
      </c>
      <c r="C485" s="63" t="s">
        <v>126</v>
      </c>
      <c r="D485" s="32"/>
      <c r="E485" s="32">
        <v>42815</v>
      </c>
      <c r="F485" s="32">
        <v>908378202.95999992</v>
      </c>
    </row>
    <row r="486" spans="1:10" x14ac:dyDescent="0.2">
      <c r="A486" s="33">
        <v>46265</v>
      </c>
      <c r="B486" s="53">
        <v>4100</v>
      </c>
      <c r="C486" s="63" t="s">
        <v>125</v>
      </c>
      <c r="D486" s="32"/>
      <c r="E486" s="32">
        <v>7000</v>
      </c>
      <c r="F486" s="32">
        <v>908371202.95999992</v>
      </c>
    </row>
    <row r="487" spans="1:10" x14ac:dyDescent="0.2">
      <c r="A487" s="33">
        <v>46265</v>
      </c>
      <c r="B487" s="53">
        <v>3878</v>
      </c>
      <c r="C487" s="63" t="s">
        <v>130</v>
      </c>
      <c r="D487" s="32"/>
      <c r="E487" s="32">
        <v>105000</v>
      </c>
      <c r="F487" s="32">
        <v>908266202.95999992</v>
      </c>
    </row>
    <row r="488" spans="1:10" x14ac:dyDescent="0.2">
      <c r="A488" s="33">
        <v>46265</v>
      </c>
      <c r="B488" s="53">
        <v>4002</v>
      </c>
      <c r="C488" s="63" t="s">
        <v>131</v>
      </c>
      <c r="D488" s="32"/>
      <c r="E488" s="32">
        <v>149085.20000000001</v>
      </c>
      <c r="F488" s="32">
        <v>908117117.75999987</v>
      </c>
    </row>
    <row r="489" spans="1:10" ht="18.75" customHeight="1" x14ac:dyDescent="0.2">
      <c r="A489" s="71" t="s">
        <v>10</v>
      </c>
      <c r="B489" s="71"/>
      <c r="C489" s="71"/>
      <c r="D489" s="67">
        <f>SUM(D17:D488)</f>
        <v>194609314.63999999</v>
      </c>
      <c r="E489" s="67">
        <f>SUM(E17:E488)</f>
        <v>346869496.79000002</v>
      </c>
      <c r="F489" s="68">
        <f>+F14+D489-E489</f>
        <v>908117117.75999975</v>
      </c>
      <c r="J489" s="9"/>
    </row>
    <row r="490" spans="1:10" x14ac:dyDescent="0.2">
      <c r="F490" s="40"/>
    </row>
    <row r="491" spans="1:10" x14ac:dyDescent="0.2">
      <c r="E491" s="56"/>
      <c r="F491" s="40"/>
    </row>
    <row r="492" spans="1:10" x14ac:dyDescent="0.2">
      <c r="E492" s="54"/>
      <c r="F492" s="55"/>
    </row>
    <row r="493" spans="1:10" x14ac:dyDescent="0.2">
      <c r="F493" s="55"/>
    </row>
    <row r="498" spans="1:9" x14ac:dyDescent="0.2">
      <c r="D498" s="40"/>
      <c r="F498" s="21"/>
    </row>
    <row r="499" spans="1:9" x14ac:dyDescent="0.2">
      <c r="D499" s="40"/>
    </row>
    <row r="500" spans="1:9" x14ac:dyDescent="0.2">
      <c r="I500" s="1"/>
    </row>
    <row r="501" spans="1:9" ht="15" x14ac:dyDescent="0.2">
      <c r="A501" s="28"/>
      <c r="B501" s="49"/>
      <c r="C501" s="65"/>
      <c r="I501" s="1"/>
    </row>
    <row r="502" spans="1:9" ht="15" x14ac:dyDescent="0.25">
      <c r="A502" s="70" t="s">
        <v>11</v>
      </c>
      <c r="B502" s="70"/>
      <c r="D502" s="70" t="s">
        <v>12</v>
      </c>
      <c r="E502" s="70"/>
      <c r="F502" s="70"/>
      <c r="I502" s="1"/>
    </row>
    <row r="503" spans="1:9" x14ac:dyDescent="0.2">
      <c r="A503" s="69" t="s">
        <v>13</v>
      </c>
      <c r="B503" s="69"/>
      <c r="D503" s="69" t="s">
        <v>14</v>
      </c>
      <c r="E503" s="69"/>
      <c r="F503" s="69"/>
      <c r="I503" s="1"/>
    </row>
    <row r="504" spans="1:9" x14ac:dyDescent="0.2">
      <c r="A504" s="29"/>
      <c r="B504" s="50"/>
      <c r="D504" s="41"/>
      <c r="E504" s="20"/>
      <c r="F504" s="20"/>
      <c r="I504" s="1"/>
    </row>
    <row r="505" spans="1:9" x14ac:dyDescent="0.2">
      <c r="A505" s="29"/>
      <c r="B505" s="50"/>
      <c r="D505" s="41"/>
      <c r="E505" s="19"/>
      <c r="F505" s="20"/>
      <c r="I505" s="1"/>
    </row>
    <row r="506" spans="1:9" ht="15.75" x14ac:dyDescent="0.25">
      <c r="A506" s="30"/>
      <c r="B506" s="49"/>
      <c r="C506" s="65"/>
      <c r="D506" s="41"/>
      <c r="E506" s="19"/>
      <c r="I506" s="1"/>
    </row>
    <row r="507" spans="1:9" ht="15.75" x14ac:dyDescent="0.25">
      <c r="A507" s="30"/>
      <c r="B507" s="49"/>
      <c r="C507" s="66"/>
      <c r="D507" s="41"/>
      <c r="E507" s="19"/>
      <c r="I507" s="1"/>
    </row>
    <row r="508" spans="1:9" ht="15" x14ac:dyDescent="0.25">
      <c r="B508" s="51"/>
      <c r="C508" s="70" t="s">
        <v>15</v>
      </c>
      <c r="D508" s="70"/>
      <c r="E508" s="20"/>
      <c r="I508" s="1"/>
    </row>
    <row r="509" spans="1:9" x14ac:dyDescent="0.2">
      <c r="B509" s="52"/>
      <c r="C509" s="69" t="s">
        <v>16</v>
      </c>
      <c r="D509" s="69"/>
      <c r="I509" s="1"/>
    </row>
    <row r="510" spans="1:9" x14ac:dyDescent="0.2">
      <c r="D510" s="41"/>
      <c r="E510" s="19"/>
    </row>
  </sheetData>
  <mergeCells count="11">
    <mergeCell ref="A489:C489"/>
    <mergeCell ref="A11:F11"/>
    <mergeCell ref="C14:E14"/>
    <mergeCell ref="A9:F9"/>
    <mergeCell ref="A10:F10"/>
    <mergeCell ref="C509:D509"/>
    <mergeCell ref="A502:B502"/>
    <mergeCell ref="D502:F502"/>
    <mergeCell ref="A503:B503"/>
    <mergeCell ref="D503:F503"/>
    <mergeCell ref="C508:D508"/>
  </mergeCells>
  <conditionalFormatting sqref="B1:B1048576">
    <cfRule type="duplicateValues" dxfId="0" priority="1"/>
  </conditionalFormatting>
  <printOptions horizontalCentered="1"/>
  <pageMargins left="0.19685039370078741" right="0.51181102362204722" top="0.35433070866141736" bottom="0.15748031496062992" header="0.31496062992125984" footer="0.31496062992125984"/>
  <pageSetup scale="5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INGRESOS Y EGRESOS</vt:lpstr>
      <vt:lpstr>'INGRESOS Y EGRESOS'!Área_de_impresión</vt:lpstr>
      <vt:lpstr>'INGRESOS Y EGRESOS'!Títulos_a_imprimir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Cecilia de León</dc:creator>
  <cp:lastModifiedBy>jonathan nivar</cp:lastModifiedBy>
  <cp:lastPrinted>2026-08-13T23:21:55Z</cp:lastPrinted>
  <dcterms:created xsi:type="dcterms:W3CDTF">2025-09-04T19:52:02Z</dcterms:created>
  <dcterms:modified xsi:type="dcterms:W3CDTF">2026-09-13T22:35:22Z</dcterms:modified>
</cp:coreProperties>
</file>