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471C5E2-4CE1-41BB-B432-8BDA89FC1B2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." sheetId="2" r:id="rId1"/>
    <sheet name="Hoja1.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3" l="1"/>
  <c r="A16" i="3" l="1"/>
  <c r="A17" i="3" s="1"/>
  <c r="A18" i="3" s="1"/>
  <c r="A19" i="3" s="1"/>
  <c r="A20" i="3" s="1"/>
  <c r="A21" i="3" l="1"/>
  <c r="A22" i="3" s="1"/>
  <c r="A23" i="3" s="1"/>
  <c r="A24" i="3" s="1"/>
  <c r="A25" i="3" s="1"/>
  <c r="A26" i="3" s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<sst xmlns="http://schemas.openxmlformats.org/spreadsheetml/2006/main" count="271" uniqueCount="132">
  <si>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</si>
  <si>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</si>
  <si>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</si>
  <si>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</si>
  <si>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</si>
  <si>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</si>
  <si>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</si>
  <si>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</si>
  <si>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</si>
  <si>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</si>
  <si>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</si>
  <si>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</si>
  <si>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</si>
  <si>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</si>
  <si>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</si>
  <si>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</si>
  <si>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</si>
  <si>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</si>
  <si>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</si>
  <si>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</si>
  <si>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</si>
  <si>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</si>
  <si>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</si>
  <si>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</si>
  <si>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</si>
  <si>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</si>
  <si>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</si>
  <si>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</si>
  <si>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</si>
  <si>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</si>
  <si>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</si>
  <si>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</si>
  <si>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</si>
  <si>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</si>
  <si>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</si>
  <si>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</si>
  <si>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</si>
  <si>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</si>
  <si>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</si>
  <si>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</si>
  <si>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</si>
  <si>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</si>
  <si>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</si>
  <si>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</si>
  <si>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</si>
  <si>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</si>
  <si>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</si>
  <si>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</si>
  <si>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</si>
  <si>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</si>
  <si>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</si>
  <si>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</si>
  <si>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</si>
  <si>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</si>
  <si>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</si>
  <si>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</si>
  <si>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</si>
  <si>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</si>
  <si>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</si>
  <si>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</si>
  <si>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</si>
  <si>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</si>
  <si>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</si>
  <si>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</si>
  <si>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</si>
  <si>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</si>
  <si>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</si>
  <si>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</si>
  <si>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</si>
  <si>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</si>
  <si>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</si>
  <si>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</si>
  <si>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</si>
  <si>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</si>
  <si>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</si>
  <si>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</si>
  <si>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</si>
  <si>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</si>
  <si>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</si>
  <si>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</si>
  <si>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</si>
  <si>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</si>
  <si>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</si>
  <si>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</si>
  <si>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</si>
  <si>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</si>
  <si>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</si>
  <si>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</si>
  <si>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</si>
  <si>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</si>
  <si>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</si>
  <si>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</si>
  <si>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</si>
  <si>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</si>
  <si>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</si>
  <si>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</si>
  <si>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</si>
  <si>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</si>
  <si>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</si>
  <si>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Relacion de MIPYMES correspondiente a Enero 2023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</si>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</sst>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25" zoomScaleNormal="100" workbookViewId="0">
      <selection activeCell="B39" sqref="B39:F3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28" t="s">
        <v>16</v>
      </c>
      <c r="C11" s="28"/>
      <c r="D11" s="28"/>
      <c r="E11" s="28"/>
      <c r="F11" s="28"/>
      <c r="G11" s="28"/>
      <c r="H11" s="28"/>
      <c r="I11" s="28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21" t="s">
        <v>79</v>
      </c>
      <c r="E37" s="4"/>
      <c r="F37" s="19"/>
      <c r="G37" s="23"/>
      <c r="H37" s="23"/>
      <c r="I37" s="23"/>
      <c r="J37" s="24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21" t="s">
        <v>81</v>
      </c>
      <c r="E38" s="4"/>
      <c r="F38" s="19"/>
      <c r="G38" s="23"/>
      <c r="H38" s="23"/>
      <c r="I38" s="23"/>
      <c r="J38" s="24"/>
    </row>
    <row r="39" spans="1:10" ht="30.75" customHeight="1" thickBot="1" x14ac:dyDescent="0.3">
      <c r="B39" s="31" t="s">
        <v>82</v>
      </c>
      <c r="C39" s="31"/>
      <c r="D39" s="31"/>
      <c r="E39" s="31"/>
      <c r="F39" s="25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29" t="s">
        <v>10</v>
      </c>
      <c r="C44" s="29"/>
      <c r="D44" s="29"/>
      <c r="E44" s="29"/>
      <c r="F44" s="29"/>
    </row>
    <row r="45" spans="1:10" x14ac:dyDescent="0.25">
      <c r="B45" s="30" t="s">
        <v>11</v>
      </c>
      <c r="C45" s="30"/>
      <c r="D45" s="30"/>
      <c r="E45" s="30"/>
      <c r="F45" s="30"/>
    </row>
  </sheetData>
  <mergeCells count="4">
    <mergeCell ref="B11:I11"/>
    <mergeCell ref="B44:F44"/>
    <mergeCell ref="B45:F45"/>
    <mergeCell ref="B39:E39"/>
  </mergeCells>
  <hyperlinks>
    <hyperlink ref="D36" r:id="rId1" display="javascript:void(0);" xr:uid="{00000000-0004-0000-0000-000000000000}"/>
    <hyperlink ref="D34" r:id="rId2" display="javascript:void(0);" xr:uid="{00000000-0004-0000-0000-000001000000}"/>
    <hyperlink ref="D31" r:id="rId3" display="javascript:void(0);" xr:uid="{00000000-0004-0000-0000-000002000000}"/>
    <hyperlink ref="D28" r:id="rId4" display="javascript:void(0);" xr:uid="{00000000-0004-0000-0000-000003000000}"/>
    <hyperlink ref="D25" r:id="rId5" display="javascript:void(0);" xr:uid="{00000000-0004-0000-0000-000004000000}"/>
    <hyperlink ref="D15" r:id="rId6" display="javascript:void(0);" xr:uid="{00000000-0004-0000-0000-000005000000}"/>
    <hyperlink ref="D18" r:id="rId7" display="javascript:void(0);" xr:uid="{00000000-0004-0000-0000-000006000000}"/>
    <hyperlink ref="D27" r:id="rId8" display="javascript:void(0);" xr:uid="{00000000-0004-0000-0000-000007000000}"/>
    <hyperlink ref="D29" r:id="rId9" display="javascript:void(0);" xr:uid="{00000000-0004-0000-0000-000008000000}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tabSelected="1" view="pageBreakPreview" zoomScaleNormal="100" zoomScaleSheetLayoutView="100" workbookViewId="0">
      <selection activeCell="E20" sqref="E20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28" t="s">
        <v>99</v>
      </c>
      <c r="C11" s="28"/>
      <c r="D11" s="28"/>
      <c r="E11" s="28"/>
      <c r="F11" s="28"/>
      <c r="G11" s="28"/>
      <c r="H11" s="28"/>
      <c r="I11" s="28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100</v>
      </c>
      <c r="C15" s="20">
        <v>44932.402840046292</v>
      </c>
      <c r="D15" s="4" t="s">
        <v>101</v>
      </c>
      <c r="E15" s="4" t="s">
        <v>12</v>
      </c>
      <c r="F15" s="22">
        <v>85550</v>
      </c>
      <c r="G15" s="3" t="s">
        <v>118</v>
      </c>
      <c r="H15" s="3" t="s">
        <v>85</v>
      </c>
      <c r="I15" s="3" t="s">
        <v>86</v>
      </c>
      <c r="J15" s="3" t="s">
        <v>90</v>
      </c>
    </row>
    <row r="16" spans="1:10" s="6" customFormat="1" ht="35.1" customHeight="1" x14ac:dyDescent="0.2">
      <c r="A16" s="4">
        <f>+A15+1</f>
        <v>2</v>
      </c>
      <c r="B16" s="4" t="s">
        <v>102</v>
      </c>
      <c r="C16" s="20">
        <v>44938.4305971875</v>
      </c>
      <c r="D16" s="4" t="s">
        <v>103</v>
      </c>
      <c r="E16" s="4" t="s">
        <v>104</v>
      </c>
      <c r="F16" s="22">
        <v>163668</v>
      </c>
      <c r="G16" s="3" t="s">
        <v>94</v>
      </c>
      <c r="H16" s="3" t="s">
        <v>95</v>
      </c>
      <c r="I16" s="3" t="s">
        <v>86</v>
      </c>
      <c r="J16" s="3" t="s">
        <v>87</v>
      </c>
    </row>
    <row r="17" spans="1:10" ht="30.75" customHeight="1" x14ac:dyDescent="0.25">
      <c r="A17" s="4">
        <f t="shared" ref="A17:A20" si="0">+A16+1</f>
        <v>3</v>
      </c>
      <c r="B17" s="4" t="s">
        <v>105</v>
      </c>
      <c r="C17" s="20">
        <v>44937.493074305552</v>
      </c>
      <c r="D17" s="4" t="s">
        <v>106</v>
      </c>
      <c r="E17" s="4" t="s">
        <v>107</v>
      </c>
      <c r="F17" s="22">
        <v>147727</v>
      </c>
      <c r="G17" s="3" t="s">
        <v>94</v>
      </c>
      <c r="H17" s="3" t="s">
        <v>85</v>
      </c>
      <c r="I17" s="3" t="s">
        <v>92</v>
      </c>
      <c r="J17" s="3" t="s">
        <v>90</v>
      </c>
    </row>
    <row r="18" spans="1:10" ht="30.75" customHeight="1" x14ac:dyDescent="0.25">
      <c r="A18" s="4">
        <f t="shared" si="0"/>
        <v>4</v>
      </c>
      <c r="B18" s="4" t="s">
        <v>108</v>
      </c>
      <c r="C18" s="20">
        <v>44939.590308599538</v>
      </c>
      <c r="D18" s="4" t="s">
        <v>109</v>
      </c>
      <c r="E18" s="4" t="s">
        <v>110</v>
      </c>
      <c r="F18" s="22">
        <v>29860</v>
      </c>
      <c r="G18" s="3" t="s">
        <v>94</v>
      </c>
      <c r="H18" s="3" t="s">
        <v>85</v>
      </c>
      <c r="I18" s="3" t="s">
        <v>92</v>
      </c>
      <c r="J18" s="3" t="s">
        <v>90</v>
      </c>
    </row>
    <row r="19" spans="1:10" ht="30.75" customHeight="1" x14ac:dyDescent="0.25">
      <c r="A19" s="4">
        <f t="shared" si="0"/>
        <v>5</v>
      </c>
      <c r="B19" s="4" t="s">
        <v>111</v>
      </c>
      <c r="C19" s="20">
        <v>44937.604180358794</v>
      </c>
      <c r="D19" s="4" t="s">
        <v>112</v>
      </c>
      <c r="E19" s="4" t="s">
        <v>113</v>
      </c>
      <c r="F19" s="22">
        <v>1620003</v>
      </c>
      <c r="G19" s="3" t="s">
        <v>94</v>
      </c>
      <c r="H19" s="3" t="s">
        <v>85</v>
      </c>
      <c r="I19" s="3" t="s">
        <v>92</v>
      </c>
      <c r="J19" s="3" t="s">
        <v>87</v>
      </c>
    </row>
    <row r="20" spans="1:10" ht="30.75" customHeight="1" x14ac:dyDescent="0.25">
      <c r="A20" s="4">
        <f t="shared" si="0"/>
        <v>6</v>
      </c>
      <c r="B20" s="4" t="s">
        <v>114</v>
      </c>
      <c r="C20" s="20">
        <v>44943.649333761576</v>
      </c>
      <c r="D20" s="4" t="s">
        <v>115</v>
      </c>
      <c r="E20" s="4" t="s">
        <v>98</v>
      </c>
      <c r="F20" s="22">
        <v>1637997</v>
      </c>
      <c r="G20" s="3" t="s">
        <v>94</v>
      </c>
      <c r="H20" s="3" t="s">
        <v>85</v>
      </c>
      <c r="I20" s="3" t="s">
        <v>92</v>
      </c>
      <c r="J20" s="3" t="s">
        <v>87</v>
      </c>
    </row>
    <row r="21" spans="1:10" ht="30.75" customHeight="1" x14ac:dyDescent="0.25">
      <c r="A21" s="4">
        <f t="shared" ref="A21:A26" si="1">+A20+1</f>
        <v>7</v>
      </c>
      <c r="B21" s="4" t="s">
        <v>116</v>
      </c>
      <c r="C21" s="20">
        <v>44943.673640312496</v>
      </c>
      <c r="D21" s="4" t="s">
        <v>117</v>
      </c>
      <c r="E21" s="4" t="s">
        <v>98</v>
      </c>
      <c r="F21" s="22">
        <v>1626000</v>
      </c>
      <c r="G21" s="3" t="s">
        <v>94</v>
      </c>
      <c r="H21" s="3" t="s">
        <v>85</v>
      </c>
      <c r="I21" s="3" t="s">
        <v>92</v>
      </c>
      <c r="J21" s="3" t="s">
        <v>87</v>
      </c>
    </row>
    <row r="22" spans="1:10" ht="30.75" customHeight="1" x14ac:dyDescent="0.25">
      <c r="A22" s="4">
        <f t="shared" si="1"/>
        <v>8</v>
      </c>
      <c r="B22" s="4" t="s">
        <v>120</v>
      </c>
      <c r="C22" s="20">
        <v>44951.375038425926</v>
      </c>
      <c r="D22" s="4" t="s">
        <v>121</v>
      </c>
      <c r="E22" s="4" t="s">
        <v>98</v>
      </c>
      <c r="F22" s="22">
        <v>1642498.64</v>
      </c>
      <c r="G22" s="3" t="s">
        <v>94</v>
      </c>
      <c r="H22" s="3" t="s">
        <v>85</v>
      </c>
      <c r="I22" s="3" t="s">
        <v>92</v>
      </c>
      <c r="J22" s="3" t="s">
        <v>87</v>
      </c>
    </row>
    <row r="23" spans="1:10" ht="30.75" customHeight="1" x14ac:dyDescent="0.25">
      <c r="A23" s="4">
        <f t="shared" si="1"/>
        <v>9</v>
      </c>
      <c r="B23" s="4" t="s">
        <v>122</v>
      </c>
      <c r="C23" s="20">
        <v>44951.635422256943</v>
      </c>
      <c r="D23" s="4" t="s">
        <v>123</v>
      </c>
      <c r="E23" s="4" t="s">
        <v>124</v>
      </c>
      <c r="F23" s="22">
        <v>242564.1</v>
      </c>
      <c r="G23" s="3" t="s">
        <v>94</v>
      </c>
      <c r="H23" s="3" t="s">
        <v>85</v>
      </c>
      <c r="I23" s="3" t="s">
        <v>92</v>
      </c>
      <c r="J23" s="3" t="s">
        <v>87</v>
      </c>
    </row>
    <row r="24" spans="1:10" ht="39" customHeight="1" x14ac:dyDescent="0.25">
      <c r="A24" s="4">
        <f t="shared" si="1"/>
        <v>10</v>
      </c>
      <c r="B24" s="4" t="s">
        <v>125</v>
      </c>
      <c r="C24" s="20">
        <v>44950.652782256941</v>
      </c>
      <c r="D24" s="4" t="s">
        <v>126</v>
      </c>
      <c r="E24" s="4" t="s">
        <v>13</v>
      </c>
      <c r="F24" s="22">
        <v>1627497.3</v>
      </c>
      <c r="G24" s="3" t="s">
        <v>94</v>
      </c>
      <c r="H24" s="3" t="s">
        <v>85</v>
      </c>
      <c r="I24" s="3" t="s">
        <v>92</v>
      </c>
      <c r="J24" s="3" t="s">
        <v>87</v>
      </c>
    </row>
    <row r="25" spans="1:10" ht="30.75" customHeight="1" x14ac:dyDescent="0.25">
      <c r="A25" s="4">
        <f t="shared" si="1"/>
        <v>11</v>
      </c>
      <c r="B25" s="4" t="s">
        <v>127</v>
      </c>
      <c r="C25" s="20">
        <v>44957</v>
      </c>
      <c r="D25" s="4" t="s">
        <v>128</v>
      </c>
      <c r="E25" s="4" t="s">
        <v>49</v>
      </c>
      <c r="F25" s="22">
        <v>1604800</v>
      </c>
      <c r="G25" s="3" t="s">
        <v>88</v>
      </c>
      <c r="H25" s="3" t="s">
        <v>95</v>
      </c>
      <c r="I25" s="3" t="s">
        <v>92</v>
      </c>
      <c r="J25" s="3" t="s">
        <v>87</v>
      </c>
    </row>
    <row r="26" spans="1:10" ht="30.75" customHeight="1" x14ac:dyDescent="0.25">
      <c r="A26" s="4">
        <f t="shared" si="1"/>
        <v>12</v>
      </c>
      <c r="B26" s="4" t="s">
        <v>129</v>
      </c>
      <c r="C26" s="20">
        <v>44957</v>
      </c>
      <c r="D26" s="4" t="s">
        <v>130</v>
      </c>
      <c r="E26" s="4" t="s">
        <v>131</v>
      </c>
      <c r="F26" s="22">
        <v>1237140</v>
      </c>
      <c r="G26" s="3" t="s">
        <v>88</v>
      </c>
      <c r="H26" s="3" t="s">
        <v>85</v>
      </c>
      <c r="I26" s="3" t="s">
        <v>92</v>
      </c>
      <c r="J26" s="3" t="s">
        <v>90</v>
      </c>
    </row>
    <row r="27" spans="1:10" ht="21.75" customHeight="1" thickBot="1" x14ac:dyDescent="0.3">
      <c r="B27" s="32" t="s">
        <v>82</v>
      </c>
      <c r="C27" s="33"/>
      <c r="D27" s="33"/>
      <c r="E27" s="34"/>
      <c r="F27" s="25">
        <f>SUM(F15:F26)</f>
        <v>11665305.039999999</v>
      </c>
    </row>
    <row r="33" spans="2:2" ht="18.75" x14ac:dyDescent="0.3">
      <c r="B33" s="26" t="s">
        <v>119</v>
      </c>
    </row>
    <row r="34" spans="2:2" x14ac:dyDescent="0.25">
      <c r="B34" s="27" t="s">
        <v>11</v>
      </c>
    </row>
  </sheetData>
  <mergeCells count="2">
    <mergeCell ref="B11:I11"/>
    <mergeCell ref="B27:E27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Hoja1.</vt:lpstr>
      <vt:lpstr>Hoja1.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2023-02-14T23:20:28Z</dcterms:modified>
</cp:coreProperties>
</file>