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62EBFB77-4E94-4DD4-8237-14C803D779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Hoja1!$B$10:$F$10</definedName>
    <definedName name="incBuyerDossierDetaillnkRequestNam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A14" i="1"/>
  <c r="A15" i="1" s="1"/>
  <c r="A16" i="1" s="1"/>
  <c r="A17" i="1" s="1"/>
</calcChain>
</file>

<file path=xl/sharedStrings.xml><?xml version="1.0" encoding="utf-8"?>
<sst xmlns="http://schemas.openxmlformats.org/spreadsheetml/2006/main" count="34" uniqueCount="31">
  <si>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</si>
  <si>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</si>
  <si>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</si>
  <si>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</si>
  <si>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</si>
  <si>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</si>
  <si>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</si>
  <si>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 xml:space="preserve">No. </t>
  </si>
  <si>
    <r>
      <t>Sra. Karina E. Muñoz Santos</t>
    </r>
    <r>
      <rPr>
        <i/>
        <u/>
        <sz val="14"/>
        <color theme="1"/>
        <rFont val="Calibri"/>
        <family val="2"/>
        <scheme val="minor"/>
      </rPr>
      <t>__</t>
    </r>
  </si>
  <si>
    <t>Relación de Compras por Debajo del Umbral Correspondiente al mes de Enero 2024</t>
  </si>
  <si>
    <t>INESPRE-UC-CD-2024-0001</t>
  </si>
  <si>
    <t xml:space="preserve">Servicio de publicación en dos (02) Periódicos de circulación nacional </t>
  </si>
  <si>
    <t>Editora El Nuevo Diario, SA</t>
  </si>
  <si>
    <t>Editora Del Caribe, SA</t>
  </si>
  <si>
    <t>INESPRE-UC-CD-2024-0002</t>
  </si>
  <si>
    <t>Adquisición de Agua embotellada</t>
  </si>
  <si>
    <t>Agua Crystal, SA</t>
  </si>
  <si>
    <t>INESPRE-UC-CD-2024-0003</t>
  </si>
  <si>
    <t>Adquisición de Balanzas mecánicas</t>
  </si>
  <si>
    <t>Ena, SRL</t>
  </si>
  <si>
    <t>INESPRE-UC-CD-2024-0004</t>
  </si>
  <si>
    <t>Adquisicion de Ofrenda Floral</t>
  </si>
  <si>
    <t>Crisflor Floristeria SRL</t>
  </si>
  <si>
    <t>INESPRE-UC-CD-2024-0005</t>
  </si>
  <si>
    <t>Servicio de Picadera para la Asamblea de la Cooperativa (Compras Verdes)</t>
  </si>
  <si>
    <t>Altagracia Carrasco Eventos, SRL</t>
  </si>
  <si>
    <t>INESPRE-UC-CD-2024-0006</t>
  </si>
  <si>
    <t>Editora Hoy, SAS</t>
  </si>
  <si>
    <t>INESPRE-UC-CD-2024-0007</t>
  </si>
  <si>
    <t>Servicio de picadera para taller Gestión de Riesgo Integral ISO 37001-37301 dirigido a Mipymes Indistriales (Compras Verdes)</t>
  </si>
  <si>
    <t>HV Medisolutions,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</si>
</sst>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5" fillId="0" borderId="0" xfId="0" applyNumberFormat="1" applyFont="1"/>
    <xf numFmtId="0" fontId="0" fillId="0" borderId="0" xfId="0" applyAlignment="1">
      <alignment wrapText="1"/>
    </xf>
    <xf numFmtId="0" fontId="8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9" fillId="2" borderId="2" xfId="1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164" fontId="3" fillId="3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  <xf numFmtId="49" fontId="9" fillId="2" borderId="3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right" vertical="center"/>
    </xf>
    <xf numFmtId="49" fontId="9" fillId="2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14" fontId="3" fillId="3" borderId="9" xfId="0" applyNumberFormat="1" applyFont="1" applyFill="1" applyBorder="1" applyAlignment="1">
      <alignment horizontal="left" vertical="center"/>
    </xf>
    <xf numFmtId="14" fontId="3" fillId="3" borderId="10" xfId="0" applyNumberFormat="1" applyFont="1" applyFill="1" applyBorder="1" applyAlignment="1">
      <alignment horizontal="left" vertical="center"/>
    </xf>
    <xf numFmtId="14" fontId="3" fillId="3" borderId="9" xfId="0" applyNumberFormat="1" applyFont="1" applyFill="1" applyBorder="1" applyAlignment="1">
      <alignment horizontal="left" vertical="center" wrapText="1"/>
    </xf>
    <xf numFmtId="14" fontId="3" fillId="3" borderId="10" xfId="0" applyNumberFormat="1" applyFont="1" applyFill="1" applyBorder="1" applyAlignment="1">
      <alignment horizontal="left" vertical="center" wrapText="1"/>
    </xf>
    <xf numFmtId="14" fontId="3" fillId="3" borderId="11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723904</xdr:colOff>
      <xdr:row>0</xdr:row>
      <xdr:rowOff>58615</xdr:rowOff>
    </xdr:from>
    <xdr:to>
      <xdr:col>4</xdr:col>
      <xdr:colOff>1034563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231" y="58615"/>
          <a:ext cx="4662851" cy="70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view="pageBreakPreview" topLeftCell="A11" zoomScale="60" zoomScaleNormal="110" workbookViewId="0">
      <selection activeCell="E40" sqref="E40"/>
    </sheetView>
  </sheetViews>
  <sheetFormatPr defaultColWidth="9.140625" defaultRowHeight="15" x14ac:dyDescent="0.25"/>
  <cols>
    <col min="1" max="1" width="4.5703125" customWidth="1"/>
    <col min="2" max="2" width="30.28515625" customWidth="1"/>
    <col min="3" max="3" width="15.42578125" style="2" customWidth="1"/>
    <col min="4" max="4" width="49.85546875" customWidth="1"/>
    <col min="5" max="5" width="34.5703125" customWidth="1"/>
    <col min="6" max="6" width="15.85546875" customWidth="1"/>
  </cols>
  <sheetData>
    <row r="1" spans="1:6" x14ac:dyDescent="0.25">
      <c r="C1" s="1"/>
    </row>
    <row r="2" spans="1:6" x14ac:dyDescent="0.25">
      <c r="C2" s="1"/>
    </row>
    <row r="3" spans="1:6" x14ac:dyDescent="0.25">
      <c r="C3" s="1"/>
    </row>
    <row r="4" spans="1:6" x14ac:dyDescent="0.25">
      <c r="C4" s="1"/>
    </row>
    <row r="5" spans="1:6" ht="6" customHeight="1" x14ac:dyDescent="0.25">
      <c r="C5" s="1"/>
    </row>
    <row r="6" spans="1:6" ht="2.25" hidden="1" customHeight="1" x14ac:dyDescent="0.25">
      <c r="C6" s="1"/>
    </row>
    <row r="7" spans="1:6" s="3" customFormat="1" ht="22.5" customHeight="1" x14ac:dyDescent="0.25">
      <c r="B7" s="23" t="s">
        <v>9</v>
      </c>
      <c r="C7" s="23"/>
      <c r="D7" s="23"/>
      <c r="E7" s="23"/>
      <c r="F7" s="23"/>
    </row>
    <row r="8" spans="1:6" s="3" customFormat="1" ht="6.75" customHeight="1" thickBot="1" x14ac:dyDescent="0.3">
      <c r="B8" s="4"/>
      <c r="C8" s="4"/>
      <c r="D8" s="4"/>
      <c r="E8" s="4"/>
      <c r="F8" s="4"/>
    </row>
    <row r="9" spans="1:6" ht="1.5" hidden="1" customHeight="1" x14ac:dyDescent="0.25">
      <c r="B9" s="9"/>
      <c r="C9" s="10"/>
      <c r="D9" s="9"/>
      <c r="E9" s="9"/>
      <c r="F9" s="9"/>
    </row>
    <row r="10" spans="1:6" s="5" customFormat="1" ht="41.25" customHeight="1" thickBot="1" x14ac:dyDescent="0.25">
      <c r="A10" s="12" t="s">
        <v>7</v>
      </c>
      <c r="B10" s="13" t="s">
        <v>3</v>
      </c>
      <c r="C10" s="13" t="s">
        <v>0</v>
      </c>
      <c r="D10" s="13" t="s">
        <v>4</v>
      </c>
      <c r="E10" s="13" t="s">
        <v>1</v>
      </c>
      <c r="F10" s="14" t="s">
        <v>2</v>
      </c>
    </row>
    <row r="11" spans="1:6" s="5" customFormat="1" ht="45" customHeight="1" x14ac:dyDescent="0.2">
      <c r="A11" s="19">
        <v>1</v>
      </c>
      <c r="B11" s="28" t="s">
        <v>10</v>
      </c>
      <c r="C11" s="28">
        <v>45314</v>
      </c>
      <c r="D11" s="30" t="s">
        <v>11</v>
      </c>
      <c r="E11" s="15" t="s">
        <v>12</v>
      </c>
      <c r="F11" s="16">
        <v>60180</v>
      </c>
    </row>
    <row r="12" spans="1:6" s="5" customFormat="1" ht="45" customHeight="1" x14ac:dyDescent="0.2">
      <c r="A12" s="20"/>
      <c r="B12" s="29"/>
      <c r="C12" s="29"/>
      <c r="D12" s="31"/>
      <c r="E12" s="15" t="s">
        <v>13</v>
      </c>
      <c r="F12" s="16">
        <v>67316.639999999999</v>
      </c>
    </row>
    <row r="13" spans="1:6" s="5" customFormat="1" ht="45" customHeight="1" x14ac:dyDescent="0.2">
      <c r="A13" s="17">
        <v>2</v>
      </c>
      <c r="B13" s="18" t="s">
        <v>14</v>
      </c>
      <c r="C13" s="18">
        <v>45314</v>
      </c>
      <c r="D13" s="15" t="s">
        <v>15</v>
      </c>
      <c r="E13" s="15" t="s">
        <v>16</v>
      </c>
      <c r="F13" s="16">
        <v>195000</v>
      </c>
    </row>
    <row r="14" spans="1:6" s="5" customFormat="1" ht="45" customHeight="1" x14ac:dyDescent="0.2">
      <c r="A14" s="17">
        <f t="shared" ref="A14:A17" si="0">+A13+1</f>
        <v>3</v>
      </c>
      <c r="B14" s="18" t="s">
        <v>17</v>
      </c>
      <c r="C14" s="18">
        <v>45315</v>
      </c>
      <c r="D14" s="15" t="s">
        <v>18</v>
      </c>
      <c r="E14" s="15" t="s">
        <v>19</v>
      </c>
      <c r="F14" s="16">
        <v>159300</v>
      </c>
    </row>
    <row r="15" spans="1:6" s="5" customFormat="1" ht="45" customHeight="1" x14ac:dyDescent="0.2">
      <c r="A15" s="17">
        <f t="shared" si="0"/>
        <v>4</v>
      </c>
      <c r="B15" s="18" t="s">
        <v>20</v>
      </c>
      <c r="C15" s="18">
        <v>45315</v>
      </c>
      <c r="D15" s="15" t="s">
        <v>21</v>
      </c>
      <c r="E15" s="15" t="s">
        <v>22</v>
      </c>
      <c r="F15" s="16">
        <v>30860</v>
      </c>
    </row>
    <row r="16" spans="1:6" s="5" customFormat="1" ht="45" customHeight="1" x14ac:dyDescent="0.2">
      <c r="A16" s="17">
        <f t="shared" si="0"/>
        <v>5</v>
      </c>
      <c r="B16" s="18" t="s">
        <v>23</v>
      </c>
      <c r="C16" s="18">
        <v>45317</v>
      </c>
      <c r="D16" s="15" t="s">
        <v>24</v>
      </c>
      <c r="E16" s="15" t="s">
        <v>25</v>
      </c>
      <c r="F16" s="16">
        <v>21092.5</v>
      </c>
    </row>
    <row r="17" spans="1:6" s="5" customFormat="1" ht="45" customHeight="1" x14ac:dyDescent="0.2">
      <c r="A17" s="21">
        <f t="shared" si="0"/>
        <v>6</v>
      </c>
      <c r="B17" s="32" t="s">
        <v>26</v>
      </c>
      <c r="C17" s="32">
        <v>45317</v>
      </c>
      <c r="D17" s="15" t="s">
        <v>11</v>
      </c>
      <c r="E17" s="15" t="s">
        <v>27</v>
      </c>
      <c r="F17" s="16">
        <v>68021.100000000006</v>
      </c>
    </row>
    <row r="18" spans="1:6" s="5" customFormat="1" ht="45" customHeight="1" x14ac:dyDescent="0.2">
      <c r="A18" s="20"/>
      <c r="B18" s="29"/>
      <c r="C18" s="29"/>
      <c r="D18" s="15" t="s">
        <v>11</v>
      </c>
      <c r="E18" s="15" t="s">
        <v>12</v>
      </c>
      <c r="F18" s="16">
        <v>60180</v>
      </c>
    </row>
    <row r="19" spans="1:6" s="5" customFormat="1" ht="45" customHeight="1" x14ac:dyDescent="0.2">
      <c r="A19" s="17">
        <v>7</v>
      </c>
      <c r="B19" s="18" t="s">
        <v>28</v>
      </c>
      <c r="C19" s="18">
        <v>45317</v>
      </c>
      <c r="D19" s="15" t="s">
        <v>29</v>
      </c>
      <c r="E19" s="15" t="s">
        <v>30</v>
      </c>
      <c r="F19" s="16">
        <v>27258</v>
      </c>
    </row>
    <row r="20" spans="1:6" s="5" customFormat="1" ht="45" customHeight="1" thickBot="1" x14ac:dyDescent="0.25">
      <c r="A20" s="8"/>
      <c r="B20" s="24" t="s">
        <v>5</v>
      </c>
      <c r="C20" s="25"/>
      <c r="D20" s="25"/>
      <c r="E20" s="26"/>
      <c r="F20" s="11">
        <f>SUM(F11:F19)</f>
        <v>689208.24</v>
      </c>
    </row>
    <row r="21" spans="1:6" s="5" customFormat="1" ht="45" customHeight="1" x14ac:dyDescent="0.2">
      <c r="C21" s="6"/>
    </row>
    <row r="22" spans="1:6" s="5" customFormat="1" ht="28.5" customHeight="1" x14ac:dyDescent="0.3">
      <c r="B22" s="27" t="s">
        <v>8</v>
      </c>
      <c r="C22" s="27"/>
      <c r="D22" s="27"/>
      <c r="E22" s="27"/>
      <c r="F22" s="27"/>
    </row>
    <row r="23" spans="1:6" s="5" customFormat="1" x14ac:dyDescent="0.25">
      <c r="B23" s="22" t="s">
        <v>6</v>
      </c>
      <c r="C23" s="22"/>
      <c r="D23" s="22"/>
      <c r="E23" s="22"/>
      <c r="F23" s="22"/>
    </row>
    <row r="24" spans="1:6" s="5" customFormat="1" x14ac:dyDescent="0.25">
      <c r="A24"/>
      <c r="B24"/>
      <c r="C24" s="2"/>
      <c r="D24"/>
      <c r="E24"/>
      <c r="F24"/>
    </row>
    <row r="25" spans="1:6" s="5" customFormat="1" x14ac:dyDescent="0.25">
      <c r="A25"/>
      <c r="B25" s="7"/>
      <c r="C25" s="2"/>
      <c r="D25"/>
      <c r="E25"/>
      <c r="F25"/>
    </row>
    <row r="26" spans="1:6" s="5" customFormat="1" x14ac:dyDescent="0.25">
      <c r="A26"/>
      <c r="B26"/>
      <c r="C26" s="2"/>
      <c r="D26"/>
      <c r="E26"/>
      <c r="F26"/>
    </row>
    <row r="27" spans="1:6" s="5" customFormat="1" ht="21" customHeight="1" x14ac:dyDescent="0.25">
      <c r="A27"/>
      <c r="B27"/>
      <c r="C27" s="2"/>
      <c r="D27"/>
      <c r="E27"/>
      <c r="F27"/>
    </row>
    <row r="28" spans="1:6" s="5" customFormat="1" x14ac:dyDescent="0.25">
      <c r="A28"/>
      <c r="B28"/>
      <c r="C28" s="2"/>
      <c r="D28"/>
      <c r="E28"/>
      <c r="F28"/>
    </row>
    <row r="29" spans="1:6" s="5" customFormat="1" x14ac:dyDescent="0.25">
      <c r="A29"/>
      <c r="B29"/>
      <c r="C29" s="2"/>
      <c r="D29"/>
      <c r="E29"/>
      <c r="F29"/>
    </row>
  </sheetData>
  <autoFilter ref="B10:F10" xr:uid="{00000000-0009-0000-0000-000000000000}"/>
  <mergeCells count="11">
    <mergeCell ref="A11:A12"/>
    <mergeCell ref="A17:A18"/>
    <mergeCell ref="B23:F23"/>
    <mergeCell ref="B7:F7"/>
    <mergeCell ref="B20:E20"/>
    <mergeCell ref="B22:F22"/>
    <mergeCell ref="B11:B12"/>
    <mergeCell ref="C11:C12"/>
    <mergeCell ref="D11:D12"/>
    <mergeCell ref="B17:B18"/>
    <mergeCell ref="C17:C18"/>
  </mergeCells>
  <hyperlinks>
    <hyperlink ref="D11" r:id="rId1" display="javascript:void(0);" xr:uid="{AC942852-79CB-4532-B945-6D81985D5E7E}"/>
    <hyperlink ref="B11" r:id="rId2" tooltip="INESPRE-UC-CD-2024-0001" display="javascript:void(0);" xr:uid="{4F8B6820-3E44-43F7-9684-306D708B8781}"/>
    <hyperlink ref="B13" r:id="rId3" tooltip="INESPRE-UC-CD-2024-0001" display="javascript:void(0);" xr:uid="{BE942338-F17D-4784-9980-06849EF66F23}"/>
    <hyperlink ref="D13" r:id="rId4" display="javascript:void(0);" xr:uid="{97ABC3C7-BDC6-4EBE-91EF-C5A7792D030F}"/>
    <hyperlink ref="B14:B15" r:id="rId5" tooltip="INESPRE-UC-CD-2024-0001" display="javascript:void(0);" xr:uid="{BD64E360-A196-442B-8865-6797824A93F7}"/>
    <hyperlink ref="D14" r:id="rId6" display="javascript:void(0);" xr:uid="{3FD2515A-1606-402C-9701-E315E6F2491C}"/>
    <hyperlink ref="D15" r:id="rId7" display="javascript:void(0);" xr:uid="{D2C1FC26-3A67-4C55-BC5A-44416E4A2D07}"/>
    <hyperlink ref="D16" r:id="rId8" display="javascript:void(0);" xr:uid="{77885545-8AB4-4318-A4FD-C7F45E21320D}"/>
    <hyperlink ref="D17" r:id="rId9" display="javascript:void(0);" xr:uid="{E31C89BD-1088-4E31-815A-0FFF8DF663E1}"/>
    <hyperlink ref="D18" r:id="rId10" display="javascript:void(0);" xr:uid="{37C3070A-1B51-4A24-A757-E31E60233763}"/>
    <hyperlink ref="D19" r:id="rId11" display="javascript:void(0);" xr:uid="{93C8E886-CB35-4120-A7AC-4C5224D824C9}"/>
  </hyperlinks>
  <pageMargins left="0.25" right="0.25" top="0.75" bottom="0.75" header="0.3" footer="0.3"/>
  <pageSetup scale="88" fitToHeight="0" orientation="landscape" r:id="rId12"/>
  <headerFooter>
    <oddFooter>&amp;R&amp;"-,Negrita"&amp;7Elaborado por:&amp;"-,Normal" Yisel Olivaes/Sulenny Brito</oddFooter>
  </headerFooter>
  <rowBreaks count="1" manualBreakCount="1">
    <brk id="18" max="16383" man="1"/>
  </rowBreak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2024-02-12T14:16:20Z</dcterms:modified>
</cp:coreProperties>
</file>