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P\PPP - Estadísticas\Estadisticas de los servicios del INESPRE 2025\Reportes Estadísticos\3er trimestre\"/>
    </mc:Choice>
  </mc:AlternateContent>
  <xr:revisionPtr revIDLastSave="0" documentId="13_ncr:1_{840A04BD-E1CA-4C79-84CF-1C26A8F83DD5}" xr6:coauthVersionLast="47" xr6:coauthVersionMax="47" xr10:uidLastSave="{00000000-0000-0000-0000-000000000000}"/>
  <bookViews>
    <workbookView xWindow="-120" yWindow="-120" windowWidth="24240" windowHeight="13140" xr2:uid="{560E0132-4EE5-4AC2-A91F-28FC3E3CB70C}"/>
  </bookViews>
  <sheets>
    <sheet name="Canales" sheetId="1" r:id="rId1"/>
    <sheet name="Beneficiarios" sheetId="2" r:id="rId2"/>
    <sheet name="Tabla bodegas" sheetId="3" r:id="rId3"/>
    <sheet name="Tabla mercados" sheetId="4" r:id="rId4"/>
    <sheet name="Tabla ferias propias" sheetId="5" r:id="rId5"/>
    <sheet name="Tabla ferias invitadas" sheetId="6" r:id="rId6"/>
    <sheet name="Productores canales" sheetId="7" r:id="rId7"/>
    <sheet name="Talleres" sheetId="8" r:id="rId8"/>
    <sheet name="Productores talleres" sheetId="9" r:id="rId9"/>
  </sheets>
  <definedNames>
    <definedName name="_xlnm._FilterDatabase" localSheetId="5" hidden="1">'Tabla ferias invitadas'!$A$2:$F$35</definedName>
    <definedName name="_xlnm._FilterDatabase" localSheetId="4" hidden="1">'Tabla ferias propias'!$A$2:$F$35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8" l="1"/>
  <c r="B3" i="8"/>
  <c r="E5" i="8"/>
  <c r="D22" i="7"/>
  <c r="F33" i="5"/>
  <c r="E3" i="4" l="1"/>
  <c r="D3" i="8"/>
  <c r="B22" i="7"/>
  <c r="E23" i="7"/>
  <c r="F34" i="4"/>
  <c r="C22" i="7"/>
  <c r="F35" i="3"/>
  <c r="F32" i="3"/>
  <c r="F26" i="3"/>
  <c r="F23" i="3"/>
  <c r="F17" i="3"/>
  <c r="F14" i="3"/>
  <c r="F8" i="3"/>
  <c r="F5" i="3"/>
  <c r="F31" i="3"/>
  <c r="F24" i="3"/>
  <c r="F18" i="3"/>
  <c r="F6" i="3"/>
  <c r="E24" i="7"/>
  <c r="F35" i="6"/>
  <c r="F32" i="6"/>
  <c r="F29" i="6"/>
  <c r="F26" i="6"/>
  <c r="F23" i="6"/>
  <c r="F20" i="6"/>
  <c r="F17" i="6"/>
  <c r="F14" i="6"/>
  <c r="F11" i="6"/>
  <c r="F5" i="6"/>
  <c r="F34" i="6"/>
  <c r="F22" i="6"/>
  <c r="E6" i="9"/>
  <c r="E24" i="1"/>
  <c r="E24" i="2"/>
  <c r="E3" i="3"/>
  <c r="D3" i="9"/>
  <c r="F5" i="4"/>
  <c r="F8" i="4"/>
  <c r="F11" i="4"/>
  <c r="F14" i="4"/>
  <c r="F17" i="4"/>
  <c r="F20" i="4"/>
  <c r="F23" i="4"/>
  <c r="F26" i="4"/>
  <c r="F29" i="4"/>
  <c r="F32" i="4"/>
  <c r="F35" i="4"/>
  <c r="F7" i="5"/>
  <c r="F10" i="5"/>
  <c r="F13" i="5"/>
  <c r="F16" i="5"/>
  <c r="F19" i="5"/>
  <c r="F25" i="5"/>
  <c r="F31" i="5"/>
  <c r="F34" i="5"/>
  <c r="C3" i="8"/>
  <c r="C3" i="9"/>
  <c r="F15" i="4"/>
  <c r="F21" i="4"/>
  <c r="F33" i="4"/>
  <c r="F35" i="5"/>
  <c r="F7" i="4"/>
  <c r="F10" i="4"/>
  <c r="F13" i="4"/>
  <c r="F16" i="4"/>
  <c r="F19" i="4"/>
  <c r="F22" i="4"/>
  <c r="F25" i="4"/>
  <c r="F28" i="4"/>
  <c r="F31" i="4"/>
  <c r="F6" i="5"/>
  <c r="F12" i="5"/>
  <c r="F15" i="5"/>
  <c r="F18" i="5"/>
  <c r="F21" i="5"/>
  <c r="F24" i="5"/>
  <c r="F27" i="5"/>
  <c r="F30" i="5"/>
  <c r="F13" i="6" l="1"/>
  <c r="F26" i="5"/>
  <c r="F18" i="4"/>
  <c r="D3" i="4"/>
  <c r="F12" i="3"/>
  <c r="F22" i="3"/>
  <c r="F27" i="3"/>
  <c r="F34" i="3"/>
  <c r="F7" i="6"/>
  <c r="F33" i="3"/>
  <c r="F10" i="6"/>
  <c r="F30" i="4"/>
  <c r="C3" i="4"/>
  <c r="F4" i="4"/>
  <c r="F32" i="5"/>
  <c r="F27" i="4"/>
  <c r="F12" i="6"/>
  <c r="F16" i="6"/>
  <c r="F21" i="3"/>
  <c r="F25" i="3"/>
  <c r="F29" i="3"/>
  <c r="F29" i="5"/>
  <c r="F24" i="4"/>
  <c r="F15" i="6"/>
  <c r="F19" i="6"/>
  <c r="F28" i="3"/>
  <c r="E23" i="2"/>
  <c r="F18" i="6"/>
  <c r="F23" i="5"/>
  <c r="F21" i="6"/>
  <c r="F25" i="6"/>
  <c r="F30" i="3"/>
  <c r="F24" i="6"/>
  <c r="F28" i="6"/>
  <c r="F17" i="5"/>
  <c r="F12" i="4"/>
  <c r="E5" i="9"/>
  <c r="E4" i="9"/>
  <c r="F27" i="6"/>
  <c r="F31" i="6"/>
  <c r="F4" i="3"/>
  <c r="C3" i="3"/>
  <c r="E22" i="7"/>
  <c r="F14" i="5"/>
  <c r="F9" i="4"/>
  <c r="B3" i="9"/>
  <c r="E23" i="1"/>
  <c r="F30" i="6"/>
  <c r="F7" i="3"/>
  <c r="F11" i="3"/>
  <c r="F11" i="5"/>
  <c r="F6" i="4"/>
  <c r="F33" i="6"/>
  <c r="D3" i="3"/>
  <c r="F10" i="3"/>
  <c r="F8" i="5"/>
  <c r="F4" i="6"/>
  <c r="F9" i="3"/>
  <c r="F13" i="3"/>
  <c r="F5" i="5"/>
  <c r="F16" i="3"/>
  <c r="F20" i="3"/>
  <c r="E4" i="8"/>
  <c r="E3" i="8" s="1"/>
  <c r="F6" i="6"/>
  <c r="F15" i="3"/>
  <c r="F19" i="3"/>
  <c r="F28" i="5" l="1"/>
  <c r="E3" i="9"/>
  <c r="F3" i="4"/>
  <c r="F9" i="5"/>
  <c r="F8" i="6"/>
  <c r="F3" i="3"/>
  <c r="E3" i="6"/>
  <c r="D3" i="6"/>
  <c r="C22" i="2" l="1"/>
  <c r="F20" i="5"/>
  <c r="B22" i="2"/>
  <c r="F22" i="5"/>
  <c r="E26" i="2"/>
  <c r="F9" i="6"/>
  <c r="F3" i="6" s="1"/>
  <c r="E3" i="5"/>
  <c r="D22" i="2"/>
  <c r="C3" i="6"/>
  <c r="D3" i="5"/>
  <c r="C22" i="1"/>
  <c r="E26" i="1" l="1"/>
  <c r="C3" i="5"/>
  <c r="F4" i="5"/>
  <c r="F3" i="5" s="1"/>
  <c r="E25" i="1"/>
  <c r="B22" i="1"/>
  <c r="D22" i="1"/>
  <c r="E25" i="2"/>
  <c r="E22" i="2" s="1"/>
  <c r="E22" i="1" l="1"/>
</calcChain>
</file>

<file path=xl/sharedStrings.xml><?xml version="1.0" encoding="utf-8"?>
<sst xmlns="http://schemas.openxmlformats.org/spreadsheetml/2006/main" count="354" uniqueCount="73">
  <si>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de Gestión de Programas</t>
    </r>
  </si>
  <si>
    <t>Tipos de canales</t>
  </si>
  <si>
    <t>Total</t>
  </si>
  <si>
    <t>Bodegas móviles</t>
  </si>
  <si>
    <t>Mercados de productores</t>
  </si>
  <si>
    <t>Ferias agropecuarias propias</t>
  </si>
  <si>
    <t>Ferias agropecuarias invitadas</t>
  </si>
  <si>
    <t>Provincia</t>
  </si>
  <si>
    <t>Región</t>
  </si>
  <si>
    <t>TOTAL</t>
  </si>
  <si>
    <t>Distrito Nacional</t>
  </si>
  <si>
    <t>Gran Santo Domingo</t>
  </si>
  <si>
    <t>Santo Domingo</t>
  </si>
  <si>
    <t>Monseñor Nouel</t>
  </si>
  <si>
    <t>Región Norte</t>
  </si>
  <si>
    <t>La Vega</t>
  </si>
  <si>
    <t>Santiago</t>
  </si>
  <si>
    <t>Espaillat</t>
  </si>
  <si>
    <t>Duarte</t>
  </si>
  <si>
    <t>María Trinidad Sánchez</t>
  </si>
  <si>
    <t>Samaná</t>
  </si>
  <si>
    <t>Hermanas Mirabal</t>
  </si>
  <si>
    <t>Sánchez Ramírez</t>
  </si>
  <si>
    <t>Puerto Plata</t>
  </si>
  <si>
    <t>Santiago Rodríguez</t>
  </si>
  <si>
    <t>Valverde</t>
  </si>
  <si>
    <t>Montecristi</t>
  </si>
  <si>
    <t>Dajabón</t>
  </si>
  <si>
    <t>San Cristóbal</t>
  </si>
  <si>
    <t>Región Sur</t>
  </si>
  <si>
    <t>Peravia</t>
  </si>
  <si>
    <t>Azua</t>
  </si>
  <si>
    <t>San José de Ocoa</t>
  </si>
  <si>
    <t>Barahona</t>
  </si>
  <si>
    <t>Bahoruco</t>
  </si>
  <si>
    <t>Independencia</t>
  </si>
  <si>
    <t>Pedernales</t>
  </si>
  <si>
    <t>San Juan</t>
  </si>
  <si>
    <t>Elías Piña</t>
  </si>
  <si>
    <t>La Romana</t>
  </si>
  <si>
    <t>Región Este</t>
  </si>
  <si>
    <t>San Pedro de Macorís</t>
  </si>
  <si>
    <t>El Seibo</t>
  </si>
  <si>
    <t>La Altagracia</t>
  </si>
  <si>
    <t>Monte Plata</t>
  </si>
  <si>
    <t>Hato Mayor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</si>
  <si>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de Comercialización</t>
    </r>
  </si>
  <si>
    <t>Descripción</t>
  </si>
  <si>
    <t>Ferias agropecuarias</t>
  </si>
  <si>
    <t>Talleres</t>
  </si>
  <si>
    <t>Talleres de capacitación a cooperativas y/o asociaciones de pequeños y medianos productores agropecuarios en estándares de calidad e inocuidad.</t>
  </si>
  <si>
    <t>Talleres de capacitación a cooperativas y/o asociaciones de pequeños y medianos productores agropecuarios en manejo de post cosecha.</t>
  </si>
  <si>
    <t xml:space="preserve">Talleres de capacitación a cooperativas y/o asociaciones de pequeños y medianos productores agropecuarios en comercialización de productos agropecuarios 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</si>
  <si>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Agropecuaria, Normas y Tecnologia Alimentaria</t>
    </r>
  </si>
  <si>
    <t>Productores</t>
  </si>
  <si>
    <t>Productores agropecuarios capacitados en estándares de calidad e inocuidad.</t>
  </si>
  <si>
    <t>Productores agropecuarios capacitados en manejo de post cosecha.</t>
  </si>
  <si>
    <t xml:space="preserve">Productores agropecuarios capacitados en comercialización de productos agropecuarios </t>
  </si>
  <si>
    <t>Julio</t>
  </si>
  <si>
    <t>Agosto</t>
  </si>
  <si>
    <t>Septiembre</t>
  </si>
  <si>
    <t>Gráfico 1. República Dominicana: Cantidad de actividades realizadas, por mes, según tipo de canal, 3er trimestre del 2025.</t>
  </si>
  <si>
    <t>Tabla 1. República Dominicana: Cantidad de actividades realizadas, por mes, según tipo de canal, 3er trimestre del 2025.</t>
  </si>
  <si>
    <t>Gráfico 2. República Dominicana: Cantidad de ciudadanos beneficiados, por mes, según tipo de canal, 3er trimestre del 2025.</t>
  </si>
  <si>
    <t>Tabla 2. República Dominicana: Cantidad de ciudadanos beneficiados, por mes, según tipo de canal, 3er trimestre del 2025.</t>
  </si>
  <si>
    <t>Tabla 3. República Dominicana: Cantidad de bodegas móviles realizadas, por mes, según provincia, 3er trimestre del 2025.</t>
  </si>
  <si>
    <t>Tabla 4. República Dominicana: Cantidad de mercados de productores realizados, por mes, según provincia, 3er trimestre del 2025.</t>
  </si>
  <si>
    <t>Tabla 5. República Dominicana: Cantidad de ferias agropecuarias realizadas, por mes, según provincia, 3er trimestre del 2025.</t>
  </si>
  <si>
    <t>Tabla 6. República Dominicana: Cantidad de ferias agropecuarias invitadas, por mes, según provincia, 3er trimestre del 2025.</t>
  </si>
  <si>
    <t>Gráfico 3. República Dominicana: Cantidad de productores beneficiados de los canales de comercialización, por mes, según tipo de canal, 3er trimestre del 2025.</t>
  </si>
  <si>
    <t>Tabla 7. República Dominicana: Cantidad de productores beneficiados de los canales de comercialización, por mes, según tipo de canal, 3er trimestre del 2025.</t>
  </si>
  <si>
    <t>Tabla 8. República Dominicana: Talleres de capacitación, por mes, según capacitación, 3er trimestre del 2025.</t>
  </si>
  <si>
    <t>Tabla 9. República Dominicana: Productores beneficiados, por mes, según capacitación, 3er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</si>
</sst>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  <font>
      <b/>
      <sz val="12"/>
      <color rgb="FFFFFFFF"/>
      <name val="Palatino Linotype"/>
      <family val="1"/>
    </font>
    <font>
      <b/>
      <sz val="12"/>
      <color rgb="FF000000"/>
      <name val="Palatino Linotype"/>
      <family val="1"/>
    </font>
    <font>
      <sz val="12"/>
      <color rgb="FF000000"/>
      <name val="Palatino Linotype"/>
      <family val="1"/>
    </font>
    <font>
      <b/>
      <sz val="11"/>
      <color rgb="FFFFFFFF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9" fillId="5" borderId="0" xfId="0" applyNumberFormat="1" applyFont="1" applyFill="1" applyAlignment="1">
      <alignment horizontal="center" vertical="center"/>
    </xf>
    <xf numFmtId="3" fontId="8" fillId="5" borderId="0" xfId="0" applyNumberFormat="1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Canales!$B$21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Canales!$B$23:$B$26</c:f>
              <c:numCache>
                <c:formatCode>#,##0</c:formatCode>
                <c:ptCount val="4"/>
                <c:pt idx="0">
                  <c:v>89</c:v>
                </c:pt>
                <c:pt idx="1">
                  <c:v>153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8-4432-9016-04568EF75973}"/>
            </c:ext>
          </c:extLst>
        </c:ser>
        <c:ser>
          <c:idx val="1"/>
          <c:order val="1"/>
          <c:tx>
            <c:strRef>
              <c:f>Canales!$C$21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Canales!$C$23:$C$26</c:f>
              <c:numCache>
                <c:formatCode>#,##0</c:formatCode>
                <c:ptCount val="4"/>
                <c:pt idx="0">
                  <c:v>157</c:v>
                </c:pt>
                <c:pt idx="1">
                  <c:v>152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8-4432-9016-04568EF75973}"/>
            </c:ext>
          </c:extLst>
        </c:ser>
        <c:ser>
          <c:idx val="2"/>
          <c:order val="2"/>
          <c:tx>
            <c:strRef>
              <c:f>Canales!$D$21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Canales!$D$23:$D$26</c:f>
              <c:numCache>
                <c:formatCode>#,##0</c:formatCode>
                <c:ptCount val="4"/>
                <c:pt idx="0">
                  <c:v>107</c:v>
                </c:pt>
                <c:pt idx="1">
                  <c:v>144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F8-4432-9016-04568EF75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321984"/>
        <c:axId val="147323520"/>
      </c:barChart>
      <c:catAx>
        <c:axId val="1473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7323520"/>
        <c:crosses val="autoZero"/>
        <c:auto val="1"/>
        <c:lblAlgn val="ctr"/>
        <c:lblOffset val="100"/>
        <c:noMultiLvlLbl val="0"/>
      </c:catAx>
      <c:valAx>
        <c:axId val="147323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732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Beneficiarios!$B$21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bg1"/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8A7-4E4E-BCFE-4D3B2B28D7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Beneficiarios!$B$23:$B$26</c:f>
              <c:numCache>
                <c:formatCode>#,##0</c:formatCode>
                <c:ptCount val="4"/>
                <c:pt idx="0">
                  <c:v>25730</c:v>
                </c:pt>
                <c:pt idx="1">
                  <c:v>176160</c:v>
                </c:pt>
                <c:pt idx="2">
                  <c:v>2900</c:v>
                </c:pt>
                <c:pt idx="3">
                  <c:v>28500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E4E-BCFE-4D3B2B28D780}"/>
            </c:ext>
          </c:extLst>
        </c:ser>
        <c:ser>
          <c:idx val="1"/>
          <c:order val="1"/>
          <c:tx>
            <c:strRef>
              <c:f>Beneficiarios!$C$21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Beneficiarios!$C$23:$C$26</c:f>
              <c:numCache>
                <c:formatCode>#,##0</c:formatCode>
                <c:ptCount val="4"/>
                <c:pt idx="0">
                  <c:v>45450</c:v>
                </c:pt>
                <c:pt idx="1">
                  <c:v>175040</c:v>
                </c:pt>
                <c:pt idx="2">
                  <c:v>0</c:v>
                </c:pt>
                <c:pt idx="3">
                  <c:v>36800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E4E-BCFE-4D3B2B28D780}"/>
            </c:ext>
          </c:extLst>
        </c:ser>
        <c:ser>
          <c:idx val="2"/>
          <c:order val="2"/>
          <c:tx>
            <c:strRef>
              <c:f>Beneficiarios!$D$21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Beneficiarios!$D$23:$D$26</c:f>
              <c:numCache>
                <c:formatCode>#,##0</c:formatCode>
                <c:ptCount val="4"/>
                <c:pt idx="0">
                  <c:v>30870</c:v>
                </c:pt>
                <c:pt idx="1">
                  <c:v>165680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E4E-BCFE-4D3B2B28D7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'Productores canales'!$B$21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canales'!$B$23:$B$24</c:f>
              <c:numCache>
                <c:formatCode>#,##0</c:formatCode>
                <c:ptCount val="2"/>
                <c:pt idx="0">
                  <c:v>68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1-4B54-B1DA-64B560DFC4AB}"/>
            </c:ext>
          </c:extLst>
        </c:ser>
        <c:ser>
          <c:idx val="1"/>
          <c:order val="1"/>
          <c:tx>
            <c:strRef>
              <c:f>'Productores canales'!$C$21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canales'!$C$23:$C$24</c:f>
              <c:numCache>
                <c:formatCode>#,##0</c:formatCode>
                <c:ptCount val="2"/>
                <c:pt idx="0">
                  <c:v>85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1-4B54-B1DA-64B560DFC4AB}"/>
            </c:ext>
          </c:extLst>
        </c:ser>
        <c:ser>
          <c:idx val="2"/>
          <c:order val="2"/>
          <c:tx>
            <c:strRef>
              <c:f>'Productores canales'!$D$21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canales'!$D$23:$D$24</c:f>
              <c:numCache>
                <c:formatCode>#,##0</c:formatCode>
                <c:ptCount val="2"/>
                <c:pt idx="0">
                  <c:v>88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1-4B54-B1DA-64B560DFC4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849920"/>
        <c:axId val="144859904"/>
      </c:bar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4859904"/>
        <c:crosses val="autoZero"/>
        <c:auto val="1"/>
        <c:lblAlgn val="ctr"/>
        <c:lblOffset val="100"/>
        <c:noMultiLvlLbl val="0"/>
      </c:catAx>
      <c:valAx>
        <c:axId val="1448599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48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2719988A-914B-4657-A65B-7F1EDA3CA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EEEFF9B-DCC0-45CB-9D35-C52CD97A4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8CC4F8F-3160-4CC0-AE25-BC5676E6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A2E2-EBEA-41B4-94FD-95DE29766933}">
  <dimension ref="A1:E27"/>
  <sheetViews>
    <sheetView showGridLines="0" tabSelected="1" workbookViewId="0">
      <selection sqref="A1:E1"/>
    </sheetView>
  </sheetViews>
  <sheetFormatPr baseColWidth="10" defaultRowHeight="15" x14ac:dyDescent="0.25"/>
  <cols>
    <col min="1" max="1" width="31.140625" bestFit="1" customWidth="1"/>
    <col min="2" max="5" width="15.7109375" customWidth="1"/>
  </cols>
  <sheetData>
    <row r="1" spans="1:5" ht="39.75" customHeight="1" x14ac:dyDescent="0.35">
      <c r="A1" s="23" t="s">
        <v>61</v>
      </c>
      <c r="B1" s="24"/>
      <c r="C1" s="24"/>
      <c r="D1" s="24"/>
      <c r="E1" s="24"/>
    </row>
    <row r="18" spans="1:5" ht="15.75" x14ac:dyDescent="0.3">
      <c r="A18" s="25" t="s">
        <v>0</v>
      </c>
      <c r="B18" s="25"/>
      <c r="C18" s="25"/>
      <c r="D18" s="25"/>
      <c r="E18" s="25"/>
    </row>
    <row r="20" spans="1:5" ht="39" customHeight="1" x14ac:dyDescent="0.35">
      <c r="A20" s="23" t="s">
        <v>62</v>
      </c>
      <c r="B20" s="24"/>
      <c r="C20" s="24"/>
      <c r="D20" s="24"/>
      <c r="E20" s="24"/>
    </row>
    <row r="21" spans="1:5" ht="18.75" thickBot="1" x14ac:dyDescent="0.3">
      <c r="A21" s="1" t="s">
        <v>1</v>
      </c>
      <c r="B21" s="1" t="s">
        <v>58</v>
      </c>
      <c r="C21" s="1" t="s">
        <v>59</v>
      </c>
      <c r="D21" s="1" t="s">
        <v>60</v>
      </c>
      <c r="E21" s="1" t="s">
        <v>2</v>
      </c>
    </row>
    <row r="22" spans="1:5" ht="18.75" thickBot="1" x14ac:dyDescent="0.3">
      <c r="A22" s="2" t="s">
        <v>2</v>
      </c>
      <c r="B22" s="3">
        <f>+SUM(B23:B26)</f>
        <v>245</v>
      </c>
      <c r="C22" s="3">
        <f>+SUM(C23:C26)</f>
        <v>312</v>
      </c>
      <c r="D22" s="3">
        <f>+SUM(D23:D26)</f>
        <v>251</v>
      </c>
      <c r="E22" s="3">
        <f t="shared" ref="E22" si="0">+SUM(E23:E26)</f>
        <v>808</v>
      </c>
    </row>
    <row r="23" spans="1:5" ht="18" x14ac:dyDescent="0.25">
      <c r="A23" s="4" t="s">
        <v>3</v>
      </c>
      <c r="B23" s="5">
        <v>89</v>
      </c>
      <c r="C23" s="5">
        <v>157</v>
      </c>
      <c r="D23" s="5">
        <v>107</v>
      </c>
      <c r="E23" s="6">
        <f>+SUM(B23:D23)</f>
        <v>353</v>
      </c>
    </row>
    <row r="24" spans="1:5" ht="18" x14ac:dyDescent="0.25">
      <c r="A24" s="4" t="s">
        <v>4</v>
      </c>
      <c r="B24" s="5">
        <v>153</v>
      </c>
      <c r="C24" s="5">
        <v>152</v>
      </c>
      <c r="D24" s="5">
        <v>144</v>
      </c>
      <c r="E24" s="6">
        <f>+SUM(B24:D24)</f>
        <v>449</v>
      </c>
    </row>
    <row r="25" spans="1:5" ht="18" x14ac:dyDescent="0.25">
      <c r="A25" s="4" t="s">
        <v>5</v>
      </c>
      <c r="B25" s="5">
        <v>1</v>
      </c>
      <c r="C25" s="5">
        <v>0</v>
      </c>
      <c r="D25" s="5">
        <v>0</v>
      </c>
      <c r="E25" s="6">
        <f>+SUM(B25:D25)</f>
        <v>1</v>
      </c>
    </row>
    <row r="26" spans="1:5" ht="18.75" thickBot="1" x14ac:dyDescent="0.3">
      <c r="A26" s="7" t="s">
        <v>6</v>
      </c>
      <c r="B26" s="8">
        <v>2</v>
      </c>
      <c r="C26" s="8">
        <v>3</v>
      </c>
      <c r="D26" s="8">
        <v>0</v>
      </c>
      <c r="E26" s="9">
        <f t="shared" ref="E26" si="1">+SUM(B26:D26)</f>
        <v>5</v>
      </c>
    </row>
    <row r="27" spans="1:5" ht="15.75" x14ac:dyDescent="0.3">
      <c r="A27" s="25" t="s">
        <v>0</v>
      </c>
      <c r="B27" s="25"/>
      <c r="C27" s="25"/>
      <c r="D27" s="25"/>
      <c r="E27" s="25"/>
    </row>
  </sheetData>
  <mergeCells count="4">
    <mergeCell ref="A1:E1"/>
    <mergeCell ref="A18:E18"/>
    <mergeCell ref="A20:E20"/>
    <mergeCell ref="A27:E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9E75-70D5-4AAF-B7AB-26932AFF5B9E}">
  <dimension ref="A1:E27"/>
  <sheetViews>
    <sheetView showGridLines="0" workbookViewId="0">
      <selection sqref="A1:E1"/>
    </sheetView>
  </sheetViews>
  <sheetFormatPr baseColWidth="10" defaultRowHeight="15" x14ac:dyDescent="0.25"/>
  <cols>
    <col min="1" max="1" width="31.140625" bestFit="1" customWidth="1"/>
    <col min="2" max="5" width="15.7109375" customWidth="1"/>
  </cols>
  <sheetData>
    <row r="1" spans="1:5" ht="41.25" customHeight="1" x14ac:dyDescent="0.35">
      <c r="A1" s="23" t="s">
        <v>63</v>
      </c>
      <c r="B1" s="23"/>
      <c r="C1" s="23"/>
      <c r="D1" s="23"/>
      <c r="E1" s="23"/>
    </row>
    <row r="18" spans="1:5" ht="15.75" x14ac:dyDescent="0.3">
      <c r="A18" s="25" t="s">
        <v>0</v>
      </c>
      <c r="B18" s="25"/>
      <c r="C18" s="25"/>
      <c r="D18" s="25"/>
      <c r="E18" s="25"/>
    </row>
    <row r="20" spans="1:5" ht="41.25" customHeight="1" x14ac:dyDescent="0.35">
      <c r="A20" s="23" t="s">
        <v>64</v>
      </c>
      <c r="B20" s="23"/>
      <c r="C20" s="23"/>
      <c r="D20" s="23"/>
      <c r="E20" s="23"/>
    </row>
    <row r="21" spans="1:5" ht="18.75" thickBot="1" x14ac:dyDescent="0.3">
      <c r="A21" s="1" t="s">
        <v>1</v>
      </c>
      <c r="B21" s="1" t="s">
        <v>58</v>
      </c>
      <c r="C21" s="1" t="s">
        <v>59</v>
      </c>
      <c r="D21" s="1" t="s">
        <v>60</v>
      </c>
      <c r="E21" s="1" t="s">
        <v>2</v>
      </c>
    </row>
    <row r="22" spans="1:5" ht="18.75" thickBot="1" x14ac:dyDescent="0.3">
      <c r="A22" s="2" t="s">
        <v>2</v>
      </c>
      <c r="B22" s="3">
        <f>+SUM(B23:B26)</f>
        <v>233290</v>
      </c>
      <c r="C22" s="3">
        <f t="shared" ref="C22:E22" si="0">+SUM(C23:C26)</f>
        <v>257290</v>
      </c>
      <c r="D22" s="3">
        <f t="shared" si="0"/>
        <v>196550</v>
      </c>
      <c r="E22" s="3">
        <f t="shared" si="0"/>
        <v>687130</v>
      </c>
    </row>
    <row r="23" spans="1:5" ht="18" x14ac:dyDescent="0.25">
      <c r="A23" s="4" t="s">
        <v>3</v>
      </c>
      <c r="B23" s="5">
        <v>25730</v>
      </c>
      <c r="C23" s="5">
        <v>45450</v>
      </c>
      <c r="D23" s="5">
        <v>30870</v>
      </c>
      <c r="E23" s="6">
        <f>+SUM(B23:D23)</f>
        <v>102050</v>
      </c>
    </row>
    <row r="24" spans="1:5" ht="18" x14ac:dyDescent="0.25">
      <c r="A24" s="4" t="s">
        <v>4</v>
      </c>
      <c r="B24" s="5">
        <v>176160</v>
      </c>
      <c r="C24" s="5">
        <v>175040</v>
      </c>
      <c r="D24" s="5">
        <v>165680</v>
      </c>
      <c r="E24" s="6">
        <f t="shared" ref="E24:E26" si="1">+SUM(B24:D24)</f>
        <v>516880</v>
      </c>
    </row>
    <row r="25" spans="1:5" ht="18" x14ac:dyDescent="0.25">
      <c r="A25" s="4" t="s">
        <v>5</v>
      </c>
      <c r="B25" s="5">
        <v>2900</v>
      </c>
      <c r="C25" s="5">
        <v>0</v>
      </c>
      <c r="D25" s="5">
        <v>0</v>
      </c>
      <c r="E25" s="6">
        <f t="shared" si="1"/>
        <v>2900</v>
      </c>
    </row>
    <row r="26" spans="1:5" ht="18.75" thickBot="1" x14ac:dyDescent="0.3">
      <c r="A26" s="7" t="s">
        <v>6</v>
      </c>
      <c r="B26" s="8">
        <v>28500</v>
      </c>
      <c r="C26" s="8">
        <v>36800</v>
      </c>
      <c r="D26" s="8">
        <v>0</v>
      </c>
      <c r="E26" s="9">
        <f t="shared" si="1"/>
        <v>65300</v>
      </c>
    </row>
    <row r="27" spans="1:5" ht="15.75" x14ac:dyDescent="0.3">
      <c r="A27" s="25" t="s">
        <v>0</v>
      </c>
      <c r="B27" s="25"/>
      <c r="C27" s="25"/>
      <c r="D27" s="25"/>
      <c r="E27" s="25"/>
    </row>
  </sheetData>
  <mergeCells count="4">
    <mergeCell ref="A1:E1"/>
    <mergeCell ref="A18:E18"/>
    <mergeCell ref="A20:E20"/>
    <mergeCell ref="A27:E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39B0-BA11-4B4C-9141-1CA77B40F989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36" customHeight="1" x14ac:dyDescent="0.35">
      <c r="A1" s="23" t="s">
        <v>65</v>
      </c>
      <c r="B1" s="23"/>
      <c r="C1" s="23"/>
      <c r="D1" s="23"/>
      <c r="E1" s="23"/>
      <c r="F1" s="23"/>
    </row>
    <row r="2" spans="1:6" ht="18.75" thickBot="1" x14ac:dyDescent="0.3">
      <c r="A2" s="10" t="s">
        <v>7</v>
      </c>
      <c r="B2" s="10" t="s">
        <v>8</v>
      </c>
      <c r="C2" s="1" t="s">
        <v>58</v>
      </c>
      <c r="D2" s="1" t="s">
        <v>59</v>
      </c>
      <c r="E2" s="1" t="s">
        <v>60</v>
      </c>
      <c r="F2" s="10" t="s">
        <v>2</v>
      </c>
    </row>
    <row r="3" spans="1:6" ht="18" thickBot="1" x14ac:dyDescent="0.3">
      <c r="A3" s="26" t="s">
        <v>9</v>
      </c>
      <c r="B3" s="26"/>
      <c r="C3" s="11">
        <f>+SUM(C4:C35)</f>
        <v>89</v>
      </c>
      <c r="D3" s="11">
        <f t="shared" ref="D3:F3" si="0">+SUM(D4:D35)</f>
        <v>157</v>
      </c>
      <c r="E3" s="11">
        <f t="shared" si="0"/>
        <v>107</v>
      </c>
      <c r="F3" s="11">
        <f t="shared" si="0"/>
        <v>353</v>
      </c>
    </row>
    <row r="4" spans="1:6" ht="17.25" x14ac:dyDescent="0.25">
      <c r="A4" s="12" t="s">
        <v>10</v>
      </c>
      <c r="B4" s="12" t="s">
        <v>11</v>
      </c>
      <c r="C4" s="13">
        <v>18</v>
      </c>
      <c r="D4" s="13">
        <v>34</v>
      </c>
      <c r="E4" s="13">
        <v>21</v>
      </c>
      <c r="F4" s="14">
        <f>+SUM(C4:E4)</f>
        <v>73</v>
      </c>
    </row>
    <row r="5" spans="1:6" ht="17.25" x14ac:dyDescent="0.25">
      <c r="A5" s="12" t="s">
        <v>12</v>
      </c>
      <c r="B5" s="12" t="s">
        <v>11</v>
      </c>
      <c r="C5" s="13">
        <v>55</v>
      </c>
      <c r="D5" s="13">
        <v>72</v>
      </c>
      <c r="E5" s="13">
        <v>49</v>
      </c>
      <c r="F5" s="14">
        <f t="shared" ref="F5:F35" si="1">+SUM(C5:E5)</f>
        <v>176</v>
      </c>
    </row>
    <row r="6" spans="1:6" ht="17.25" x14ac:dyDescent="0.25">
      <c r="A6" s="12" t="s">
        <v>13</v>
      </c>
      <c r="B6" s="12" t="s">
        <v>14</v>
      </c>
      <c r="C6" s="13">
        <v>0</v>
      </c>
      <c r="D6" s="13">
        <v>0</v>
      </c>
      <c r="E6" s="13">
        <v>0</v>
      </c>
      <c r="F6" s="14">
        <f t="shared" si="1"/>
        <v>0</v>
      </c>
    </row>
    <row r="7" spans="1:6" ht="17.25" x14ac:dyDescent="0.25">
      <c r="A7" s="12" t="s">
        <v>15</v>
      </c>
      <c r="B7" s="12" t="s">
        <v>14</v>
      </c>
      <c r="C7" s="13">
        <v>2</v>
      </c>
      <c r="D7" s="13">
        <v>0</v>
      </c>
      <c r="E7" s="13">
        <v>1</v>
      </c>
      <c r="F7" s="14">
        <f t="shared" si="1"/>
        <v>3</v>
      </c>
    </row>
    <row r="8" spans="1:6" ht="17.25" x14ac:dyDescent="0.25">
      <c r="A8" s="12" t="s">
        <v>16</v>
      </c>
      <c r="B8" s="12" t="s">
        <v>14</v>
      </c>
      <c r="C8" s="13">
        <v>1</v>
      </c>
      <c r="D8" s="13">
        <v>0</v>
      </c>
      <c r="E8" s="13">
        <v>3</v>
      </c>
      <c r="F8" s="14">
        <f t="shared" si="1"/>
        <v>4</v>
      </c>
    </row>
    <row r="9" spans="1:6" ht="17.25" x14ac:dyDescent="0.25">
      <c r="A9" s="12" t="s">
        <v>17</v>
      </c>
      <c r="B9" s="12" t="s">
        <v>14</v>
      </c>
      <c r="C9" s="13">
        <v>1</v>
      </c>
      <c r="D9" s="13">
        <v>0</v>
      </c>
      <c r="E9" s="13">
        <v>2</v>
      </c>
      <c r="F9" s="14">
        <f t="shared" si="1"/>
        <v>3</v>
      </c>
    </row>
    <row r="10" spans="1:6" ht="17.25" x14ac:dyDescent="0.25">
      <c r="A10" s="12" t="s">
        <v>18</v>
      </c>
      <c r="B10" s="12" t="s">
        <v>14</v>
      </c>
      <c r="C10" s="13">
        <v>0</v>
      </c>
      <c r="D10" s="13">
        <v>0</v>
      </c>
      <c r="E10" s="13">
        <v>0</v>
      </c>
      <c r="F10" s="14">
        <f t="shared" si="1"/>
        <v>0</v>
      </c>
    </row>
    <row r="11" spans="1:6" ht="17.25" x14ac:dyDescent="0.25">
      <c r="A11" s="12" t="s">
        <v>19</v>
      </c>
      <c r="B11" s="12" t="s">
        <v>14</v>
      </c>
      <c r="C11" s="13">
        <v>0</v>
      </c>
      <c r="D11" s="13">
        <v>0</v>
      </c>
      <c r="E11" s="13">
        <v>0</v>
      </c>
      <c r="F11" s="14">
        <f t="shared" si="1"/>
        <v>0</v>
      </c>
    </row>
    <row r="12" spans="1:6" ht="17.25" x14ac:dyDescent="0.25">
      <c r="A12" s="12" t="s">
        <v>20</v>
      </c>
      <c r="B12" s="12" t="s">
        <v>14</v>
      </c>
      <c r="C12" s="13">
        <v>0</v>
      </c>
      <c r="D12" s="13">
        <v>0</v>
      </c>
      <c r="E12" s="13">
        <v>0</v>
      </c>
      <c r="F12" s="14">
        <f t="shared" si="1"/>
        <v>0</v>
      </c>
    </row>
    <row r="13" spans="1:6" ht="17.25" x14ac:dyDescent="0.25">
      <c r="A13" s="12" t="s">
        <v>21</v>
      </c>
      <c r="B13" s="12" t="s">
        <v>14</v>
      </c>
      <c r="C13" s="13">
        <v>0</v>
      </c>
      <c r="D13" s="13">
        <v>0</v>
      </c>
      <c r="E13" s="13">
        <v>0</v>
      </c>
      <c r="F13" s="14">
        <f t="shared" si="1"/>
        <v>0</v>
      </c>
    </row>
    <row r="14" spans="1:6" ht="17.25" x14ac:dyDescent="0.25">
      <c r="A14" s="12" t="s">
        <v>22</v>
      </c>
      <c r="B14" s="12" t="s">
        <v>14</v>
      </c>
      <c r="C14" s="13">
        <v>0</v>
      </c>
      <c r="D14" s="13">
        <v>0</v>
      </c>
      <c r="E14" s="13">
        <v>0</v>
      </c>
      <c r="F14" s="14">
        <f t="shared" si="1"/>
        <v>0</v>
      </c>
    </row>
    <row r="15" spans="1:6" ht="17.25" x14ac:dyDescent="0.25">
      <c r="A15" s="12" t="s">
        <v>23</v>
      </c>
      <c r="B15" s="12" t="s">
        <v>14</v>
      </c>
      <c r="C15" s="13">
        <v>0</v>
      </c>
      <c r="D15" s="13">
        <v>0</v>
      </c>
      <c r="E15" s="13">
        <v>2</v>
      </c>
      <c r="F15" s="14">
        <f t="shared" si="1"/>
        <v>2</v>
      </c>
    </row>
    <row r="16" spans="1:6" ht="17.25" x14ac:dyDescent="0.25">
      <c r="A16" s="12" t="s">
        <v>24</v>
      </c>
      <c r="B16" s="12" t="s">
        <v>14</v>
      </c>
      <c r="C16" s="13">
        <v>0</v>
      </c>
      <c r="D16" s="13">
        <v>2</v>
      </c>
      <c r="E16" s="13">
        <v>0</v>
      </c>
      <c r="F16" s="14">
        <f t="shared" si="1"/>
        <v>2</v>
      </c>
    </row>
    <row r="17" spans="1:6" ht="17.25" x14ac:dyDescent="0.25">
      <c r="A17" s="12" t="s">
        <v>25</v>
      </c>
      <c r="B17" s="12" t="s">
        <v>14</v>
      </c>
      <c r="C17" s="13">
        <v>0</v>
      </c>
      <c r="D17" s="13">
        <v>0</v>
      </c>
      <c r="E17" s="13">
        <v>0</v>
      </c>
      <c r="F17" s="14">
        <f t="shared" si="1"/>
        <v>0</v>
      </c>
    </row>
    <row r="18" spans="1:6" ht="17.25" x14ac:dyDescent="0.25">
      <c r="A18" s="12" t="s">
        <v>26</v>
      </c>
      <c r="B18" s="12" t="s">
        <v>14</v>
      </c>
      <c r="C18" s="13">
        <v>0</v>
      </c>
      <c r="D18" s="13">
        <v>5</v>
      </c>
      <c r="E18" s="13">
        <v>7</v>
      </c>
      <c r="F18" s="14">
        <f t="shared" si="1"/>
        <v>12</v>
      </c>
    </row>
    <row r="19" spans="1:6" ht="17.25" x14ac:dyDescent="0.25">
      <c r="A19" s="12" t="s">
        <v>27</v>
      </c>
      <c r="B19" s="12" t="s">
        <v>14</v>
      </c>
      <c r="C19" s="13">
        <v>0</v>
      </c>
      <c r="D19" s="13">
        <v>2</v>
      </c>
      <c r="E19" s="13">
        <v>0</v>
      </c>
      <c r="F19" s="14">
        <f t="shared" si="1"/>
        <v>2</v>
      </c>
    </row>
    <row r="20" spans="1:6" ht="17.25" x14ac:dyDescent="0.25">
      <c r="A20" s="12" t="s">
        <v>28</v>
      </c>
      <c r="B20" s="12" t="s">
        <v>29</v>
      </c>
      <c r="C20" s="13">
        <v>1</v>
      </c>
      <c r="D20" s="13">
        <v>7</v>
      </c>
      <c r="E20" s="13">
        <v>8</v>
      </c>
      <c r="F20" s="14">
        <f t="shared" si="1"/>
        <v>16</v>
      </c>
    </row>
    <row r="21" spans="1:6" ht="17.25" x14ac:dyDescent="0.25">
      <c r="A21" s="12" t="s">
        <v>30</v>
      </c>
      <c r="B21" s="12" t="s">
        <v>29</v>
      </c>
      <c r="C21" s="13">
        <v>0</v>
      </c>
      <c r="D21" s="13">
        <v>1</v>
      </c>
      <c r="E21" s="13">
        <v>0</v>
      </c>
      <c r="F21" s="14">
        <f t="shared" si="1"/>
        <v>1</v>
      </c>
    </row>
    <row r="22" spans="1:6" ht="17.25" x14ac:dyDescent="0.25">
      <c r="A22" s="12" t="s">
        <v>31</v>
      </c>
      <c r="B22" s="12" t="s">
        <v>29</v>
      </c>
      <c r="C22" s="13">
        <v>6</v>
      </c>
      <c r="D22" s="13">
        <v>0</v>
      </c>
      <c r="E22" s="13">
        <v>3</v>
      </c>
      <c r="F22" s="14">
        <f t="shared" si="1"/>
        <v>9</v>
      </c>
    </row>
    <row r="23" spans="1:6" ht="17.25" x14ac:dyDescent="0.25">
      <c r="A23" s="12" t="s">
        <v>32</v>
      </c>
      <c r="B23" s="12" t="s">
        <v>29</v>
      </c>
      <c r="C23" s="13">
        <v>0</v>
      </c>
      <c r="D23" s="13">
        <v>0</v>
      </c>
      <c r="E23" s="13">
        <v>0</v>
      </c>
      <c r="F23" s="14">
        <f t="shared" si="1"/>
        <v>0</v>
      </c>
    </row>
    <row r="24" spans="1:6" ht="17.25" x14ac:dyDescent="0.25">
      <c r="A24" s="12" t="s">
        <v>33</v>
      </c>
      <c r="B24" s="12" t="s">
        <v>29</v>
      </c>
      <c r="C24" s="13">
        <v>0</v>
      </c>
      <c r="D24" s="13">
        <v>3</v>
      </c>
      <c r="E24" s="13">
        <v>0</v>
      </c>
      <c r="F24" s="14">
        <f t="shared" si="1"/>
        <v>3</v>
      </c>
    </row>
    <row r="25" spans="1:6" ht="17.25" x14ac:dyDescent="0.25">
      <c r="A25" s="12" t="s">
        <v>34</v>
      </c>
      <c r="B25" s="12" t="s">
        <v>29</v>
      </c>
      <c r="C25" s="13">
        <v>0</v>
      </c>
      <c r="D25" s="13">
        <v>0</v>
      </c>
      <c r="E25" s="13">
        <v>3</v>
      </c>
      <c r="F25" s="14">
        <f t="shared" si="1"/>
        <v>3</v>
      </c>
    </row>
    <row r="26" spans="1:6" ht="17.25" x14ac:dyDescent="0.25">
      <c r="A26" s="12" t="s">
        <v>35</v>
      </c>
      <c r="B26" s="12" t="s">
        <v>29</v>
      </c>
      <c r="C26" s="13">
        <v>0</v>
      </c>
      <c r="D26" s="13">
        <v>6</v>
      </c>
      <c r="E26" s="13">
        <v>3</v>
      </c>
      <c r="F26" s="14">
        <f t="shared" si="1"/>
        <v>9</v>
      </c>
    </row>
    <row r="27" spans="1:6" ht="17.25" x14ac:dyDescent="0.25">
      <c r="A27" s="12" t="s">
        <v>36</v>
      </c>
      <c r="B27" s="12" t="s">
        <v>29</v>
      </c>
      <c r="C27" s="13">
        <v>0</v>
      </c>
      <c r="D27" s="13">
        <v>0</v>
      </c>
      <c r="E27" s="13">
        <v>0</v>
      </c>
      <c r="F27" s="14">
        <f t="shared" si="1"/>
        <v>0</v>
      </c>
    </row>
    <row r="28" spans="1:6" ht="17.25" x14ac:dyDescent="0.25">
      <c r="A28" s="12" t="s">
        <v>37</v>
      </c>
      <c r="B28" s="12" t="s">
        <v>29</v>
      </c>
      <c r="C28" s="13">
        <v>0</v>
      </c>
      <c r="D28" s="13">
        <v>21</v>
      </c>
      <c r="E28" s="13">
        <v>0</v>
      </c>
      <c r="F28" s="14">
        <f t="shared" si="1"/>
        <v>21</v>
      </c>
    </row>
    <row r="29" spans="1:6" ht="17.25" x14ac:dyDescent="0.25">
      <c r="A29" s="12" t="s">
        <v>38</v>
      </c>
      <c r="B29" s="12" t="s">
        <v>29</v>
      </c>
      <c r="C29" s="13">
        <v>0</v>
      </c>
      <c r="D29" s="13">
        <v>0</v>
      </c>
      <c r="E29" s="13">
        <v>0</v>
      </c>
      <c r="F29" s="14">
        <f t="shared" si="1"/>
        <v>0</v>
      </c>
    </row>
    <row r="30" spans="1:6" ht="17.25" x14ac:dyDescent="0.25">
      <c r="A30" s="12" t="s">
        <v>39</v>
      </c>
      <c r="B30" s="12" t="s">
        <v>40</v>
      </c>
      <c r="C30" s="13">
        <v>0</v>
      </c>
      <c r="D30" s="13">
        <v>2</v>
      </c>
      <c r="E30" s="13">
        <v>0</v>
      </c>
      <c r="F30" s="14">
        <f t="shared" si="1"/>
        <v>2</v>
      </c>
    </row>
    <row r="31" spans="1:6" ht="17.25" x14ac:dyDescent="0.25">
      <c r="A31" s="12" t="s">
        <v>41</v>
      </c>
      <c r="B31" s="12" t="s">
        <v>40</v>
      </c>
      <c r="C31" s="13">
        <v>2</v>
      </c>
      <c r="D31" s="13">
        <v>1</v>
      </c>
      <c r="E31" s="13">
        <v>0</v>
      </c>
      <c r="F31" s="14">
        <f t="shared" si="1"/>
        <v>3</v>
      </c>
    </row>
    <row r="32" spans="1:6" ht="17.25" x14ac:dyDescent="0.25">
      <c r="A32" s="12" t="s">
        <v>42</v>
      </c>
      <c r="B32" s="12" t="s">
        <v>40</v>
      </c>
      <c r="C32" s="13">
        <v>0</v>
      </c>
      <c r="D32" s="13">
        <v>0</v>
      </c>
      <c r="E32" s="13">
        <v>0</v>
      </c>
      <c r="F32" s="14">
        <f t="shared" si="1"/>
        <v>0</v>
      </c>
    </row>
    <row r="33" spans="1:6" ht="17.25" x14ac:dyDescent="0.25">
      <c r="A33" s="12" t="s">
        <v>43</v>
      </c>
      <c r="B33" s="12" t="s">
        <v>40</v>
      </c>
      <c r="C33" s="13">
        <v>0</v>
      </c>
      <c r="D33" s="13">
        <v>0</v>
      </c>
      <c r="E33" s="13">
        <v>1</v>
      </c>
      <c r="F33" s="14">
        <f t="shared" si="1"/>
        <v>1</v>
      </c>
    </row>
    <row r="34" spans="1:6" ht="17.25" x14ac:dyDescent="0.25">
      <c r="A34" s="12" t="s">
        <v>44</v>
      </c>
      <c r="B34" s="12" t="s">
        <v>40</v>
      </c>
      <c r="C34" s="13">
        <v>3</v>
      </c>
      <c r="D34" s="13">
        <v>1</v>
      </c>
      <c r="E34" s="13">
        <v>0</v>
      </c>
      <c r="F34" s="14">
        <f t="shared" si="1"/>
        <v>4</v>
      </c>
    </row>
    <row r="35" spans="1:6" ht="18" thickBot="1" x14ac:dyDescent="0.3">
      <c r="A35" s="15" t="s">
        <v>45</v>
      </c>
      <c r="B35" s="15" t="s">
        <v>40</v>
      </c>
      <c r="C35" s="16">
        <v>0</v>
      </c>
      <c r="D35" s="16">
        <v>0</v>
      </c>
      <c r="E35" s="16">
        <v>4</v>
      </c>
      <c r="F35" s="17">
        <f t="shared" si="1"/>
        <v>4</v>
      </c>
    </row>
    <row r="36" spans="1:6" ht="15.75" x14ac:dyDescent="0.3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8462B-AD99-428D-A3DE-91117C995F13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3" width="12.85546875" customWidth="1"/>
    <col min="4" max="4" width="14" customWidth="1"/>
    <col min="5" max="5" width="12.140625" customWidth="1"/>
    <col min="6" max="6" width="12.7109375" customWidth="1"/>
  </cols>
  <sheetData>
    <row r="1" spans="1:6" ht="36" customHeight="1" x14ac:dyDescent="0.35">
      <c r="A1" s="23" t="s">
        <v>66</v>
      </c>
      <c r="B1" s="23"/>
      <c r="C1" s="23"/>
      <c r="D1" s="23"/>
      <c r="E1" s="23"/>
      <c r="F1" s="23"/>
    </row>
    <row r="2" spans="1:6" ht="18.75" thickBot="1" x14ac:dyDescent="0.3">
      <c r="A2" s="10" t="s">
        <v>7</v>
      </c>
      <c r="B2" s="10" t="s">
        <v>8</v>
      </c>
      <c r="C2" s="1" t="s">
        <v>58</v>
      </c>
      <c r="D2" s="1" t="s">
        <v>59</v>
      </c>
      <c r="E2" s="1" t="s">
        <v>60</v>
      </c>
      <c r="F2" s="10" t="s">
        <v>2</v>
      </c>
    </row>
    <row r="3" spans="1:6" ht="18" thickBot="1" x14ac:dyDescent="0.3">
      <c r="A3" s="26" t="s">
        <v>9</v>
      </c>
      <c r="B3" s="26"/>
      <c r="C3" s="11">
        <f>+SUM(C4:C35)</f>
        <v>153</v>
      </c>
      <c r="D3" s="11">
        <f>+SUM(D4:D35)</f>
        <v>152</v>
      </c>
      <c r="E3" s="11">
        <f>+SUM(E4:E35)</f>
        <v>144</v>
      </c>
      <c r="F3" s="11">
        <f>+SUM(F4:F35)</f>
        <v>449</v>
      </c>
    </row>
    <row r="4" spans="1:6" ht="17.25" x14ac:dyDescent="0.25">
      <c r="A4" s="12" t="s">
        <v>10</v>
      </c>
      <c r="B4" s="12" t="s">
        <v>11</v>
      </c>
      <c r="C4" s="13">
        <v>0</v>
      </c>
      <c r="D4" s="13">
        <v>0</v>
      </c>
      <c r="E4" s="13">
        <v>0</v>
      </c>
      <c r="F4" s="14">
        <f>+SUM(C4:E4)</f>
        <v>0</v>
      </c>
    </row>
    <row r="5" spans="1:6" ht="17.25" x14ac:dyDescent="0.25">
      <c r="A5" s="12" t="s">
        <v>12</v>
      </c>
      <c r="B5" s="12" t="s">
        <v>11</v>
      </c>
      <c r="C5" s="13">
        <v>18</v>
      </c>
      <c r="D5" s="13">
        <v>16</v>
      </c>
      <c r="E5" s="13">
        <v>14</v>
      </c>
      <c r="F5" s="14">
        <f t="shared" ref="F5:F35" si="0">+SUM(C5:E5)</f>
        <v>48</v>
      </c>
    </row>
    <row r="6" spans="1:6" ht="17.25" x14ac:dyDescent="0.25">
      <c r="A6" s="12" t="s">
        <v>13</v>
      </c>
      <c r="B6" s="12" t="s">
        <v>14</v>
      </c>
      <c r="C6" s="13">
        <v>9</v>
      </c>
      <c r="D6" s="13">
        <v>8</v>
      </c>
      <c r="E6" s="13">
        <v>8</v>
      </c>
      <c r="F6" s="14">
        <f t="shared" si="0"/>
        <v>25</v>
      </c>
    </row>
    <row r="7" spans="1:6" ht="17.25" x14ac:dyDescent="0.25">
      <c r="A7" s="12" t="s">
        <v>15</v>
      </c>
      <c r="B7" s="12" t="s">
        <v>14</v>
      </c>
      <c r="C7" s="13">
        <v>9</v>
      </c>
      <c r="D7" s="13">
        <v>8</v>
      </c>
      <c r="E7" s="13">
        <v>7</v>
      </c>
      <c r="F7" s="14">
        <f t="shared" si="0"/>
        <v>24</v>
      </c>
    </row>
    <row r="8" spans="1:6" ht="17.25" x14ac:dyDescent="0.25">
      <c r="A8" s="12" t="s">
        <v>16</v>
      </c>
      <c r="B8" s="12" t="s">
        <v>14</v>
      </c>
      <c r="C8" s="13">
        <v>9</v>
      </c>
      <c r="D8" s="13">
        <v>8</v>
      </c>
      <c r="E8" s="13">
        <v>7</v>
      </c>
      <c r="F8" s="14">
        <f t="shared" si="0"/>
        <v>24</v>
      </c>
    </row>
    <row r="9" spans="1:6" ht="17.25" x14ac:dyDescent="0.25">
      <c r="A9" s="12" t="s">
        <v>17</v>
      </c>
      <c r="B9" s="12" t="s">
        <v>14</v>
      </c>
      <c r="C9" s="13">
        <v>0</v>
      </c>
      <c r="D9" s="13">
        <v>0</v>
      </c>
      <c r="E9" s="13">
        <v>0</v>
      </c>
      <c r="F9" s="14">
        <f t="shared" si="0"/>
        <v>0</v>
      </c>
    </row>
    <row r="10" spans="1:6" ht="17.25" x14ac:dyDescent="0.25">
      <c r="A10" s="12" t="s">
        <v>18</v>
      </c>
      <c r="B10" s="12" t="s">
        <v>14</v>
      </c>
      <c r="C10" s="13">
        <v>0</v>
      </c>
      <c r="D10" s="13">
        <v>3</v>
      </c>
      <c r="E10" s="13">
        <v>4</v>
      </c>
      <c r="F10" s="14">
        <f t="shared" si="0"/>
        <v>7</v>
      </c>
    </row>
    <row r="11" spans="1:6" ht="17.25" x14ac:dyDescent="0.25">
      <c r="A11" s="12" t="s">
        <v>19</v>
      </c>
      <c r="B11" s="12" t="s">
        <v>14</v>
      </c>
      <c r="C11" s="13">
        <v>0</v>
      </c>
      <c r="D11" s="13">
        <v>0</v>
      </c>
      <c r="E11" s="13">
        <v>0</v>
      </c>
      <c r="F11" s="14">
        <f t="shared" si="0"/>
        <v>0</v>
      </c>
    </row>
    <row r="12" spans="1:6" ht="17.25" x14ac:dyDescent="0.25">
      <c r="A12" s="12" t="s">
        <v>20</v>
      </c>
      <c r="B12" s="12" t="s">
        <v>14</v>
      </c>
      <c r="C12" s="13">
        <v>0</v>
      </c>
      <c r="D12" s="13">
        <v>0</v>
      </c>
      <c r="E12" s="13">
        <v>0</v>
      </c>
      <c r="F12" s="14">
        <f t="shared" si="0"/>
        <v>0</v>
      </c>
    </row>
    <row r="13" spans="1:6" ht="17.25" x14ac:dyDescent="0.25">
      <c r="A13" s="12" t="s">
        <v>21</v>
      </c>
      <c r="B13" s="12" t="s">
        <v>14</v>
      </c>
      <c r="C13" s="13">
        <v>0</v>
      </c>
      <c r="D13" s="13">
        <v>2</v>
      </c>
      <c r="E13" s="13">
        <v>4</v>
      </c>
      <c r="F13" s="14">
        <f t="shared" si="0"/>
        <v>6</v>
      </c>
    </row>
    <row r="14" spans="1:6" ht="17.25" x14ac:dyDescent="0.25">
      <c r="A14" s="12" t="s">
        <v>22</v>
      </c>
      <c r="B14" s="12" t="s">
        <v>14</v>
      </c>
      <c r="C14" s="13">
        <v>14</v>
      </c>
      <c r="D14" s="13">
        <v>15</v>
      </c>
      <c r="E14" s="13">
        <v>15</v>
      </c>
      <c r="F14" s="14">
        <f t="shared" si="0"/>
        <v>44</v>
      </c>
    </row>
    <row r="15" spans="1:6" ht="17.25" x14ac:dyDescent="0.25">
      <c r="A15" s="12" t="s">
        <v>23</v>
      </c>
      <c r="B15" s="12" t="s">
        <v>14</v>
      </c>
      <c r="C15" s="13">
        <v>0</v>
      </c>
      <c r="D15" s="13">
        <v>0</v>
      </c>
      <c r="E15" s="13">
        <v>0</v>
      </c>
      <c r="F15" s="14">
        <f t="shared" si="0"/>
        <v>0</v>
      </c>
    </row>
    <row r="16" spans="1:6" ht="17.25" x14ac:dyDescent="0.25">
      <c r="A16" s="12" t="s">
        <v>24</v>
      </c>
      <c r="B16" s="12" t="s">
        <v>14</v>
      </c>
      <c r="C16" s="13">
        <v>0</v>
      </c>
      <c r="D16" s="13">
        <v>0</v>
      </c>
      <c r="E16" s="13">
        <v>0</v>
      </c>
      <c r="F16" s="14">
        <f t="shared" si="0"/>
        <v>0</v>
      </c>
    </row>
    <row r="17" spans="1:6" ht="17.25" x14ac:dyDescent="0.25">
      <c r="A17" s="12" t="s">
        <v>25</v>
      </c>
      <c r="B17" s="12" t="s">
        <v>14</v>
      </c>
      <c r="C17" s="13">
        <v>3</v>
      </c>
      <c r="D17" s="13">
        <v>4</v>
      </c>
      <c r="E17" s="13">
        <v>4</v>
      </c>
      <c r="F17" s="14">
        <f t="shared" si="0"/>
        <v>11</v>
      </c>
    </row>
    <row r="18" spans="1:6" ht="17.25" x14ac:dyDescent="0.25">
      <c r="A18" s="12" t="s">
        <v>26</v>
      </c>
      <c r="B18" s="12" t="s">
        <v>14</v>
      </c>
      <c r="C18" s="13">
        <v>3</v>
      </c>
      <c r="D18" s="13">
        <v>4</v>
      </c>
      <c r="E18" s="13">
        <v>4</v>
      </c>
      <c r="F18" s="14">
        <f t="shared" si="0"/>
        <v>11</v>
      </c>
    </row>
    <row r="19" spans="1:6" ht="17.25" x14ac:dyDescent="0.25">
      <c r="A19" s="12" t="s">
        <v>27</v>
      </c>
      <c r="B19" s="12" t="s">
        <v>14</v>
      </c>
      <c r="C19" s="13">
        <v>3</v>
      </c>
      <c r="D19" s="13">
        <v>4</v>
      </c>
      <c r="E19" s="13">
        <v>4</v>
      </c>
      <c r="F19" s="14">
        <f t="shared" si="0"/>
        <v>11</v>
      </c>
    </row>
    <row r="20" spans="1:6" ht="17.25" x14ac:dyDescent="0.25">
      <c r="A20" s="12" t="s">
        <v>28</v>
      </c>
      <c r="B20" s="12" t="s">
        <v>29</v>
      </c>
      <c r="C20" s="13">
        <v>0</v>
      </c>
      <c r="D20" s="13">
        <v>0</v>
      </c>
      <c r="E20" s="13">
        <v>0</v>
      </c>
      <c r="F20" s="14">
        <f t="shared" si="0"/>
        <v>0</v>
      </c>
    </row>
    <row r="21" spans="1:6" ht="17.25" x14ac:dyDescent="0.25">
      <c r="A21" s="12" t="s">
        <v>30</v>
      </c>
      <c r="B21" s="12" t="s">
        <v>29</v>
      </c>
      <c r="C21" s="13">
        <v>0</v>
      </c>
      <c r="D21" s="13">
        <v>3</v>
      </c>
      <c r="E21" s="13">
        <v>6</v>
      </c>
      <c r="F21" s="14">
        <f t="shared" si="0"/>
        <v>9</v>
      </c>
    </row>
    <row r="22" spans="1:6" ht="17.25" x14ac:dyDescent="0.25">
      <c r="A22" s="12" t="s">
        <v>31</v>
      </c>
      <c r="B22" s="12" t="s">
        <v>29</v>
      </c>
      <c r="C22" s="13">
        <v>9</v>
      </c>
      <c r="D22" s="13">
        <v>8</v>
      </c>
      <c r="E22" s="13">
        <v>7</v>
      </c>
      <c r="F22" s="14">
        <f t="shared" si="0"/>
        <v>24</v>
      </c>
    </row>
    <row r="23" spans="1:6" ht="17.25" x14ac:dyDescent="0.25">
      <c r="A23" s="12" t="s">
        <v>32</v>
      </c>
      <c r="B23" s="12" t="s">
        <v>29</v>
      </c>
      <c r="C23" s="13">
        <v>0</v>
      </c>
      <c r="D23" s="13">
        <v>0</v>
      </c>
      <c r="E23" s="13">
        <v>0</v>
      </c>
      <c r="F23" s="14">
        <f t="shared" si="0"/>
        <v>0</v>
      </c>
    </row>
    <row r="24" spans="1:6" ht="17.25" x14ac:dyDescent="0.25">
      <c r="A24" s="12" t="s">
        <v>33</v>
      </c>
      <c r="B24" s="12" t="s">
        <v>29</v>
      </c>
      <c r="C24" s="13">
        <v>0</v>
      </c>
      <c r="D24" s="13">
        <v>0</v>
      </c>
      <c r="E24" s="13">
        <v>0</v>
      </c>
      <c r="F24" s="14">
        <f t="shared" si="0"/>
        <v>0</v>
      </c>
    </row>
    <row r="25" spans="1:6" ht="17.25" x14ac:dyDescent="0.25">
      <c r="A25" s="12" t="s">
        <v>34</v>
      </c>
      <c r="B25" s="12" t="s">
        <v>29</v>
      </c>
      <c r="C25" s="13">
        <v>0</v>
      </c>
      <c r="D25" s="13">
        <v>0</v>
      </c>
      <c r="E25" s="13">
        <v>0</v>
      </c>
      <c r="F25" s="14">
        <f t="shared" si="0"/>
        <v>0</v>
      </c>
    </row>
    <row r="26" spans="1:6" ht="17.25" x14ac:dyDescent="0.25">
      <c r="A26" s="12" t="s">
        <v>35</v>
      </c>
      <c r="B26" s="12" t="s">
        <v>29</v>
      </c>
      <c r="C26" s="13">
        <v>0</v>
      </c>
      <c r="D26" s="13">
        <v>0</v>
      </c>
      <c r="E26" s="13">
        <v>0</v>
      </c>
      <c r="F26" s="14">
        <f t="shared" si="0"/>
        <v>0</v>
      </c>
    </row>
    <row r="27" spans="1:6" ht="17.25" x14ac:dyDescent="0.25">
      <c r="A27" s="12" t="s">
        <v>36</v>
      </c>
      <c r="B27" s="12" t="s">
        <v>29</v>
      </c>
      <c r="C27" s="13">
        <v>0</v>
      </c>
      <c r="D27" s="13">
        <v>0</v>
      </c>
      <c r="E27" s="13">
        <v>0</v>
      </c>
      <c r="F27" s="14">
        <f t="shared" si="0"/>
        <v>0</v>
      </c>
    </row>
    <row r="28" spans="1:6" ht="17.25" x14ac:dyDescent="0.25">
      <c r="A28" s="12" t="s">
        <v>37</v>
      </c>
      <c r="B28" s="12" t="s">
        <v>29</v>
      </c>
      <c r="C28" s="13">
        <v>27</v>
      </c>
      <c r="D28" s="13">
        <v>24</v>
      </c>
      <c r="E28" s="13">
        <v>21</v>
      </c>
      <c r="F28" s="14">
        <f t="shared" si="0"/>
        <v>72</v>
      </c>
    </row>
    <row r="29" spans="1:6" ht="17.25" x14ac:dyDescent="0.25">
      <c r="A29" s="12" t="s">
        <v>38</v>
      </c>
      <c r="B29" s="12" t="s">
        <v>29</v>
      </c>
      <c r="C29" s="13">
        <v>4</v>
      </c>
      <c r="D29" s="13">
        <v>5</v>
      </c>
      <c r="E29" s="13">
        <v>4</v>
      </c>
      <c r="F29" s="14">
        <f t="shared" si="0"/>
        <v>13</v>
      </c>
    </row>
    <row r="30" spans="1:6" ht="17.25" x14ac:dyDescent="0.25">
      <c r="A30" s="12" t="s">
        <v>39</v>
      </c>
      <c r="B30" s="12" t="s">
        <v>40</v>
      </c>
      <c r="C30" s="13">
        <v>9</v>
      </c>
      <c r="D30" s="13">
        <v>8</v>
      </c>
      <c r="E30" s="13">
        <v>7</v>
      </c>
      <c r="F30" s="14">
        <f t="shared" si="0"/>
        <v>24</v>
      </c>
    </row>
    <row r="31" spans="1:6" ht="17.25" x14ac:dyDescent="0.25">
      <c r="A31" s="12" t="s">
        <v>41</v>
      </c>
      <c r="B31" s="12" t="s">
        <v>40</v>
      </c>
      <c r="C31" s="13">
        <v>9</v>
      </c>
      <c r="D31" s="13">
        <v>8</v>
      </c>
      <c r="E31" s="13">
        <v>7</v>
      </c>
      <c r="F31" s="14">
        <f t="shared" si="0"/>
        <v>24</v>
      </c>
    </row>
    <row r="32" spans="1:6" ht="17.25" x14ac:dyDescent="0.25">
      <c r="A32" s="12" t="s">
        <v>42</v>
      </c>
      <c r="B32" s="12" t="s">
        <v>40</v>
      </c>
      <c r="C32" s="13">
        <v>9</v>
      </c>
      <c r="D32" s="13">
        <v>8</v>
      </c>
      <c r="E32" s="13">
        <v>7</v>
      </c>
      <c r="F32" s="14">
        <f>+SUM(C32:E32)</f>
        <v>24</v>
      </c>
    </row>
    <row r="33" spans="1:6" ht="17.25" x14ac:dyDescent="0.25">
      <c r="A33" s="12" t="s">
        <v>43</v>
      </c>
      <c r="B33" s="12" t="s">
        <v>40</v>
      </c>
      <c r="C33" s="13">
        <v>9</v>
      </c>
      <c r="D33" s="13">
        <v>8</v>
      </c>
      <c r="E33" s="13">
        <v>7</v>
      </c>
      <c r="F33" s="14">
        <f t="shared" si="0"/>
        <v>24</v>
      </c>
    </row>
    <row r="34" spans="1:6" ht="17.25" x14ac:dyDescent="0.25">
      <c r="A34" s="12" t="s">
        <v>44</v>
      </c>
      <c r="B34" s="12" t="s">
        <v>40</v>
      </c>
      <c r="C34" s="13">
        <v>0</v>
      </c>
      <c r="D34" s="13">
        <v>0</v>
      </c>
      <c r="E34" s="13">
        <v>0</v>
      </c>
      <c r="F34" s="14">
        <f t="shared" si="0"/>
        <v>0</v>
      </c>
    </row>
    <row r="35" spans="1:6" ht="18" thickBot="1" x14ac:dyDescent="0.3">
      <c r="A35" s="15" t="s">
        <v>45</v>
      </c>
      <c r="B35" s="15" t="s">
        <v>40</v>
      </c>
      <c r="C35" s="16">
        <v>9</v>
      </c>
      <c r="D35" s="16">
        <v>8</v>
      </c>
      <c r="E35" s="16">
        <v>7</v>
      </c>
      <c r="F35" s="17">
        <f t="shared" si="0"/>
        <v>24</v>
      </c>
    </row>
    <row r="36" spans="1:6" ht="15.75" x14ac:dyDescent="0.3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8131-2D86-4A99-B730-DEC6E8A64EF9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36" customHeight="1" x14ac:dyDescent="0.35">
      <c r="A1" s="23" t="s">
        <v>67</v>
      </c>
      <c r="B1" s="23"/>
      <c r="C1" s="23"/>
      <c r="D1" s="23"/>
      <c r="E1" s="23"/>
      <c r="F1" s="23"/>
    </row>
    <row r="2" spans="1:6" ht="18.75" thickBot="1" x14ac:dyDescent="0.3">
      <c r="A2" s="10" t="s">
        <v>7</v>
      </c>
      <c r="B2" s="10" t="s">
        <v>8</v>
      </c>
      <c r="C2" s="1" t="s">
        <v>58</v>
      </c>
      <c r="D2" s="1" t="s">
        <v>59</v>
      </c>
      <c r="E2" s="1" t="s">
        <v>60</v>
      </c>
      <c r="F2" s="10" t="s">
        <v>2</v>
      </c>
    </row>
    <row r="3" spans="1:6" ht="18" thickBot="1" x14ac:dyDescent="0.3">
      <c r="A3" s="26" t="s">
        <v>9</v>
      </c>
      <c r="B3" s="26"/>
      <c r="C3" s="11">
        <f>+SUM(C4:C35)</f>
        <v>1</v>
      </c>
      <c r="D3" s="11">
        <f t="shared" ref="D3:F3" si="0">+SUM(D4:D35)</f>
        <v>0</v>
      </c>
      <c r="E3" s="11">
        <f t="shared" si="0"/>
        <v>0</v>
      </c>
      <c r="F3" s="11">
        <f t="shared" si="0"/>
        <v>1</v>
      </c>
    </row>
    <row r="4" spans="1:6" ht="17.25" x14ac:dyDescent="0.25">
      <c r="A4" s="12" t="s">
        <v>10</v>
      </c>
      <c r="B4" s="12" t="s">
        <v>11</v>
      </c>
      <c r="C4" s="13">
        <v>0</v>
      </c>
      <c r="D4" s="13">
        <v>0</v>
      </c>
      <c r="E4" s="13">
        <v>0</v>
      </c>
      <c r="F4" s="14">
        <f>+SUM(C4:E4)</f>
        <v>0</v>
      </c>
    </row>
    <row r="5" spans="1:6" ht="17.25" x14ac:dyDescent="0.25">
      <c r="A5" s="12" t="s">
        <v>12</v>
      </c>
      <c r="B5" s="12" t="s">
        <v>11</v>
      </c>
      <c r="C5" s="13">
        <v>0</v>
      </c>
      <c r="D5" s="13">
        <v>0</v>
      </c>
      <c r="E5" s="13">
        <v>0</v>
      </c>
      <c r="F5" s="14">
        <f t="shared" ref="F5:F35" si="1">+SUM(C5:E5)</f>
        <v>0</v>
      </c>
    </row>
    <row r="6" spans="1:6" ht="17.25" x14ac:dyDescent="0.25">
      <c r="A6" s="12" t="s">
        <v>13</v>
      </c>
      <c r="B6" s="12" t="s">
        <v>14</v>
      </c>
      <c r="C6" s="13">
        <v>0</v>
      </c>
      <c r="D6" s="13">
        <v>0</v>
      </c>
      <c r="E6" s="13">
        <v>0</v>
      </c>
      <c r="F6" s="14">
        <f t="shared" si="1"/>
        <v>0</v>
      </c>
    </row>
    <row r="7" spans="1:6" ht="17.25" x14ac:dyDescent="0.25">
      <c r="A7" s="12" t="s">
        <v>15</v>
      </c>
      <c r="B7" s="12" t="s">
        <v>14</v>
      </c>
      <c r="C7" s="13">
        <v>0</v>
      </c>
      <c r="D7" s="13">
        <v>0</v>
      </c>
      <c r="E7" s="13">
        <v>0</v>
      </c>
      <c r="F7" s="14">
        <f t="shared" si="1"/>
        <v>0</v>
      </c>
    </row>
    <row r="8" spans="1:6" ht="17.25" x14ac:dyDescent="0.25">
      <c r="A8" s="12" t="s">
        <v>16</v>
      </c>
      <c r="B8" s="12" t="s">
        <v>14</v>
      </c>
      <c r="C8" s="13">
        <v>0</v>
      </c>
      <c r="D8" s="13">
        <v>0</v>
      </c>
      <c r="E8" s="13">
        <v>0</v>
      </c>
      <c r="F8" s="14">
        <f t="shared" si="1"/>
        <v>0</v>
      </c>
    </row>
    <row r="9" spans="1:6" ht="17.25" x14ac:dyDescent="0.25">
      <c r="A9" s="12" t="s">
        <v>17</v>
      </c>
      <c r="B9" s="12" t="s">
        <v>14</v>
      </c>
      <c r="C9" s="13">
        <v>1</v>
      </c>
      <c r="D9" s="13">
        <v>0</v>
      </c>
      <c r="E9" s="13">
        <v>0</v>
      </c>
      <c r="F9" s="14">
        <f t="shared" si="1"/>
        <v>1</v>
      </c>
    </row>
    <row r="10" spans="1:6" ht="17.25" x14ac:dyDescent="0.25">
      <c r="A10" s="12" t="s">
        <v>18</v>
      </c>
      <c r="B10" s="12" t="s">
        <v>14</v>
      </c>
      <c r="C10" s="13">
        <v>0</v>
      </c>
      <c r="D10" s="13">
        <v>0</v>
      </c>
      <c r="E10" s="13">
        <v>0</v>
      </c>
      <c r="F10" s="14">
        <f t="shared" si="1"/>
        <v>0</v>
      </c>
    </row>
    <row r="11" spans="1:6" ht="17.25" x14ac:dyDescent="0.25">
      <c r="A11" s="12" t="s">
        <v>19</v>
      </c>
      <c r="B11" s="12" t="s">
        <v>14</v>
      </c>
      <c r="C11" s="13">
        <v>0</v>
      </c>
      <c r="D11" s="13">
        <v>0</v>
      </c>
      <c r="E11" s="13">
        <v>0</v>
      </c>
      <c r="F11" s="14">
        <f t="shared" si="1"/>
        <v>0</v>
      </c>
    </row>
    <row r="12" spans="1:6" ht="17.25" x14ac:dyDescent="0.25">
      <c r="A12" s="12" t="s">
        <v>20</v>
      </c>
      <c r="B12" s="12" t="s">
        <v>14</v>
      </c>
      <c r="C12" s="13">
        <v>0</v>
      </c>
      <c r="D12" s="13">
        <v>0</v>
      </c>
      <c r="E12" s="13">
        <v>0</v>
      </c>
      <c r="F12" s="14">
        <f t="shared" si="1"/>
        <v>0</v>
      </c>
    </row>
    <row r="13" spans="1:6" ht="17.25" x14ac:dyDescent="0.25">
      <c r="A13" s="12" t="s">
        <v>21</v>
      </c>
      <c r="B13" s="12" t="s">
        <v>14</v>
      </c>
      <c r="C13" s="13">
        <v>0</v>
      </c>
      <c r="D13" s="13">
        <v>0</v>
      </c>
      <c r="E13" s="13">
        <v>0</v>
      </c>
      <c r="F13" s="14">
        <f t="shared" si="1"/>
        <v>0</v>
      </c>
    </row>
    <row r="14" spans="1:6" ht="17.25" x14ac:dyDescent="0.25">
      <c r="A14" s="12" t="s">
        <v>22</v>
      </c>
      <c r="B14" s="12" t="s">
        <v>14</v>
      </c>
      <c r="C14" s="13">
        <v>0</v>
      </c>
      <c r="D14" s="13">
        <v>0</v>
      </c>
      <c r="E14" s="13">
        <v>0</v>
      </c>
      <c r="F14" s="14">
        <f t="shared" si="1"/>
        <v>0</v>
      </c>
    </row>
    <row r="15" spans="1:6" ht="17.25" x14ac:dyDescent="0.25">
      <c r="A15" s="12" t="s">
        <v>23</v>
      </c>
      <c r="B15" s="12" t="s">
        <v>14</v>
      </c>
      <c r="C15" s="13">
        <v>0</v>
      </c>
      <c r="D15" s="13">
        <v>0</v>
      </c>
      <c r="E15" s="13">
        <v>0</v>
      </c>
      <c r="F15" s="14">
        <f t="shared" si="1"/>
        <v>0</v>
      </c>
    </row>
    <row r="16" spans="1:6" ht="17.25" x14ac:dyDescent="0.25">
      <c r="A16" s="12" t="s">
        <v>24</v>
      </c>
      <c r="B16" s="12" t="s">
        <v>14</v>
      </c>
      <c r="C16" s="13">
        <v>0</v>
      </c>
      <c r="D16" s="13">
        <v>0</v>
      </c>
      <c r="E16" s="13">
        <v>0</v>
      </c>
      <c r="F16" s="14">
        <f t="shared" si="1"/>
        <v>0</v>
      </c>
    </row>
    <row r="17" spans="1:6" ht="17.25" x14ac:dyDescent="0.25">
      <c r="A17" s="12" t="s">
        <v>25</v>
      </c>
      <c r="B17" s="12" t="s">
        <v>14</v>
      </c>
      <c r="C17" s="13">
        <v>0</v>
      </c>
      <c r="D17" s="13">
        <v>0</v>
      </c>
      <c r="E17" s="13">
        <v>0</v>
      </c>
      <c r="F17" s="14">
        <f t="shared" si="1"/>
        <v>0</v>
      </c>
    </row>
    <row r="18" spans="1:6" ht="17.25" x14ac:dyDescent="0.25">
      <c r="A18" s="12" t="s">
        <v>26</v>
      </c>
      <c r="B18" s="12" t="s">
        <v>14</v>
      </c>
      <c r="C18" s="13">
        <v>0</v>
      </c>
      <c r="D18" s="13">
        <v>0</v>
      </c>
      <c r="E18" s="13">
        <v>0</v>
      </c>
      <c r="F18" s="14">
        <f t="shared" si="1"/>
        <v>0</v>
      </c>
    </row>
    <row r="19" spans="1:6" ht="17.25" x14ac:dyDescent="0.25">
      <c r="A19" s="12" t="s">
        <v>27</v>
      </c>
      <c r="B19" s="12" t="s">
        <v>14</v>
      </c>
      <c r="C19" s="13">
        <v>0</v>
      </c>
      <c r="D19" s="13">
        <v>0</v>
      </c>
      <c r="E19" s="13">
        <v>0</v>
      </c>
      <c r="F19" s="14">
        <f t="shared" si="1"/>
        <v>0</v>
      </c>
    </row>
    <row r="20" spans="1:6" ht="17.25" x14ac:dyDescent="0.25">
      <c r="A20" s="12" t="s">
        <v>28</v>
      </c>
      <c r="B20" s="12" t="s">
        <v>29</v>
      </c>
      <c r="C20" s="13">
        <v>0</v>
      </c>
      <c r="D20" s="13">
        <v>0</v>
      </c>
      <c r="E20" s="13">
        <v>0</v>
      </c>
      <c r="F20" s="14">
        <f t="shared" si="1"/>
        <v>0</v>
      </c>
    </row>
    <row r="21" spans="1:6" ht="17.25" x14ac:dyDescent="0.25">
      <c r="A21" s="12" t="s">
        <v>30</v>
      </c>
      <c r="B21" s="12" t="s">
        <v>29</v>
      </c>
      <c r="C21" s="13">
        <v>0</v>
      </c>
      <c r="D21" s="13">
        <v>0</v>
      </c>
      <c r="E21" s="13">
        <v>0</v>
      </c>
      <c r="F21" s="14">
        <f t="shared" si="1"/>
        <v>0</v>
      </c>
    </row>
    <row r="22" spans="1:6" ht="17.25" x14ac:dyDescent="0.25">
      <c r="A22" s="12" t="s">
        <v>31</v>
      </c>
      <c r="B22" s="12" t="s">
        <v>29</v>
      </c>
      <c r="C22" s="13">
        <v>0</v>
      </c>
      <c r="D22" s="13">
        <v>0</v>
      </c>
      <c r="E22" s="13">
        <v>0</v>
      </c>
      <c r="F22" s="14">
        <f t="shared" si="1"/>
        <v>0</v>
      </c>
    </row>
    <row r="23" spans="1:6" ht="17.25" x14ac:dyDescent="0.25">
      <c r="A23" s="12" t="s">
        <v>32</v>
      </c>
      <c r="B23" s="12" t="s">
        <v>29</v>
      </c>
      <c r="C23" s="13">
        <v>0</v>
      </c>
      <c r="D23" s="13">
        <v>0</v>
      </c>
      <c r="E23" s="13">
        <v>0</v>
      </c>
      <c r="F23" s="14">
        <f t="shared" si="1"/>
        <v>0</v>
      </c>
    </row>
    <row r="24" spans="1:6" ht="17.25" x14ac:dyDescent="0.25">
      <c r="A24" s="12" t="s">
        <v>33</v>
      </c>
      <c r="B24" s="12" t="s">
        <v>29</v>
      </c>
      <c r="C24" s="13">
        <v>0</v>
      </c>
      <c r="D24" s="13">
        <v>0</v>
      </c>
      <c r="E24" s="13">
        <v>0</v>
      </c>
      <c r="F24" s="14">
        <f t="shared" si="1"/>
        <v>0</v>
      </c>
    </row>
    <row r="25" spans="1:6" ht="17.25" x14ac:dyDescent="0.25">
      <c r="A25" s="12" t="s">
        <v>34</v>
      </c>
      <c r="B25" s="12" t="s">
        <v>29</v>
      </c>
      <c r="C25" s="13">
        <v>0</v>
      </c>
      <c r="D25" s="13">
        <v>0</v>
      </c>
      <c r="E25" s="13">
        <v>0</v>
      </c>
      <c r="F25" s="14">
        <f t="shared" si="1"/>
        <v>0</v>
      </c>
    </row>
    <row r="26" spans="1:6" ht="17.25" x14ac:dyDescent="0.25">
      <c r="A26" s="12" t="s">
        <v>35</v>
      </c>
      <c r="B26" s="12" t="s">
        <v>29</v>
      </c>
      <c r="C26" s="13">
        <v>0</v>
      </c>
      <c r="D26" s="13">
        <v>0</v>
      </c>
      <c r="E26" s="13">
        <v>0</v>
      </c>
      <c r="F26" s="14">
        <f t="shared" si="1"/>
        <v>0</v>
      </c>
    </row>
    <row r="27" spans="1:6" ht="17.25" x14ac:dyDescent="0.25">
      <c r="A27" s="12" t="s">
        <v>36</v>
      </c>
      <c r="B27" s="12" t="s">
        <v>29</v>
      </c>
      <c r="C27" s="13">
        <v>0</v>
      </c>
      <c r="D27" s="13">
        <v>0</v>
      </c>
      <c r="E27" s="13">
        <v>0</v>
      </c>
      <c r="F27" s="14">
        <f t="shared" si="1"/>
        <v>0</v>
      </c>
    </row>
    <row r="28" spans="1:6" ht="17.25" x14ac:dyDescent="0.25">
      <c r="A28" s="12" t="s">
        <v>37</v>
      </c>
      <c r="B28" s="12" t="s">
        <v>29</v>
      </c>
      <c r="C28" s="13">
        <v>0</v>
      </c>
      <c r="D28" s="13">
        <v>0</v>
      </c>
      <c r="E28" s="13">
        <v>0</v>
      </c>
      <c r="F28" s="14">
        <f t="shared" si="1"/>
        <v>0</v>
      </c>
    </row>
    <row r="29" spans="1:6" ht="17.25" x14ac:dyDescent="0.25">
      <c r="A29" s="12" t="s">
        <v>38</v>
      </c>
      <c r="B29" s="12" t="s">
        <v>29</v>
      </c>
      <c r="C29" s="13">
        <v>0</v>
      </c>
      <c r="D29" s="13">
        <v>0</v>
      </c>
      <c r="E29" s="13">
        <v>0</v>
      </c>
      <c r="F29" s="14">
        <f t="shared" si="1"/>
        <v>0</v>
      </c>
    </row>
    <row r="30" spans="1:6" ht="17.25" x14ac:dyDescent="0.25">
      <c r="A30" s="12" t="s">
        <v>39</v>
      </c>
      <c r="B30" s="12" t="s">
        <v>40</v>
      </c>
      <c r="C30" s="13">
        <v>0</v>
      </c>
      <c r="D30" s="13">
        <v>0</v>
      </c>
      <c r="E30" s="13">
        <v>0</v>
      </c>
      <c r="F30" s="14">
        <f t="shared" si="1"/>
        <v>0</v>
      </c>
    </row>
    <row r="31" spans="1:6" ht="17.25" x14ac:dyDescent="0.25">
      <c r="A31" s="12" t="s">
        <v>41</v>
      </c>
      <c r="B31" s="12" t="s">
        <v>40</v>
      </c>
      <c r="C31" s="13">
        <v>0</v>
      </c>
      <c r="D31" s="13">
        <v>0</v>
      </c>
      <c r="E31" s="13">
        <v>0</v>
      </c>
      <c r="F31" s="14">
        <f t="shared" si="1"/>
        <v>0</v>
      </c>
    </row>
    <row r="32" spans="1:6" ht="17.25" x14ac:dyDescent="0.25">
      <c r="A32" s="12" t="s">
        <v>42</v>
      </c>
      <c r="B32" s="12" t="s">
        <v>40</v>
      </c>
      <c r="C32" s="13">
        <v>0</v>
      </c>
      <c r="D32" s="13">
        <v>0</v>
      </c>
      <c r="E32" s="13">
        <v>0</v>
      </c>
      <c r="F32" s="14">
        <f t="shared" si="1"/>
        <v>0</v>
      </c>
    </row>
    <row r="33" spans="1:6" ht="17.25" x14ac:dyDescent="0.25">
      <c r="A33" s="12" t="s">
        <v>43</v>
      </c>
      <c r="B33" s="12" t="s">
        <v>40</v>
      </c>
      <c r="C33" s="13">
        <v>0</v>
      </c>
      <c r="D33" s="13">
        <v>0</v>
      </c>
      <c r="E33" s="13">
        <v>0</v>
      </c>
      <c r="F33" s="14">
        <f t="shared" si="1"/>
        <v>0</v>
      </c>
    </row>
    <row r="34" spans="1:6" ht="17.25" x14ac:dyDescent="0.25">
      <c r="A34" s="12" t="s">
        <v>44</v>
      </c>
      <c r="B34" s="12" t="s">
        <v>40</v>
      </c>
      <c r="C34" s="13">
        <v>0</v>
      </c>
      <c r="D34" s="13">
        <v>0</v>
      </c>
      <c r="E34" s="13">
        <v>0</v>
      </c>
      <c r="F34" s="14">
        <f t="shared" si="1"/>
        <v>0</v>
      </c>
    </row>
    <row r="35" spans="1:6" ht="18" thickBot="1" x14ac:dyDescent="0.3">
      <c r="A35" s="15" t="s">
        <v>45</v>
      </c>
      <c r="B35" s="15" t="s">
        <v>40</v>
      </c>
      <c r="C35" s="16">
        <v>0</v>
      </c>
      <c r="D35" s="16">
        <v>0</v>
      </c>
      <c r="E35" s="16">
        <v>0</v>
      </c>
      <c r="F35" s="17">
        <f t="shared" si="1"/>
        <v>0</v>
      </c>
    </row>
    <row r="36" spans="1:6" ht="15.75" x14ac:dyDescent="0.3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34801-25A0-42D3-B2EE-ECB55EF69903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36" customHeight="1" x14ac:dyDescent="0.35">
      <c r="A1" s="23" t="s">
        <v>68</v>
      </c>
      <c r="B1" s="23"/>
      <c r="C1" s="23"/>
      <c r="D1" s="23"/>
      <c r="E1" s="23"/>
      <c r="F1" s="23"/>
    </row>
    <row r="2" spans="1:6" ht="18.75" thickBot="1" x14ac:dyDescent="0.3">
      <c r="A2" s="10" t="s">
        <v>7</v>
      </c>
      <c r="B2" s="10" t="s">
        <v>8</v>
      </c>
      <c r="C2" s="1" t="s">
        <v>58</v>
      </c>
      <c r="D2" s="1" t="s">
        <v>59</v>
      </c>
      <c r="E2" s="1" t="s">
        <v>60</v>
      </c>
      <c r="F2" s="10" t="s">
        <v>2</v>
      </c>
    </row>
    <row r="3" spans="1:6" ht="18" thickBot="1" x14ac:dyDescent="0.3">
      <c r="A3" s="26" t="s">
        <v>9</v>
      </c>
      <c r="B3" s="26"/>
      <c r="C3" s="11">
        <f>+SUM(C4:C35)</f>
        <v>2</v>
      </c>
      <c r="D3" s="11">
        <f t="shared" ref="D3:F3" si="0">+SUM(D4:D35)</f>
        <v>3</v>
      </c>
      <c r="E3" s="11">
        <f t="shared" si="0"/>
        <v>0</v>
      </c>
      <c r="F3" s="11">
        <f t="shared" si="0"/>
        <v>5</v>
      </c>
    </row>
    <row r="4" spans="1:6" ht="17.25" x14ac:dyDescent="0.25">
      <c r="A4" s="12" t="s">
        <v>10</v>
      </c>
      <c r="B4" s="12" t="s">
        <v>11</v>
      </c>
      <c r="C4" s="13">
        <v>0</v>
      </c>
      <c r="D4" s="13">
        <v>0</v>
      </c>
      <c r="E4" s="13">
        <v>0</v>
      </c>
      <c r="F4" s="14">
        <f>+SUM(C4:E4)</f>
        <v>0</v>
      </c>
    </row>
    <row r="5" spans="1:6" ht="17.25" x14ac:dyDescent="0.25">
      <c r="A5" s="12" t="s">
        <v>12</v>
      </c>
      <c r="B5" s="12" t="s">
        <v>11</v>
      </c>
      <c r="C5" s="13">
        <v>0</v>
      </c>
      <c r="D5" s="13">
        <v>0</v>
      </c>
      <c r="E5" s="13">
        <v>0</v>
      </c>
      <c r="F5" s="14">
        <f t="shared" ref="F5:F35" si="1">+SUM(C5:E5)</f>
        <v>0</v>
      </c>
    </row>
    <row r="6" spans="1:6" ht="17.25" x14ac:dyDescent="0.25">
      <c r="A6" s="12" t="s">
        <v>13</v>
      </c>
      <c r="B6" s="12" t="s">
        <v>14</v>
      </c>
      <c r="C6" s="13">
        <v>0</v>
      </c>
      <c r="D6" s="13">
        <v>0</v>
      </c>
      <c r="E6" s="13">
        <v>0</v>
      </c>
      <c r="F6" s="14">
        <f t="shared" si="1"/>
        <v>0</v>
      </c>
    </row>
    <row r="7" spans="1:6" ht="17.25" x14ac:dyDescent="0.25">
      <c r="A7" s="12" t="s">
        <v>15</v>
      </c>
      <c r="B7" s="12" t="s">
        <v>14</v>
      </c>
      <c r="C7" s="13">
        <v>0</v>
      </c>
      <c r="D7" s="13">
        <v>1</v>
      </c>
      <c r="E7" s="13">
        <v>0</v>
      </c>
      <c r="F7" s="14">
        <f t="shared" si="1"/>
        <v>1</v>
      </c>
    </row>
    <row r="8" spans="1:6" ht="17.25" x14ac:dyDescent="0.25">
      <c r="A8" s="12" t="s">
        <v>16</v>
      </c>
      <c r="B8" s="12" t="s">
        <v>14</v>
      </c>
      <c r="C8" s="13">
        <v>1</v>
      </c>
      <c r="D8" s="13">
        <v>1</v>
      </c>
      <c r="E8" s="13">
        <v>0</v>
      </c>
      <c r="F8" s="14">
        <f t="shared" si="1"/>
        <v>2</v>
      </c>
    </row>
    <row r="9" spans="1:6" ht="17.25" x14ac:dyDescent="0.25">
      <c r="A9" s="12" t="s">
        <v>17</v>
      </c>
      <c r="B9" s="12" t="s">
        <v>14</v>
      </c>
      <c r="C9" s="13">
        <v>1</v>
      </c>
      <c r="D9" s="13">
        <v>0</v>
      </c>
      <c r="E9" s="13">
        <v>0</v>
      </c>
      <c r="F9" s="14">
        <f t="shared" si="1"/>
        <v>1</v>
      </c>
    </row>
    <row r="10" spans="1:6" ht="17.25" x14ac:dyDescent="0.25">
      <c r="A10" s="12" t="s">
        <v>18</v>
      </c>
      <c r="B10" s="12" t="s">
        <v>14</v>
      </c>
      <c r="C10" s="13">
        <v>0</v>
      </c>
      <c r="D10" s="13">
        <v>1</v>
      </c>
      <c r="E10" s="13">
        <v>0</v>
      </c>
      <c r="F10" s="14">
        <f t="shared" si="1"/>
        <v>1</v>
      </c>
    </row>
    <row r="11" spans="1:6" ht="17.25" x14ac:dyDescent="0.25">
      <c r="A11" s="12" t="s">
        <v>19</v>
      </c>
      <c r="B11" s="12" t="s">
        <v>14</v>
      </c>
      <c r="C11" s="13">
        <v>0</v>
      </c>
      <c r="D11" s="13">
        <v>0</v>
      </c>
      <c r="E11" s="13">
        <v>0</v>
      </c>
      <c r="F11" s="14">
        <f t="shared" si="1"/>
        <v>0</v>
      </c>
    </row>
    <row r="12" spans="1:6" ht="17.25" x14ac:dyDescent="0.25">
      <c r="A12" s="12" t="s">
        <v>20</v>
      </c>
      <c r="B12" s="12" t="s">
        <v>14</v>
      </c>
      <c r="C12" s="13">
        <v>0</v>
      </c>
      <c r="D12" s="13">
        <v>0</v>
      </c>
      <c r="E12" s="13">
        <v>0</v>
      </c>
      <c r="F12" s="14">
        <f t="shared" si="1"/>
        <v>0</v>
      </c>
    </row>
    <row r="13" spans="1:6" ht="17.25" x14ac:dyDescent="0.25">
      <c r="A13" s="12" t="s">
        <v>21</v>
      </c>
      <c r="B13" s="12" t="s">
        <v>14</v>
      </c>
      <c r="C13" s="13">
        <v>0</v>
      </c>
      <c r="D13" s="13">
        <v>0</v>
      </c>
      <c r="E13" s="13">
        <v>0</v>
      </c>
      <c r="F13" s="14">
        <f t="shared" si="1"/>
        <v>0</v>
      </c>
    </row>
    <row r="14" spans="1:6" ht="17.25" x14ac:dyDescent="0.25">
      <c r="A14" s="12" t="s">
        <v>22</v>
      </c>
      <c r="B14" s="12" t="s">
        <v>14</v>
      </c>
      <c r="C14" s="13">
        <v>0</v>
      </c>
      <c r="D14" s="13">
        <v>0</v>
      </c>
      <c r="E14" s="13">
        <v>0</v>
      </c>
      <c r="F14" s="14">
        <f t="shared" si="1"/>
        <v>0</v>
      </c>
    </row>
    <row r="15" spans="1:6" ht="17.25" x14ac:dyDescent="0.25">
      <c r="A15" s="12" t="s">
        <v>23</v>
      </c>
      <c r="B15" s="12" t="s">
        <v>14</v>
      </c>
      <c r="C15" s="13">
        <v>0</v>
      </c>
      <c r="D15" s="13">
        <v>0</v>
      </c>
      <c r="E15" s="13">
        <v>0</v>
      </c>
      <c r="F15" s="14">
        <f t="shared" si="1"/>
        <v>0</v>
      </c>
    </row>
    <row r="16" spans="1:6" ht="17.25" x14ac:dyDescent="0.25">
      <c r="A16" s="12" t="s">
        <v>24</v>
      </c>
      <c r="B16" s="12" t="s">
        <v>14</v>
      </c>
      <c r="C16" s="13">
        <v>0</v>
      </c>
      <c r="D16" s="13">
        <v>0</v>
      </c>
      <c r="E16" s="13">
        <v>0</v>
      </c>
      <c r="F16" s="14">
        <f t="shared" si="1"/>
        <v>0</v>
      </c>
    </row>
    <row r="17" spans="1:6" ht="17.25" x14ac:dyDescent="0.25">
      <c r="A17" s="12" t="s">
        <v>25</v>
      </c>
      <c r="B17" s="12" t="s">
        <v>14</v>
      </c>
      <c r="C17" s="13">
        <v>0</v>
      </c>
      <c r="D17" s="13">
        <v>0</v>
      </c>
      <c r="E17" s="13">
        <v>0</v>
      </c>
      <c r="F17" s="14">
        <f t="shared" si="1"/>
        <v>0</v>
      </c>
    </row>
    <row r="18" spans="1:6" ht="17.25" x14ac:dyDescent="0.25">
      <c r="A18" s="12" t="s">
        <v>26</v>
      </c>
      <c r="B18" s="12" t="s">
        <v>14</v>
      </c>
      <c r="C18" s="13">
        <v>0</v>
      </c>
      <c r="D18" s="13">
        <v>0</v>
      </c>
      <c r="E18" s="13">
        <v>0</v>
      </c>
      <c r="F18" s="14">
        <f t="shared" si="1"/>
        <v>0</v>
      </c>
    </row>
    <row r="19" spans="1:6" ht="17.25" x14ac:dyDescent="0.25">
      <c r="A19" s="12" t="s">
        <v>27</v>
      </c>
      <c r="B19" s="12" t="s">
        <v>14</v>
      </c>
      <c r="C19" s="13">
        <v>0</v>
      </c>
      <c r="D19" s="13">
        <v>0</v>
      </c>
      <c r="E19" s="13">
        <v>0</v>
      </c>
      <c r="F19" s="14">
        <f t="shared" si="1"/>
        <v>0</v>
      </c>
    </row>
    <row r="20" spans="1:6" ht="17.25" x14ac:dyDescent="0.25">
      <c r="A20" s="12" t="s">
        <v>28</v>
      </c>
      <c r="B20" s="12" t="s">
        <v>29</v>
      </c>
      <c r="C20" s="13">
        <v>0</v>
      </c>
      <c r="D20" s="13">
        <v>0</v>
      </c>
      <c r="E20" s="13">
        <v>0</v>
      </c>
      <c r="F20" s="14">
        <f t="shared" si="1"/>
        <v>0</v>
      </c>
    </row>
    <row r="21" spans="1:6" ht="17.25" x14ac:dyDescent="0.25">
      <c r="A21" s="12" t="s">
        <v>30</v>
      </c>
      <c r="B21" s="12" t="s">
        <v>29</v>
      </c>
      <c r="C21" s="13">
        <v>0</v>
      </c>
      <c r="D21" s="13">
        <v>0</v>
      </c>
      <c r="E21" s="13">
        <v>0</v>
      </c>
      <c r="F21" s="14">
        <f t="shared" si="1"/>
        <v>0</v>
      </c>
    </row>
    <row r="22" spans="1:6" ht="17.25" x14ac:dyDescent="0.25">
      <c r="A22" s="12" t="s">
        <v>31</v>
      </c>
      <c r="B22" s="12" t="s">
        <v>29</v>
      </c>
      <c r="C22" s="13">
        <v>0</v>
      </c>
      <c r="D22" s="13">
        <v>0</v>
      </c>
      <c r="E22" s="13">
        <v>0</v>
      </c>
      <c r="F22" s="14">
        <f t="shared" si="1"/>
        <v>0</v>
      </c>
    </row>
    <row r="23" spans="1:6" ht="17.25" x14ac:dyDescent="0.25">
      <c r="A23" s="12" t="s">
        <v>32</v>
      </c>
      <c r="B23" s="12" t="s">
        <v>29</v>
      </c>
      <c r="C23" s="13">
        <v>0</v>
      </c>
      <c r="D23" s="13">
        <v>0</v>
      </c>
      <c r="E23" s="13">
        <v>0</v>
      </c>
      <c r="F23" s="14">
        <f t="shared" si="1"/>
        <v>0</v>
      </c>
    </row>
    <row r="24" spans="1:6" ht="17.25" x14ac:dyDescent="0.25">
      <c r="A24" s="12" t="s">
        <v>33</v>
      </c>
      <c r="B24" s="12" t="s">
        <v>29</v>
      </c>
      <c r="C24" s="13">
        <v>0</v>
      </c>
      <c r="D24" s="13">
        <v>0</v>
      </c>
      <c r="E24" s="13">
        <v>0</v>
      </c>
      <c r="F24" s="14">
        <f t="shared" si="1"/>
        <v>0</v>
      </c>
    </row>
    <row r="25" spans="1:6" ht="17.25" x14ac:dyDescent="0.25">
      <c r="A25" s="12" t="s">
        <v>34</v>
      </c>
      <c r="B25" s="12" t="s">
        <v>29</v>
      </c>
      <c r="C25" s="13">
        <v>0</v>
      </c>
      <c r="D25" s="13">
        <v>0</v>
      </c>
      <c r="E25" s="13">
        <v>0</v>
      </c>
      <c r="F25" s="14">
        <f t="shared" si="1"/>
        <v>0</v>
      </c>
    </row>
    <row r="26" spans="1:6" ht="17.25" x14ac:dyDescent="0.25">
      <c r="A26" s="12" t="s">
        <v>35</v>
      </c>
      <c r="B26" s="12" t="s">
        <v>29</v>
      </c>
      <c r="C26" s="13">
        <v>0</v>
      </c>
      <c r="D26" s="13">
        <v>0</v>
      </c>
      <c r="E26" s="13">
        <v>0</v>
      </c>
      <c r="F26" s="14">
        <f t="shared" si="1"/>
        <v>0</v>
      </c>
    </row>
    <row r="27" spans="1:6" ht="17.25" x14ac:dyDescent="0.25">
      <c r="A27" s="12" t="s">
        <v>36</v>
      </c>
      <c r="B27" s="12" t="s">
        <v>29</v>
      </c>
      <c r="C27" s="13">
        <v>0</v>
      </c>
      <c r="D27" s="13">
        <v>0</v>
      </c>
      <c r="E27" s="13">
        <v>0</v>
      </c>
      <c r="F27" s="14">
        <f t="shared" si="1"/>
        <v>0</v>
      </c>
    </row>
    <row r="28" spans="1:6" ht="17.25" x14ac:dyDescent="0.25">
      <c r="A28" s="12" t="s">
        <v>37</v>
      </c>
      <c r="B28" s="12" t="s">
        <v>29</v>
      </c>
      <c r="C28" s="13">
        <v>0</v>
      </c>
      <c r="D28" s="13">
        <v>0</v>
      </c>
      <c r="E28" s="13">
        <v>0</v>
      </c>
      <c r="F28" s="14">
        <f t="shared" si="1"/>
        <v>0</v>
      </c>
    </row>
    <row r="29" spans="1:6" ht="17.25" x14ac:dyDescent="0.25">
      <c r="A29" s="12" t="s">
        <v>38</v>
      </c>
      <c r="B29" s="12" t="s">
        <v>29</v>
      </c>
      <c r="C29" s="13">
        <v>0</v>
      </c>
      <c r="D29" s="13">
        <v>0</v>
      </c>
      <c r="E29" s="13">
        <v>0</v>
      </c>
      <c r="F29" s="14">
        <f t="shared" si="1"/>
        <v>0</v>
      </c>
    </row>
    <row r="30" spans="1:6" ht="17.25" x14ac:dyDescent="0.25">
      <c r="A30" s="12" t="s">
        <v>39</v>
      </c>
      <c r="B30" s="12" t="s">
        <v>40</v>
      </c>
      <c r="C30" s="13">
        <v>0</v>
      </c>
      <c r="D30" s="13">
        <v>0</v>
      </c>
      <c r="E30" s="13">
        <v>0</v>
      </c>
      <c r="F30" s="14">
        <f t="shared" si="1"/>
        <v>0</v>
      </c>
    </row>
    <row r="31" spans="1:6" ht="17.25" x14ac:dyDescent="0.25">
      <c r="A31" s="12" t="s">
        <v>41</v>
      </c>
      <c r="B31" s="12" t="s">
        <v>40</v>
      </c>
      <c r="C31" s="13">
        <v>0</v>
      </c>
      <c r="D31" s="13">
        <v>0</v>
      </c>
      <c r="E31" s="13">
        <v>0</v>
      </c>
      <c r="F31" s="14">
        <f t="shared" si="1"/>
        <v>0</v>
      </c>
    </row>
    <row r="32" spans="1:6" ht="17.25" x14ac:dyDescent="0.25">
      <c r="A32" s="12" t="s">
        <v>42</v>
      </c>
      <c r="B32" s="12" t="s">
        <v>40</v>
      </c>
      <c r="C32" s="13">
        <v>0</v>
      </c>
      <c r="D32" s="13">
        <v>0</v>
      </c>
      <c r="E32" s="13">
        <v>0</v>
      </c>
      <c r="F32" s="14">
        <f t="shared" si="1"/>
        <v>0</v>
      </c>
    </row>
    <row r="33" spans="1:6" ht="17.25" x14ac:dyDescent="0.25">
      <c r="A33" s="12" t="s">
        <v>43</v>
      </c>
      <c r="B33" s="12" t="s">
        <v>40</v>
      </c>
      <c r="C33" s="13">
        <v>0</v>
      </c>
      <c r="D33" s="13">
        <v>0</v>
      </c>
      <c r="E33" s="13">
        <v>0</v>
      </c>
      <c r="F33" s="14">
        <f t="shared" si="1"/>
        <v>0</v>
      </c>
    </row>
    <row r="34" spans="1:6" ht="17.25" x14ac:dyDescent="0.25">
      <c r="A34" s="12" t="s">
        <v>44</v>
      </c>
      <c r="B34" s="12" t="s">
        <v>40</v>
      </c>
      <c r="C34" s="13">
        <v>0</v>
      </c>
      <c r="D34" s="13">
        <v>0</v>
      </c>
      <c r="E34" s="13">
        <v>0</v>
      </c>
      <c r="F34" s="14">
        <f t="shared" si="1"/>
        <v>0</v>
      </c>
    </row>
    <row r="35" spans="1:6" ht="18" thickBot="1" x14ac:dyDescent="0.3">
      <c r="A35" s="15" t="s">
        <v>45</v>
      </c>
      <c r="B35" s="15" t="s">
        <v>40</v>
      </c>
      <c r="C35" s="16">
        <v>0</v>
      </c>
      <c r="D35" s="16">
        <v>0</v>
      </c>
      <c r="E35" s="16">
        <v>0</v>
      </c>
      <c r="F35" s="17">
        <f t="shared" si="1"/>
        <v>0</v>
      </c>
    </row>
    <row r="36" spans="1:6" ht="15.75" x14ac:dyDescent="0.3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B803-77A1-4F85-BBB9-1DA2428ACC5C}">
  <dimension ref="A1:E25"/>
  <sheetViews>
    <sheetView showGridLines="0" workbookViewId="0">
      <selection sqref="A1:E1"/>
    </sheetView>
  </sheetViews>
  <sheetFormatPr baseColWidth="10" defaultRowHeight="15" x14ac:dyDescent="0.25"/>
  <cols>
    <col min="1" max="1" width="25.7109375" style="18" bestFit="1" customWidth="1"/>
    <col min="2" max="5" width="15.7109375" style="18" customWidth="1"/>
    <col min="6" max="16384" width="11.42578125" style="18"/>
  </cols>
  <sheetData>
    <row r="1" spans="1:5" ht="36" customHeight="1" x14ac:dyDescent="0.25">
      <c r="A1" s="28" t="s">
        <v>69</v>
      </c>
      <c r="B1" s="28"/>
      <c r="C1" s="28"/>
      <c r="D1" s="28"/>
      <c r="E1" s="28"/>
    </row>
    <row r="18" spans="1:5" x14ac:dyDescent="0.3">
      <c r="A18" s="25" t="s">
        <v>46</v>
      </c>
      <c r="B18" s="25"/>
      <c r="C18" s="25"/>
      <c r="D18" s="25"/>
      <c r="E18" s="25"/>
    </row>
    <row r="20" spans="1:5" ht="36" customHeight="1" x14ac:dyDescent="0.25">
      <c r="A20" s="28" t="s">
        <v>70</v>
      </c>
      <c r="B20" s="28"/>
      <c r="C20" s="28"/>
      <c r="D20" s="28"/>
      <c r="E20" s="28"/>
    </row>
    <row r="21" spans="1:5" ht="18.75" thickBot="1" x14ac:dyDescent="0.3">
      <c r="A21" s="1" t="s">
        <v>47</v>
      </c>
      <c r="B21" s="1" t="s">
        <v>58</v>
      </c>
      <c r="C21" s="1" t="s">
        <v>59</v>
      </c>
      <c r="D21" s="1" t="s">
        <v>60</v>
      </c>
      <c r="E21" s="1" t="s">
        <v>2</v>
      </c>
    </row>
    <row r="22" spans="1:5" ht="18.75" thickBot="1" x14ac:dyDescent="0.3">
      <c r="A22" s="2" t="s">
        <v>2</v>
      </c>
      <c r="B22" s="3">
        <f>+SUM(B23:B24)</f>
        <v>68</v>
      </c>
      <c r="C22" s="3">
        <f t="shared" ref="C22:E22" si="0">+SUM(C23:C24)</f>
        <v>85</v>
      </c>
      <c r="D22" s="3">
        <f t="shared" si="0"/>
        <v>88</v>
      </c>
      <c r="E22" s="3">
        <f t="shared" si="0"/>
        <v>241</v>
      </c>
    </row>
    <row r="23" spans="1:5" ht="18" x14ac:dyDescent="0.25">
      <c r="A23" s="4" t="s">
        <v>4</v>
      </c>
      <c r="B23" s="5">
        <v>68</v>
      </c>
      <c r="C23" s="5">
        <v>85</v>
      </c>
      <c r="D23" s="5">
        <v>88</v>
      </c>
      <c r="E23" s="6">
        <f>+SUM(B23:D23)</f>
        <v>241</v>
      </c>
    </row>
    <row r="24" spans="1:5" ht="18.75" thickBot="1" x14ac:dyDescent="0.3">
      <c r="A24" s="7" t="s">
        <v>48</v>
      </c>
      <c r="B24" s="8">
        <v>0</v>
      </c>
      <c r="C24" s="8">
        <v>0</v>
      </c>
      <c r="D24" s="8">
        <v>0</v>
      </c>
      <c r="E24" s="9">
        <f>+SUM(B24:D24)</f>
        <v>0</v>
      </c>
    </row>
    <row r="25" spans="1:5" x14ac:dyDescent="0.3">
      <c r="A25" s="25" t="s">
        <v>46</v>
      </c>
      <c r="B25" s="25"/>
      <c r="C25" s="25"/>
      <c r="D25" s="25"/>
      <c r="E25" s="25"/>
    </row>
  </sheetData>
  <mergeCells count="4">
    <mergeCell ref="A1:E1"/>
    <mergeCell ref="A18:E18"/>
    <mergeCell ref="A20:E20"/>
    <mergeCell ref="A25:E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E0CC-DC06-4876-84C1-AD40A43D0B7B}">
  <dimension ref="A1:E7"/>
  <sheetViews>
    <sheetView showGridLines="0" zoomScaleNormal="100" workbookViewId="0">
      <selection sqref="A1:E1"/>
    </sheetView>
  </sheetViews>
  <sheetFormatPr baseColWidth="10" defaultRowHeight="15" x14ac:dyDescent="0.25"/>
  <cols>
    <col min="1" max="1" width="27.7109375" style="18" customWidth="1"/>
    <col min="2" max="5" width="15.7109375" style="18" customWidth="1"/>
    <col min="6" max="16384" width="11.42578125" style="18"/>
  </cols>
  <sheetData>
    <row r="1" spans="1:5" ht="36" customHeight="1" x14ac:dyDescent="0.25">
      <c r="A1" s="28" t="s">
        <v>71</v>
      </c>
      <c r="B1" s="28"/>
      <c r="C1" s="28"/>
      <c r="D1" s="28"/>
      <c r="E1" s="28"/>
    </row>
    <row r="2" spans="1:5" ht="18.75" thickBot="1" x14ac:dyDescent="0.3">
      <c r="A2" s="1" t="s">
        <v>49</v>
      </c>
      <c r="B2" s="1" t="s">
        <v>58</v>
      </c>
      <c r="C2" s="1" t="s">
        <v>59</v>
      </c>
      <c r="D2" s="1" t="s">
        <v>60</v>
      </c>
      <c r="E2" s="1" t="s">
        <v>2</v>
      </c>
    </row>
    <row r="3" spans="1:5" ht="18" thickBot="1" x14ac:dyDescent="0.3">
      <c r="A3" s="19" t="s">
        <v>2</v>
      </c>
      <c r="B3" s="11">
        <f>+SUM(B4:B6)</f>
        <v>0</v>
      </c>
      <c r="C3" s="11">
        <f>+SUM(C4:C6)</f>
        <v>3</v>
      </c>
      <c r="D3" s="11">
        <f>+SUM(D4:D6)</f>
        <v>3</v>
      </c>
      <c r="E3" s="11">
        <f>+SUM(E4:E6)</f>
        <v>6</v>
      </c>
    </row>
    <row r="4" spans="1:5" ht="116.25" thickBot="1" x14ac:dyDescent="0.3">
      <c r="A4" s="20" t="s">
        <v>50</v>
      </c>
      <c r="B4" s="16">
        <v>0</v>
      </c>
      <c r="C4" s="16">
        <v>1</v>
      </c>
      <c r="D4" s="16">
        <v>0</v>
      </c>
      <c r="E4" s="21">
        <f>+SUM(B4:D4)</f>
        <v>1</v>
      </c>
    </row>
    <row r="5" spans="1:5" ht="99.75" thickBot="1" x14ac:dyDescent="0.3">
      <c r="A5" s="20" t="s">
        <v>51</v>
      </c>
      <c r="B5" s="16">
        <v>0</v>
      </c>
      <c r="C5" s="16">
        <v>1</v>
      </c>
      <c r="D5" s="16">
        <v>1</v>
      </c>
      <c r="E5" s="21">
        <f t="shared" ref="E5:E6" si="0">+SUM(B5:D5)</f>
        <v>2</v>
      </c>
    </row>
    <row r="6" spans="1:5" ht="116.25" thickBot="1" x14ac:dyDescent="0.3">
      <c r="A6" s="20" t="s">
        <v>52</v>
      </c>
      <c r="B6" s="16">
        <v>0</v>
      </c>
      <c r="C6" s="16">
        <v>1</v>
      </c>
      <c r="D6" s="16">
        <v>2</v>
      </c>
      <c r="E6" s="21">
        <f t="shared" si="0"/>
        <v>3</v>
      </c>
    </row>
    <row r="7" spans="1:5" x14ac:dyDescent="0.3">
      <c r="A7" s="25" t="s">
        <v>53</v>
      </c>
      <c r="B7" s="25"/>
      <c r="C7" s="25"/>
      <c r="D7" s="25"/>
      <c r="E7" s="25"/>
    </row>
  </sheetData>
  <mergeCells count="2">
    <mergeCell ref="A1:E1"/>
    <mergeCell ref="A7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EF9C-99FC-4E73-91B8-5B90725FF7D2}">
  <dimension ref="A1:E7"/>
  <sheetViews>
    <sheetView showGridLines="0" workbookViewId="0">
      <selection sqref="A1:E1"/>
    </sheetView>
  </sheetViews>
  <sheetFormatPr baseColWidth="10" defaultRowHeight="15" x14ac:dyDescent="0.25"/>
  <cols>
    <col min="1" max="1" width="27.7109375" customWidth="1"/>
    <col min="2" max="5" width="15.7109375" customWidth="1"/>
  </cols>
  <sheetData>
    <row r="1" spans="1:5" ht="36" customHeight="1" x14ac:dyDescent="0.35">
      <c r="A1" s="23" t="s">
        <v>72</v>
      </c>
      <c r="B1" s="23"/>
      <c r="C1" s="23"/>
      <c r="D1" s="23"/>
      <c r="E1" s="23"/>
    </row>
    <row r="2" spans="1:5" ht="18.75" thickBot="1" x14ac:dyDescent="0.3">
      <c r="A2" s="1" t="s">
        <v>54</v>
      </c>
      <c r="B2" s="1" t="s">
        <v>58</v>
      </c>
      <c r="C2" s="1" t="s">
        <v>59</v>
      </c>
      <c r="D2" s="1" t="s">
        <v>60</v>
      </c>
      <c r="E2" s="1" t="s">
        <v>2</v>
      </c>
    </row>
    <row r="3" spans="1:5" ht="18" thickBot="1" x14ac:dyDescent="0.3">
      <c r="A3" s="19" t="s">
        <v>2</v>
      </c>
      <c r="B3" s="11">
        <f>+SUM(B4:B6)</f>
        <v>0</v>
      </c>
      <c r="C3" s="11">
        <f>+SUM(C4:C6)</f>
        <v>71</v>
      </c>
      <c r="D3" s="11">
        <f>+SUM(D4:D6)</f>
        <v>75</v>
      </c>
      <c r="E3" s="11">
        <f>+SUM(E4:E6)</f>
        <v>146</v>
      </c>
    </row>
    <row r="4" spans="1:5" ht="50.25" thickBot="1" x14ac:dyDescent="0.3">
      <c r="A4" s="22" t="s">
        <v>55</v>
      </c>
      <c r="B4" s="16">
        <v>0</v>
      </c>
      <c r="C4" s="16">
        <v>20</v>
      </c>
      <c r="D4" s="16">
        <v>0</v>
      </c>
      <c r="E4" s="21">
        <f>+SUM(B4:D4)</f>
        <v>20</v>
      </c>
    </row>
    <row r="5" spans="1:5" ht="50.25" thickBot="1" x14ac:dyDescent="0.3">
      <c r="A5" s="22" t="s">
        <v>56</v>
      </c>
      <c r="B5" s="16">
        <v>0</v>
      </c>
      <c r="C5" s="16">
        <v>27</v>
      </c>
      <c r="D5" s="16">
        <v>23</v>
      </c>
      <c r="E5" s="21">
        <f t="shared" ref="E5:E6" si="0">+SUM(B5:D5)</f>
        <v>50</v>
      </c>
    </row>
    <row r="6" spans="1:5" ht="66.75" thickBot="1" x14ac:dyDescent="0.3">
      <c r="A6" s="22" t="s">
        <v>57</v>
      </c>
      <c r="B6" s="16">
        <v>0</v>
      </c>
      <c r="C6" s="16">
        <v>24</v>
      </c>
      <c r="D6" s="16">
        <v>52</v>
      </c>
      <c r="E6" s="21">
        <f t="shared" si="0"/>
        <v>76</v>
      </c>
    </row>
    <row r="7" spans="1:5" ht="15.75" x14ac:dyDescent="0.3">
      <c r="A7" s="25" t="s">
        <v>53</v>
      </c>
      <c r="B7" s="25"/>
      <c r="C7" s="25"/>
      <c r="D7" s="25"/>
      <c r="E7" s="25"/>
    </row>
  </sheetData>
  <mergeCells count="2">
    <mergeCell ref="A1:E1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Canales</vt:lpstr>
      <vt:lpstr>Beneficiarios</vt:lpstr>
      <vt:lpstr>Tabla bodegas</vt:lpstr>
      <vt:lpstr>Tabla mercados</vt:lpstr>
      <vt:lpstr>Tabla ferias propias</vt:lpstr>
      <vt:lpstr>Tabla ferias invitadas</vt:lpstr>
      <vt:lpstr>Productores canales</vt:lpstr>
      <vt:lpstr>Talleres</vt:lpstr>
      <vt:lpstr>Productores talleres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Erick Gustavo Sanchez Montero</cp:lastModifiedBy>
  <dcterms:created xsi:type="dcterms:W3CDTF">2025-10-08T12:09:11Z</dcterms:created>
  <dcterms:modified xsi:type="dcterms:W3CDTF">2025-10-13T13:35:25Z</dcterms:modified>
</cp:coreProperties>
</file>