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57" i="3" l="1"/>
  <c r="C53" i="3" s="1"/>
  <c r="B44" i="3"/>
  <c r="B33" i="3"/>
  <c r="C32" i="3" s="1"/>
  <c r="B22" i="3"/>
  <c r="C21" i="3" s="1"/>
  <c r="C43" i="3" l="1"/>
  <c r="C39" i="3"/>
  <c r="C42" i="3"/>
  <c r="C50" i="3"/>
  <c r="C54" i="3"/>
  <c r="C51" i="3"/>
  <c r="C55" i="3"/>
  <c r="C40" i="3"/>
  <c r="C52" i="3"/>
  <c r="C56" i="3"/>
  <c r="C31" i="3"/>
  <c r="C41" i="3"/>
  <c r="C28" i="3"/>
  <c r="D28" i="3" s="1"/>
  <c r="C29" i="3"/>
  <c r="C30" i="3"/>
  <c r="C20" i="3"/>
  <c r="C44" i="3" l="1"/>
  <c r="C57" i="3"/>
  <c r="D50" i="3"/>
  <c r="D51" i="3" s="1"/>
  <c r="D52" i="3" s="1"/>
  <c r="D53" i="3" s="1"/>
  <c r="D54" i="3" s="1"/>
  <c r="D55" i="3" s="1"/>
  <c r="D56" i="3" s="1"/>
  <c r="D29" i="3"/>
  <c r="D30" i="3" s="1"/>
  <c r="D31" i="3" s="1"/>
  <c r="D32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<sst xmlns="http://schemas.openxmlformats.org/spreadsheetml/2006/main" count="49" uniqueCount="35">
  <si>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</si>
  <si>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</si>
  <si>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</si>
  <si>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</si>
  <si>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</si>
  <si>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</si>
  <si>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</si>
  <si>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</si>
  <si>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</si>
  <si>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</si>
  <si>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</si>
  <si>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</si>
  <si>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</si>
  <si>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</si>
  <si>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</si>
  <si>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</si>
  <si>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</si>
  <si>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</si>
  <si>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</si>
  <si>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</si>
  <si>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</si>
  <si>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</si>
  <si>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</si>
  <si>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</si>
  <si>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</si>
  <si>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</si>
  <si>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</si>
  <si>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</si>
  <si>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</si>
  <si>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</si>
  <si>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</si>
  <si>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</si>
  <si>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</si>
  <si>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</si>
  <si>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Abril,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</si>
</sst>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297996</xdr:colOff>
      <xdr:row>6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584371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E58"/>
  <sheetViews>
    <sheetView tabSelected="1" workbookViewId="0">
      <selection activeCell="A2" sqref="A2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5" spans="1:4" ht="21" x14ac:dyDescent="0.25">
      <c r="A5" s="26"/>
      <c r="B5" s="26"/>
      <c r="C5" s="26"/>
      <c r="D5" s="26"/>
    </row>
    <row r="6" spans="1:4" ht="15" customHeight="1" x14ac:dyDescent="0.25"/>
    <row r="7" spans="1:4" ht="21" customHeight="1" x14ac:dyDescent="0.25">
      <c r="A7" s="29" t="s">
        <v>33</v>
      </c>
      <c r="B7" s="29"/>
      <c r="C7" s="29"/>
      <c r="D7" s="29"/>
    </row>
    <row r="8" spans="1:4" ht="15" customHeight="1" x14ac:dyDescent="0.25">
      <c r="A8" s="28" t="s">
        <v>34</v>
      </c>
      <c r="B8" s="28"/>
      <c r="C8" s="28"/>
      <c r="D8" s="28"/>
    </row>
    <row r="9" spans="1:4" ht="15" customHeight="1" x14ac:dyDescent="0.25"/>
    <row r="10" spans="1:4" ht="16.149999999999999" customHeight="1" x14ac:dyDescent="0.25">
      <c r="A10" s="27" t="s">
        <v>26</v>
      </c>
      <c r="B10" s="27"/>
      <c r="C10" s="27"/>
    </row>
    <row r="11" spans="1:4" ht="10.15" customHeight="1" thickBot="1" x14ac:dyDescent="0.3"/>
    <row r="12" spans="1:4" ht="16.149999999999999" customHeight="1" x14ac:dyDescent="0.25">
      <c r="A12" s="14" t="s">
        <v>0</v>
      </c>
      <c r="B12" s="6" t="s">
        <v>1</v>
      </c>
    </row>
    <row r="13" spans="1:4" ht="16.149999999999999" customHeight="1" x14ac:dyDescent="0.25">
      <c r="A13" s="7" t="s">
        <v>32</v>
      </c>
      <c r="B13" s="15">
        <v>1897</v>
      </c>
    </row>
    <row r="14" spans="1:4" ht="16.149999999999999" customHeight="1" thickBot="1" x14ac:dyDescent="0.3">
      <c r="A14" s="23" t="s">
        <v>2</v>
      </c>
      <c r="B14" s="16">
        <f>SUM(B13)</f>
        <v>1897</v>
      </c>
    </row>
    <row r="15" spans="1:4" ht="15" customHeight="1" x14ac:dyDescent="0.25"/>
    <row r="16" spans="1:4" ht="15" customHeight="1" x14ac:dyDescent="0.25"/>
    <row r="17" spans="1:5" ht="16.149999999999999" customHeight="1" x14ac:dyDescent="0.25">
      <c r="A17" s="25" t="s">
        <v>27</v>
      </c>
      <c r="B17" s="25"/>
      <c r="C17" s="25"/>
      <c r="D17" s="25"/>
    </row>
    <row r="18" spans="1:5" ht="10.15" customHeight="1" thickBot="1" x14ac:dyDescent="0.3"/>
    <row r="19" spans="1:5" ht="16.149999999999999" customHeight="1" x14ac:dyDescent="0.25">
      <c r="A19" s="4" t="s">
        <v>3</v>
      </c>
      <c r="B19" s="5" t="s">
        <v>4</v>
      </c>
      <c r="C19" s="6" t="s">
        <v>5</v>
      </c>
      <c r="E19" s="24"/>
    </row>
    <row r="20" spans="1:5" ht="16.149999999999999" customHeight="1" x14ac:dyDescent="0.25">
      <c r="A20" s="7" t="s">
        <v>6</v>
      </c>
      <c r="B20" s="17">
        <v>865</v>
      </c>
      <c r="C20" s="18">
        <f>+B20/B22</f>
        <v>0.45598313125988404</v>
      </c>
      <c r="E20" s="24"/>
    </row>
    <row r="21" spans="1:5" ht="16.149999999999999" customHeight="1" x14ac:dyDescent="0.25">
      <c r="A21" s="7" t="s">
        <v>7</v>
      </c>
      <c r="B21" s="17">
        <v>1032</v>
      </c>
      <c r="C21" s="18">
        <f>+B21/B22</f>
        <v>0.54401686874011601</v>
      </c>
    </row>
    <row r="22" spans="1:5" ht="16.149999999999999" customHeight="1" thickBot="1" x14ac:dyDescent="0.3">
      <c r="A22" s="23" t="s">
        <v>2</v>
      </c>
      <c r="B22" s="19">
        <f>SUM(B20:B21)</f>
        <v>1897</v>
      </c>
      <c r="C22" s="13">
        <v>100</v>
      </c>
    </row>
    <row r="23" spans="1:5" ht="15" customHeight="1" x14ac:dyDescent="0.25"/>
    <row r="24" spans="1:5" ht="15" customHeight="1" x14ac:dyDescent="0.25"/>
    <row r="25" spans="1:5" ht="16.149999999999999" customHeight="1" x14ac:dyDescent="0.25">
      <c r="A25" s="25" t="s">
        <v>28</v>
      </c>
      <c r="B25" s="25"/>
      <c r="C25" s="25"/>
      <c r="D25" s="25"/>
    </row>
    <row r="26" spans="1:5" ht="10.15" customHeight="1" thickBot="1" x14ac:dyDescent="0.3"/>
    <row r="27" spans="1:5" ht="16.149999999999999" customHeight="1" x14ac:dyDescent="0.25">
      <c r="A27" s="4" t="s">
        <v>8</v>
      </c>
      <c r="B27" s="5" t="s">
        <v>4</v>
      </c>
      <c r="C27" s="5" t="s">
        <v>5</v>
      </c>
      <c r="D27" s="6" t="s">
        <v>9</v>
      </c>
    </row>
    <row r="28" spans="1:5" ht="16.149999999999999" customHeight="1" x14ac:dyDescent="0.25">
      <c r="A28" s="7" t="s">
        <v>10</v>
      </c>
      <c r="B28" s="20">
        <v>286</v>
      </c>
      <c r="C28" s="8">
        <f>+B28/B33</f>
        <v>0.15076436478650501</v>
      </c>
      <c r="D28" s="9">
        <f>+C28</f>
        <v>0.15076436478650501</v>
      </c>
    </row>
    <row r="29" spans="1:5" ht="16.149999999999999" customHeight="1" x14ac:dyDescent="0.25">
      <c r="A29" s="7" t="s">
        <v>11</v>
      </c>
      <c r="B29" s="20">
        <v>457</v>
      </c>
      <c r="C29" s="8">
        <f>+B29/B33</f>
        <v>0.24090669478123353</v>
      </c>
      <c r="D29" s="9">
        <f>+D28+C29</f>
        <v>0.39167105956773851</v>
      </c>
    </row>
    <row r="30" spans="1:5" ht="16.149999999999999" customHeight="1" x14ac:dyDescent="0.25">
      <c r="A30" s="7" t="s">
        <v>12</v>
      </c>
      <c r="B30" s="20">
        <v>498</v>
      </c>
      <c r="C30" s="8">
        <f>+B30/B33</f>
        <v>0.26251976805482341</v>
      </c>
      <c r="D30" s="9">
        <f t="shared" ref="D30:D32" si="0">+D29+C30</f>
        <v>0.65419082762256187</v>
      </c>
    </row>
    <row r="31" spans="1:5" ht="16.149999999999999" customHeight="1" x14ac:dyDescent="0.25">
      <c r="A31" s="7" t="s">
        <v>13</v>
      </c>
      <c r="B31" s="20">
        <v>403</v>
      </c>
      <c r="C31" s="8">
        <f>+B31/B33</f>
        <v>0.2124406958355298</v>
      </c>
      <c r="D31" s="9">
        <f t="shared" si="0"/>
        <v>0.86663152345809169</v>
      </c>
    </row>
    <row r="32" spans="1:5" ht="16.149999999999999" customHeight="1" x14ac:dyDescent="0.25">
      <c r="A32" s="7" t="s">
        <v>14</v>
      </c>
      <c r="B32" s="20">
        <v>253</v>
      </c>
      <c r="C32" s="8">
        <f>+B32/B33</f>
        <v>0.13336847654190828</v>
      </c>
      <c r="D32" s="9">
        <f t="shared" si="0"/>
        <v>1</v>
      </c>
    </row>
    <row r="33" spans="1:5" ht="16.149999999999999" customHeight="1" thickBot="1" x14ac:dyDescent="0.3">
      <c r="A33" s="23" t="s">
        <v>2</v>
      </c>
      <c r="B33" s="19">
        <f>SUM(B28:B32)</f>
        <v>1897</v>
      </c>
      <c r="C33" s="11">
        <v>100</v>
      </c>
      <c r="D33" s="13">
        <v>100</v>
      </c>
    </row>
    <row r="34" spans="1:5" ht="15" customHeight="1" x14ac:dyDescent="0.25"/>
    <row r="35" spans="1:5" ht="15" customHeight="1" x14ac:dyDescent="0.25"/>
    <row r="36" spans="1:5" ht="16.149999999999999" customHeight="1" x14ac:dyDescent="0.25">
      <c r="A36" s="25" t="s">
        <v>29</v>
      </c>
      <c r="B36" s="25"/>
      <c r="C36" s="25"/>
      <c r="D36" s="25"/>
    </row>
    <row r="37" spans="1:5" ht="10.15" customHeight="1" thickBot="1" x14ac:dyDescent="0.3"/>
    <row r="38" spans="1:5" ht="16.149999999999999" customHeight="1" x14ac:dyDescent="0.25">
      <c r="A38" s="4" t="s">
        <v>15</v>
      </c>
      <c r="B38" s="5" t="s">
        <v>4</v>
      </c>
      <c r="C38" s="6" t="s">
        <v>5</v>
      </c>
    </row>
    <row r="39" spans="1:5" ht="16.149999999999999" customHeight="1" x14ac:dyDescent="0.25">
      <c r="A39" s="7" t="s">
        <v>16</v>
      </c>
      <c r="B39" s="20">
        <v>12</v>
      </c>
      <c r="C39" s="9">
        <f>+B39/B44</f>
        <v>6.3257775434897206E-3</v>
      </c>
    </row>
    <row r="40" spans="1:5" ht="16.149999999999999" customHeight="1" x14ac:dyDescent="0.25">
      <c r="A40" s="7" t="s">
        <v>17</v>
      </c>
      <c r="B40" s="20">
        <v>4</v>
      </c>
      <c r="C40" s="9">
        <f>+B40/B44</f>
        <v>2.1085925144965737E-3</v>
      </c>
    </row>
    <row r="41" spans="1:5" ht="16.149999999999999" customHeight="1" x14ac:dyDescent="0.25">
      <c r="A41" s="7" t="s">
        <v>18</v>
      </c>
      <c r="B41" s="20">
        <v>1788</v>
      </c>
      <c r="C41" s="9">
        <f>+B41/B44</f>
        <v>0.94254085397996834</v>
      </c>
      <c r="D41" s="3"/>
      <c r="E41" s="24"/>
    </row>
    <row r="42" spans="1:5" ht="16.149999999999999" customHeight="1" x14ac:dyDescent="0.25">
      <c r="A42" s="7" t="s">
        <v>19</v>
      </c>
      <c r="B42" s="20">
        <v>42</v>
      </c>
      <c r="C42" s="9">
        <f>+B42/B44</f>
        <v>2.2140221402214021E-2</v>
      </c>
      <c r="E42" s="24"/>
    </row>
    <row r="43" spans="1:5" ht="16.149999999999999" customHeight="1" x14ac:dyDescent="0.25">
      <c r="A43" s="7" t="s">
        <v>20</v>
      </c>
      <c r="B43" s="20">
        <v>51</v>
      </c>
      <c r="C43" s="9">
        <f>+B43/B44</f>
        <v>2.6884554559831311E-2</v>
      </c>
    </row>
    <row r="44" spans="1:5" ht="16.149999999999999" customHeight="1" thickBot="1" x14ac:dyDescent="0.3">
      <c r="A44" s="23" t="s">
        <v>2</v>
      </c>
      <c r="B44" s="19">
        <f>SUM(B39:B43)</f>
        <v>1897</v>
      </c>
      <c r="C44" s="21">
        <f>SUM(C39:C43)</f>
        <v>1</v>
      </c>
      <c r="E44" s="24"/>
    </row>
    <row r="45" spans="1:5" ht="15" customHeight="1" x14ac:dyDescent="0.25"/>
    <row r="46" spans="1:5" ht="15" customHeight="1" x14ac:dyDescent="0.25"/>
    <row r="47" spans="1:5" ht="16.149999999999999" customHeight="1" x14ac:dyDescent="0.25">
      <c r="A47" s="25" t="s">
        <v>30</v>
      </c>
      <c r="B47" s="25"/>
      <c r="C47" s="25"/>
      <c r="D47" s="25"/>
    </row>
    <row r="48" spans="1:5" ht="10.15" customHeight="1" thickBot="1" x14ac:dyDescent="0.3"/>
    <row r="49" spans="1:4" ht="16.149999999999999" customHeight="1" x14ac:dyDescent="0.25">
      <c r="A49" s="4" t="s">
        <v>21</v>
      </c>
      <c r="B49" s="5" t="s">
        <v>4</v>
      </c>
      <c r="C49" s="5" t="s">
        <v>5</v>
      </c>
      <c r="D49" s="6" t="s">
        <v>9</v>
      </c>
    </row>
    <row r="50" spans="1:4" ht="16.149999999999999" customHeight="1" x14ac:dyDescent="0.25">
      <c r="A50" s="7" t="s">
        <v>22</v>
      </c>
      <c r="B50" s="20">
        <v>453</v>
      </c>
      <c r="C50" s="8">
        <f>+B50/B57</f>
        <v>0.23879810226673695</v>
      </c>
      <c r="D50" s="9">
        <f>+C50</f>
        <v>0.23879810226673695</v>
      </c>
    </row>
    <row r="51" spans="1:4" ht="16.149999999999999" customHeight="1" x14ac:dyDescent="0.25">
      <c r="A51" s="10" t="s">
        <v>31</v>
      </c>
      <c r="B51" s="20">
        <v>796</v>
      </c>
      <c r="C51" s="8">
        <f>+B51/B57</f>
        <v>0.41960991038481815</v>
      </c>
      <c r="D51" s="9">
        <f>+D50+C51</f>
        <v>0.65840801265155513</v>
      </c>
    </row>
    <row r="52" spans="1:4" ht="16.149999999999999" customHeight="1" x14ac:dyDescent="0.25">
      <c r="A52" s="7" t="s">
        <v>10</v>
      </c>
      <c r="B52" s="20">
        <v>337</v>
      </c>
      <c r="C52" s="8">
        <f>+B52/B57</f>
        <v>0.17764891934633631</v>
      </c>
      <c r="D52" s="9">
        <f t="shared" ref="D52:D56" si="1">+D51+C52</f>
        <v>0.83605693199789144</v>
      </c>
    </row>
    <row r="53" spans="1:4" ht="16.149999999999999" customHeight="1" x14ac:dyDescent="0.25">
      <c r="A53" s="7" t="s">
        <v>11</v>
      </c>
      <c r="B53" s="20">
        <v>151</v>
      </c>
      <c r="C53" s="8">
        <f>+B53/B57</f>
        <v>7.9599367422245645E-2</v>
      </c>
      <c r="D53" s="9">
        <f t="shared" si="1"/>
        <v>0.91565629942013704</v>
      </c>
    </row>
    <row r="54" spans="1:4" ht="16.149999999999999" customHeight="1" x14ac:dyDescent="0.25">
      <c r="A54" s="7" t="s">
        <v>12</v>
      </c>
      <c r="B54" s="20">
        <v>58</v>
      </c>
      <c r="C54" s="8">
        <f>+B54/B57</f>
        <v>3.0574591460200317E-2</v>
      </c>
      <c r="D54" s="9">
        <f t="shared" si="1"/>
        <v>0.94623089088033741</v>
      </c>
    </row>
    <row r="55" spans="1:4" ht="16.149999999999999" customHeight="1" x14ac:dyDescent="0.25">
      <c r="A55" s="7" t="s">
        <v>23</v>
      </c>
      <c r="B55" s="20">
        <v>85</v>
      </c>
      <c r="C55" s="8">
        <f>+B55/B57</f>
        <v>4.4807590933052185E-2</v>
      </c>
      <c r="D55" s="9">
        <f t="shared" si="1"/>
        <v>0.9910384818133896</v>
      </c>
    </row>
    <row r="56" spans="1:4" ht="16.149999999999999" customHeight="1" x14ac:dyDescent="0.25">
      <c r="A56" s="7" t="s">
        <v>24</v>
      </c>
      <c r="B56" s="20">
        <v>17</v>
      </c>
      <c r="C56" s="8">
        <f>+B56/B57</f>
        <v>8.9615181866104371E-3</v>
      </c>
      <c r="D56" s="9">
        <f t="shared" si="1"/>
        <v>1</v>
      </c>
    </row>
    <row r="57" spans="1:4" ht="16.149999999999999" customHeight="1" thickBot="1" x14ac:dyDescent="0.3">
      <c r="A57" s="23" t="s">
        <v>2</v>
      </c>
      <c r="B57" s="19">
        <f>SUM(B50:B56)</f>
        <v>1897</v>
      </c>
      <c r="C57" s="12">
        <f>SUM(C50:C56)</f>
        <v>1</v>
      </c>
      <c r="D57" s="13">
        <v>100</v>
      </c>
    </row>
    <row r="58" spans="1:4" s="22" customFormat="1" ht="16.899999999999999" customHeight="1" x14ac:dyDescent="0.25">
      <c r="A58" s="2" t="s">
        <v>25</v>
      </c>
      <c r="B58" s="1"/>
      <c r="C58" s="1"/>
      <c r="D58" s="1"/>
    </row>
  </sheetData>
  <mergeCells count="8">
    <mergeCell ref="A47:D47"/>
    <mergeCell ref="A5:D5"/>
    <mergeCell ref="A10:C10"/>
    <mergeCell ref="A17:D17"/>
    <mergeCell ref="A25:D25"/>
    <mergeCell ref="A36:D36"/>
    <mergeCell ref="A7:D7"/>
    <mergeCell ref="A8:D8"/>
  </mergeCells>
  <pageMargins left="0.78740157480314965" right="3.937007874015748E-2" top="0.78740157480314965" bottom="0.39370078740157483" header="0.19685039370078741" footer="0.19685039370078741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2015-10-21T18:39:16Z</cp:lastPrinted>
  <dcterms:created xsi:type="dcterms:W3CDTF">2015-09-09T14:53:23Z</dcterms:created>
  <dcterms:modified xsi:type="dcterms:W3CDTF">2015-10-26T14:54:33Z</dcterms:modified>
</cp:coreProperties>
</file>