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6\08.AGOSTO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<sst xmlns="http://schemas.openxmlformats.org/spreadsheetml/2006/main" count="50" uniqueCount="36">
  <si>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</si>
  <si>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</si>
  <si>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</si>
  <si>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</si>
  <si>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</si>
  <si>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</si>
  <si>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</si>
  <si>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</si>
  <si>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</si>
  <si>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</si>
  <si>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</si>
  <si>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</si>
  <si>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</si>
  <si>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</si>
  <si>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</si>
  <si>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</si>
  <si>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</si>
  <si>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</si>
  <si>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</si>
  <si>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</si>
  <si>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</si>
  <si>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</si>
  <si>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</si>
  <si>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</si>
  <si>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</si>
  <si>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</si>
  <si>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</si>
  <si>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</si>
  <si>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</si>
  <si>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</si>
  <si>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</si>
  <si>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</si>
  <si>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</si>
  <si>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</si>
  <si>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</si>
  <si>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Agosto,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</si>
</sst>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topLeftCell="A37" workbookViewId="0">
      <selection activeCell="E63" sqref="E63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2035</v>
      </c>
    </row>
    <row r="10" spans="1:5" ht="16.149999999999999" customHeight="1" thickBot="1" x14ac:dyDescent="0.3">
      <c r="A10" s="22" t="s">
        <v>2</v>
      </c>
      <c r="B10" s="16">
        <f>SUM(B9)</f>
        <v>2035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982</v>
      </c>
      <c r="C16" s="17">
        <f>+B16/B18</f>
        <v>0.48255528255528257</v>
      </c>
      <c r="D16" s="3"/>
      <c r="E16" s="23"/>
    </row>
    <row r="17" spans="1:5" ht="16.149999999999999" customHeight="1" x14ac:dyDescent="0.25">
      <c r="A17" s="7" t="s">
        <v>7</v>
      </c>
      <c r="B17" s="19">
        <v>1053</v>
      </c>
      <c r="C17" s="17">
        <f>+B17/B18</f>
        <v>0.51744471744471743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2035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383</v>
      </c>
      <c r="C24" s="8">
        <f>+B24/B29</f>
        <v>0.18820638820638821</v>
      </c>
      <c r="D24" s="9">
        <f>+C24</f>
        <v>0.18820638820638821</v>
      </c>
    </row>
    <row r="25" spans="1:5" ht="16.149999999999999" customHeight="1" x14ac:dyDescent="0.25">
      <c r="A25" s="7" t="s">
        <v>11</v>
      </c>
      <c r="B25" s="19">
        <v>474</v>
      </c>
      <c r="C25" s="8">
        <f>+B25/B29</f>
        <v>0.23292383292383292</v>
      </c>
      <c r="D25" s="9">
        <f>+D24+C25</f>
        <v>0.42113022113022114</v>
      </c>
    </row>
    <row r="26" spans="1:5" ht="16.149999999999999" customHeight="1" x14ac:dyDescent="0.25">
      <c r="A26" s="7" t="s">
        <v>12</v>
      </c>
      <c r="B26" s="19">
        <v>503</v>
      </c>
      <c r="C26" s="8">
        <f>+B26/B29</f>
        <v>0.24717444717444717</v>
      </c>
      <c r="D26" s="9">
        <f t="shared" ref="D26:D28" si="0">+D25+C26</f>
        <v>0.66830466830466828</v>
      </c>
    </row>
    <row r="27" spans="1:5" ht="16.149999999999999" customHeight="1" x14ac:dyDescent="0.25">
      <c r="A27" s="7" t="s">
        <v>13</v>
      </c>
      <c r="B27" s="19">
        <v>423</v>
      </c>
      <c r="C27" s="8">
        <f>+B27/B29</f>
        <v>0.20786240786240787</v>
      </c>
      <c r="D27" s="9">
        <f t="shared" si="0"/>
        <v>0.87616707616707612</v>
      </c>
    </row>
    <row r="28" spans="1:5" ht="16.149999999999999" customHeight="1" x14ac:dyDescent="0.25">
      <c r="A28" s="7" t="s">
        <v>14</v>
      </c>
      <c r="B28" s="19">
        <v>252</v>
      </c>
      <c r="C28" s="8">
        <f>+B28/B29</f>
        <v>0.12383292383292384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2035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0</v>
      </c>
      <c r="C35" s="9">
        <f>+B35/B40</f>
        <v>0</v>
      </c>
    </row>
    <row r="36" spans="1:6" ht="16.149999999999999" customHeight="1" x14ac:dyDescent="0.25">
      <c r="A36" s="7" t="s">
        <v>17</v>
      </c>
      <c r="B36" s="19">
        <v>0</v>
      </c>
      <c r="C36" s="9">
        <f>+B36/B40</f>
        <v>0</v>
      </c>
      <c r="F36" s="23"/>
    </row>
    <row r="37" spans="1:6" ht="16.149999999999999" customHeight="1" x14ac:dyDescent="0.25">
      <c r="A37" s="7" t="s">
        <v>18</v>
      </c>
      <c r="B37" s="19">
        <v>1986</v>
      </c>
      <c r="C37" s="9">
        <f>+B37/B40</f>
        <v>0.97592137592137596</v>
      </c>
      <c r="D37" s="3"/>
      <c r="E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49</v>
      </c>
      <c r="C39" s="9">
        <f>+B39/B40</f>
        <v>2.4078624078624079E-2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2035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453</v>
      </c>
      <c r="C46" s="8">
        <f>+B46/B53</f>
        <v>0.22260442260442259</v>
      </c>
      <c r="D46" s="9">
        <f>+C46</f>
        <v>0.22260442260442259</v>
      </c>
    </row>
    <row r="47" spans="1:6" ht="16.149999999999999" customHeight="1" x14ac:dyDescent="0.25">
      <c r="A47" s="10" t="s">
        <v>31</v>
      </c>
      <c r="B47" s="19">
        <v>893</v>
      </c>
      <c r="C47" s="8">
        <f>+B47/B53</f>
        <v>0.43882063882063882</v>
      </c>
      <c r="D47" s="9">
        <f>+D46+C47</f>
        <v>0.66142506142506141</v>
      </c>
    </row>
    <row r="48" spans="1:6" ht="16.149999999999999" customHeight="1" x14ac:dyDescent="0.25">
      <c r="A48" s="7" t="s">
        <v>10</v>
      </c>
      <c r="B48" s="19">
        <v>364</v>
      </c>
      <c r="C48" s="8">
        <f>+B48/B53</f>
        <v>0.17886977886977887</v>
      </c>
      <c r="D48" s="9">
        <f t="shared" ref="D48:D52" si="1">+D47+C48</f>
        <v>0.84029484029484025</v>
      </c>
    </row>
    <row r="49" spans="1:4" ht="16.149999999999999" customHeight="1" x14ac:dyDescent="0.25">
      <c r="A49" s="7" t="s">
        <v>11</v>
      </c>
      <c r="B49" s="19">
        <v>162</v>
      </c>
      <c r="C49" s="8">
        <f>+B49/B53</f>
        <v>7.9606879606879608E-2</v>
      </c>
      <c r="D49" s="9">
        <f t="shared" si="1"/>
        <v>0.91990171990171987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2.9975429975429974E-2</v>
      </c>
      <c r="D50" s="9">
        <f t="shared" si="1"/>
        <v>0.94987714987714988</v>
      </c>
    </row>
    <row r="51" spans="1:4" ht="16.149999999999999" customHeight="1" x14ac:dyDescent="0.25">
      <c r="A51" s="7" t="s">
        <v>23</v>
      </c>
      <c r="B51" s="19">
        <v>85</v>
      </c>
      <c r="C51" s="8">
        <f>+B51/B53</f>
        <v>4.1769041769041768E-2</v>
      </c>
      <c r="D51" s="9">
        <f t="shared" si="1"/>
        <v>0.99164619164619161</v>
      </c>
    </row>
    <row r="52" spans="1:4" ht="16.149999999999999" customHeight="1" x14ac:dyDescent="0.25">
      <c r="A52" s="7" t="s">
        <v>24</v>
      </c>
      <c r="B52" s="19">
        <v>17</v>
      </c>
      <c r="C52" s="8">
        <f>+B52/B53</f>
        <v>8.3538083538083532E-3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2035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2016-03-22T15:50:32Z</cp:lastPrinted>
  <dcterms:created xsi:type="dcterms:W3CDTF">2015-09-09T14:53:23Z</dcterms:created>
  <dcterms:modified xsi:type="dcterms:W3CDTF">2016-08-19T14:49:05Z</dcterms:modified>
</cp:coreProperties>
</file>