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2\"/>
    </mc:Choice>
  </mc:AlternateContent>
  <xr:revisionPtr revIDLastSave="0" documentId="8_{D1AB06D0-5EAB-4E54-B203-8AD7D473527A}" xr6:coauthVersionLast="45" xr6:coauthVersionMax="45" xr10:uidLastSave="{00000000-0000-0000-0000-000000000000}"/>
  <bookViews>
    <workbookView xWindow="-120" yWindow="-120" windowWidth="20730" windowHeight="11310" tabRatio="601"/>
  </bookViews>
  <sheets>
    <sheet name="Empleado contratado dependencia" sheetId="7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7" l="1"/>
  <c r="I14" i="7"/>
  <c r="K14" i="7"/>
  <c r="L14" i="7"/>
  <c r="Q14" i="7"/>
  <c r="R14" i="7"/>
  <c r="P14" i="7"/>
  <c r="Q12" i="7"/>
  <c r="Q13" i="7"/>
  <c r="K12" i="7"/>
  <c r="K13" i="7"/>
</calcChain>
</file>

<file path=xl/sharedStrings.xml><?xml version="1.0" encoding="utf-8"?>
<sst xmlns="http://schemas.openxmlformats.org/spreadsheetml/2006/main" count="39" uniqueCount="36">
  <si>
    <t>Observaciones:</t>
  </si>
  <si>
    <t>Nombre</t>
  </si>
  <si>
    <t xml:space="preserve">Funcion </t>
  </si>
  <si>
    <t>Sueldo Bruto (RD$)</t>
  </si>
  <si>
    <t>Estatus</t>
  </si>
  <si>
    <t>Desde</t>
  </si>
  <si>
    <t>Hasta</t>
  </si>
  <si>
    <t>Departamento</t>
  </si>
  <si>
    <t>TOTAL GENERAL</t>
  </si>
  <si>
    <t xml:space="preserve">   (1*) Deducción directa en declaración ISR empleados del SUIRPLUS. Rentas hasta RD$416,220 estan exentas.</t>
  </si>
  <si>
    <t>Contenido color azul: opcional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</si>
  <si>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</si>
  <si>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</si>
  <si>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 xml:space="preserve">   (4*) Deducción directa declaración TSS del SUIRPLUS por registro de dependientes adicionales al SDSS.RD$794.58 por cada dependiente adicional registrado.</t>
  </si>
  <si>
    <t xml:space="preserve">                         Director Ejecutivo.</t>
  </si>
  <si>
    <t>Nómina de Sueldos: Empleados Contratados en Servicio</t>
  </si>
  <si>
    <t>RAUL ERNESTO HERNANDEZ BAEZ</t>
  </si>
  <si>
    <t>DEPTO. DE PLANIFICACIÓN Y DESARROLLO</t>
  </si>
  <si>
    <t>COORDINADOR(A) EN ECONOMIA Y PLANIFICACION</t>
  </si>
  <si>
    <t>No.</t>
  </si>
  <si>
    <t>Genero</t>
  </si>
  <si>
    <t>Otros Ing.</t>
  </si>
  <si>
    <t>Total Ing.</t>
  </si>
  <si>
    <t xml:space="preserve">IS/R                   </t>
  </si>
  <si>
    <t xml:space="preserve"> Savica</t>
  </si>
  <si>
    <t xml:space="preserve">S.V.D.S. </t>
  </si>
  <si>
    <t>S.F.S.</t>
  </si>
  <si>
    <t>Otros  Descuentos</t>
  </si>
  <si>
    <t>Total Desc.</t>
  </si>
  <si>
    <t xml:space="preserve">Sueldo Neto </t>
  </si>
  <si>
    <t>M</t>
  </si>
  <si>
    <r>
      <t xml:space="preserve">                      </t>
    </r>
    <r>
      <rPr>
        <b/>
        <u/>
        <sz val="16"/>
        <rFont val="Arial"/>
        <family val="2"/>
      </rPr>
      <t>Ing. Iván Hernández Guzmán</t>
    </r>
  </si>
  <si>
    <t>JUAN JOSE HERASME ALFONSO</t>
  </si>
  <si>
    <t>ASESOR(A) EN ECONOMIA Y PLANIFICACION ESTRATEGICA</t>
  </si>
  <si>
    <t>CONTRATADO EN SERVICIO</t>
  </si>
  <si>
    <r>
      <t xml:space="preserve">Correspondiente al mes de </t>
    </r>
    <r>
      <rPr>
        <b/>
        <u/>
        <sz val="14"/>
        <rFont val="Arial"/>
        <family val="2"/>
      </rPr>
      <t>febrero</t>
    </r>
    <r>
      <rPr>
        <b/>
        <sz val="14"/>
        <rFont val="Arial"/>
        <family val="2"/>
      </rPr>
      <t xml:space="preserve"> del año </t>
    </r>
    <r>
      <rPr>
        <b/>
        <u/>
        <sz val="14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</si>
</sst>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89" formatCode="dd/mm/yy;@"/>
  </numFmts>
  <fonts count="32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Arial Unicode MS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11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17" applyNumberFormat="0" applyAlignment="0" applyProtection="0"/>
    <xf numFmtId="0" fontId="15" fillId="22" borderId="18" applyNumberFormat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9" fillId="29" borderId="17" applyNumberFormat="0" applyAlignment="0" applyProtection="0"/>
    <xf numFmtId="0" fontId="20" fillId="30" borderId="0" applyNumberFormat="0" applyBorder="0" applyAlignment="0" applyProtection="0"/>
    <xf numFmtId="43" fontId="2" fillId="0" borderId="0" applyFont="0" applyFill="0" applyBorder="0" applyAlignment="0" applyProtection="0"/>
    <xf numFmtId="0" fontId="21" fillId="31" borderId="0" applyNumberFormat="0" applyBorder="0" applyAlignment="0" applyProtection="0"/>
    <xf numFmtId="0" fontId="22" fillId="31" borderId="0" applyNumberFormat="0" applyBorder="0" applyAlignment="0" applyProtection="0"/>
    <xf numFmtId="0" fontId="2" fillId="0" borderId="0"/>
    <xf numFmtId="0" fontId="11" fillId="0" borderId="0"/>
    <xf numFmtId="0" fontId="11" fillId="32" borderId="21" applyNumberFormat="0" applyFont="0" applyAlignment="0" applyProtection="0"/>
    <xf numFmtId="9" fontId="2" fillId="0" borderId="0" applyFont="0" applyFill="0" applyBorder="0" applyAlignment="0" applyProtection="0"/>
    <xf numFmtId="0" fontId="23" fillId="21" borderId="22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3" applyNumberFormat="0" applyFill="0" applyAlignment="0" applyProtection="0"/>
    <xf numFmtId="0" fontId="18" fillId="0" borderId="24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5" applyNumberFormat="0" applyFill="0" applyAlignment="0" applyProtection="0"/>
  </cellStyleXfs>
  <cellXfs count="68">
    <xf numFmtId="0" fontId="0" fillId="0" borderId="0" xfId="0"/>
    <xf numFmtId="0" fontId="0" fillId="33" borderId="0" xfId="0" applyFill="1" applyAlignment="1">
      <alignment vertical="center"/>
    </xf>
    <xf numFmtId="0" fontId="0" fillId="33" borderId="0" xfId="0" applyFill="1"/>
    <xf numFmtId="0" fontId="0" fillId="34" borderId="0" xfId="0" applyFill="1"/>
    <xf numFmtId="4" fontId="0" fillId="33" borderId="0" xfId="0" applyNumberForma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3" fillId="33" borderId="0" xfId="0" applyFont="1" applyFill="1" applyAlignment="1">
      <alignment vertical="center"/>
    </xf>
    <xf numFmtId="4" fontId="3" fillId="33" borderId="0" xfId="0" applyNumberFormat="1" applyFont="1" applyFill="1" applyAlignment="1">
      <alignment vertical="center"/>
    </xf>
    <xf numFmtId="0" fontId="4" fillId="33" borderId="0" xfId="0" applyFont="1" applyFill="1" applyAlignment="1">
      <alignment horizontal="center" vertical="center"/>
    </xf>
    <xf numFmtId="0" fontId="4" fillId="33" borderId="0" xfId="0" applyFont="1" applyFill="1" applyAlignment="1">
      <alignment vertical="center"/>
    </xf>
    <xf numFmtId="4" fontId="4" fillId="33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horizontal="center" vertical="center"/>
    </xf>
    <xf numFmtId="3" fontId="0" fillId="33" borderId="0" xfId="0" applyNumberFormat="1" applyFill="1" applyAlignment="1">
      <alignment horizontal="center" vertical="center"/>
    </xf>
    <xf numFmtId="0" fontId="3" fillId="33" borderId="0" xfId="0" applyFont="1" applyFill="1" applyBorder="1" applyAlignment="1">
      <alignment horizontal="center"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3" fontId="3" fillId="33" borderId="0" xfId="0" applyNumberFormat="1" applyFont="1" applyFill="1" applyAlignment="1">
      <alignment horizontal="left" vertical="center"/>
    </xf>
    <xf numFmtId="3" fontId="4" fillId="33" borderId="0" xfId="0" applyNumberFormat="1" applyFont="1" applyFill="1" applyAlignment="1">
      <alignment horizontal="left" vertical="center"/>
    </xf>
    <xf numFmtId="189" fontId="0" fillId="33" borderId="0" xfId="0" applyNumberFormat="1" applyFill="1" applyAlignment="1">
      <alignment horizontal="center" vertical="center"/>
    </xf>
    <xf numFmtId="189" fontId="3" fillId="33" borderId="0" xfId="0" applyNumberFormat="1" applyFont="1" applyFill="1" applyAlignment="1">
      <alignment horizontal="center" vertical="center"/>
    </xf>
    <xf numFmtId="189" fontId="4" fillId="33" borderId="0" xfId="0" applyNumberFormat="1" applyFont="1" applyFill="1" applyAlignment="1">
      <alignment horizontal="center" vertical="center"/>
    </xf>
    <xf numFmtId="189" fontId="0" fillId="0" borderId="0" xfId="0" applyNumberFormat="1" applyAlignment="1">
      <alignment horizontal="center"/>
    </xf>
    <xf numFmtId="3" fontId="3" fillId="3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33" borderId="0" xfId="0" applyFill="1" applyAlignment="1">
      <alignment horizontal="center"/>
    </xf>
    <xf numFmtId="189" fontId="0" fillId="33" borderId="0" xfId="0" applyNumberFormat="1" applyFill="1" applyAlignment="1">
      <alignment horizontal="center"/>
    </xf>
    <xf numFmtId="0" fontId="30" fillId="0" borderId="1" xfId="0" applyFont="1" applyBorder="1" applyAlignment="1">
      <alignment vertical="center"/>
    </xf>
    <xf numFmtId="0" fontId="4" fillId="34" borderId="0" xfId="0" applyFont="1" applyFill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4" fontId="8" fillId="34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189" fontId="30" fillId="0" borderId="1" xfId="0" applyNumberFormat="1" applyFont="1" applyBorder="1" applyAlignment="1">
      <alignment horizontal="center" vertical="center"/>
    </xf>
    <xf numFmtId="4" fontId="30" fillId="0" borderId="1" xfId="0" applyNumberFormat="1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34" borderId="2" xfId="0" applyFont="1" applyFill="1" applyBorder="1" applyAlignment="1">
      <alignment horizontal="center" vertical="center" wrapText="1"/>
    </xf>
    <xf numFmtId="4" fontId="8" fillId="34" borderId="3" xfId="0" applyNumberFormat="1" applyFont="1" applyFill="1" applyBorder="1" applyAlignment="1">
      <alignment horizontal="center" vertical="center" wrapText="1"/>
    </xf>
    <xf numFmtId="0" fontId="8" fillId="34" borderId="2" xfId="0" applyFont="1" applyFill="1" applyBorder="1" applyAlignment="1">
      <alignment horizontal="center" vertical="center"/>
    </xf>
    <xf numFmtId="0" fontId="31" fillId="0" borderId="4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3" fontId="8" fillId="34" borderId="5" xfId="0" applyNumberFormat="1" applyFont="1" applyFill="1" applyBorder="1" applyAlignment="1">
      <alignment vertical="center"/>
    </xf>
    <xf numFmtId="0" fontId="8" fillId="34" borderId="6" xfId="0" applyFont="1" applyFill="1" applyBorder="1" applyAlignment="1">
      <alignment horizontal="center" vertical="center"/>
    </xf>
    <xf numFmtId="4" fontId="8" fillId="34" borderId="2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7" fillId="35" borderId="7" xfId="0" applyFont="1" applyFill="1" applyBorder="1" applyAlignment="1">
      <alignment vertical="center" wrapText="1"/>
    </xf>
    <xf numFmtId="0" fontId="7" fillId="35" borderId="8" xfId="0" applyFont="1" applyFill="1" applyBorder="1" applyAlignment="1">
      <alignment vertical="center" wrapText="1"/>
    </xf>
    <xf numFmtId="189" fontId="7" fillId="35" borderId="8" xfId="0" applyNumberFormat="1" applyFont="1" applyFill="1" applyBorder="1" applyAlignment="1">
      <alignment horizontal="center" vertical="center" wrapText="1"/>
    </xf>
    <xf numFmtId="189" fontId="7" fillId="35" borderId="9" xfId="0" applyNumberFormat="1" applyFont="1" applyFill="1" applyBorder="1" applyAlignment="1">
      <alignment horizontal="center" vertical="center" wrapText="1"/>
    </xf>
    <xf numFmtId="4" fontId="7" fillId="35" borderId="10" xfId="0" applyNumberFormat="1" applyFont="1" applyFill="1" applyBorder="1" applyAlignment="1">
      <alignment horizontal="right" vertical="center"/>
    </xf>
    <xf numFmtId="4" fontId="7" fillId="35" borderId="10" xfId="0" applyNumberFormat="1" applyFont="1" applyFill="1" applyBorder="1" applyAlignment="1">
      <alignment vertical="center"/>
    </xf>
    <xf numFmtId="4" fontId="7" fillId="35" borderId="11" xfId="0" applyNumberFormat="1" applyFont="1" applyFill="1" applyBorder="1" applyAlignment="1">
      <alignment vertical="center"/>
    </xf>
    <xf numFmtId="4" fontId="2" fillId="0" borderId="12" xfId="0" applyNumberFormat="1" applyFont="1" applyBorder="1" applyAlignment="1">
      <alignment vertical="center"/>
    </xf>
    <xf numFmtId="0" fontId="31" fillId="0" borderId="13" xfId="0" applyFont="1" applyBorder="1" applyAlignment="1">
      <alignment vertical="center"/>
    </xf>
    <xf numFmtId="0" fontId="31" fillId="0" borderId="14" xfId="0" applyFont="1" applyBorder="1" applyAlignment="1">
      <alignment vertical="center"/>
    </xf>
    <xf numFmtId="0" fontId="30" fillId="0" borderId="14" xfId="0" applyFont="1" applyBorder="1" applyAlignment="1">
      <alignment horizontal="center" vertical="center"/>
    </xf>
    <xf numFmtId="0" fontId="30" fillId="0" borderId="14" xfId="0" applyFont="1" applyBorder="1" applyAlignment="1">
      <alignment vertical="center"/>
    </xf>
    <xf numFmtId="189" fontId="30" fillId="0" borderId="14" xfId="0" applyNumberFormat="1" applyFont="1" applyBorder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1" fillId="33" borderId="16" xfId="0" applyFont="1" applyFill="1" applyBorder="1" applyAlignment="1">
      <alignment horizontal="center" vertical="center"/>
    </xf>
    <xf numFmtId="0" fontId="1" fillId="33" borderId="0" xfId="0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  <xf numFmtId="0" fontId="4" fillId="34" borderId="0" xfId="0" applyFont="1" applyFill="1" applyAlignment="1">
      <alignment horizontal="left" vertical="center"/>
    </xf>
    <xf numFmtId="0" fontId="5" fillId="33" borderId="0" xfId="0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0</xdr:row>
      <xdr:rowOff>200025</xdr:rowOff>
    </xdr:from>
    <xdr:to>
      <xdr:col>11</xdr:col>
      <xdr:colOff>85725</xdr:colOff>
      <xdr:row>7</xdr:row>
      <xdr:rowOff>171450</xdr:rowOff>
    </xdr:to>
    <xdr:pic>
      <xdr:nvPicPr>
        <xdr:cNvPr id="1168" name="Imagen 1">
          <a:extLst>
            <a:ext uri="{FF2B5EF4-FFF2-40B4-BE49-F238E27FC236}">
              <a16:creationId xmlns:a16="http://schemas.microsoft.com/office/drawing/2014/main" id="{73769FAD-485E-4902-A3DC-E2AD4D840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200025"/>
          <a:ext cx="85915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abSelected="1" zoomScaleNormal="100" workbookViewId="0">
      <selection activeCell="U16" sqref="U16"/>
    </sheetView>
  </sheetViews>
  <sheetFormatPr baseColWidth="10" defaultColWidth="9.140625" defaultRowHeight="12.75"/>
  <cols>
    <col min="1" max="1" width="3.42578125" style="18" customWidth="1"/>
    <col min="2" max="2" width="29.140625" customWidth="1"/>
    <col min="3" max="3" width="29.5703125" customWidth="1"/>
    <col min="4" max="4" width="39.7109375" customWidth="1"/>
    <col min="5" max="5" width="6.85546875" bestFit="1" customWidth="1"/>
    <col min="6" max="6" width="15.28515625" style="24" customWidth="1"/>
    <col min="7" max="7" width="8.140625" style="24" bestFit="1" customWidth="1"/>
    <col min="8" max="8" width="8.140625" bestFit="1" customWidth="1"/>
    <col min="9" max="9" width="11.42578125" bestFit="1" customWidth="1"/>
    <col min="10" max="10" width="8.85546875" bestFit="1" customWidth="1"/>
    <col min="11" max="11" width="10.140625" bestFit="1" customWidth="1"/>
    <col min="12" max="12" width="9.140625" bestFit="1" customWidth="1"/>
    <col min="13" max="13" width="7.7109375" hidden="1" customWidth="1"/>
    <col min="14" max="14" width="8.42578125" style="3" hidden="1" customWidth="1"/>
    <col min="15" max="15" width="6.42578125" hidden="1" customWidth="1"/>
    <col min="16" max="16" width="10.7109375" bestFit="1" customWidth="1"/>
    <col min="17" max="17" width="10" bestFit="1" customWidth="1"/>
    <col min="18" max="18" width="10.7109375" bestFit="1" customWidth="1"/>
  </cols>
  <sheetData>
    <row r="1" spans="1:18" s="6" customFormat="1" ht="17.45" customHeight="1">
      <c r="A1" s="15"/>
      <c r="B1" s="1"/>
      <c r="C1" s="1"/>
      <c r="D1" s="1"/>
      <c r="E1" s="1"/>
      <c r="F1" s="21"/>
      <c r="G1" s="21"/>
      <c r="H1" s="4"/>
      <c r="I1" s="4"/>
      <c r="J1" s="4"/>
      <c r="K1" s="4"/>
      <c r="L1" s="4"/>
      <c r="M1" s="4"/>
      <c r="N1" s="4"/>
      <c r="O1" s="1"/>
      <c r="P1" s="1"/>
      <c r="Q1" s="1"/>
      <c r="R1" s="1"/>
    </row>
    <row r="2" spans="1:18" s="6" customFormat="1" ht="17.45" customHeight="1">
      <c r="A2" s="15"/>
      <c r="B2" s="1"/>
      <c r="C2" s="1"/>
      <c r="D2" s="1"/>
      <c r="E2" s="1"/>
      <c r="F2" s="21"/>
      <c r="G2" s="21"/>
      <c r="H2" s="4"/>
      <c r="I2" s="4"/>
      <c r="J2" s="4"/>
      <c r="K2" s="4"/>
      <c r="L2" s="4"/>
      <c r="M2" s="4"/>
      <c r="N2" s="4"/>
      <c r="O2" s="1"/>
      <c r="P2" s="1"/>
      <c r="Q2" s="1"/>
      <c r="R2" s="1"/>
    </row>
    <row r="3" spans="1:18" s="6" customFormat="1" ht="17.45" customHeight="1">
      <c r="A3" s="15"/>
      <c r="B3" s="1"/>
      <c r="C3" s="1"/>
      <c r="D3" s="1"/>
      <c r="E3" s="1"/>
      <c r="F3" s="21"/>
      <c r="G3" s="21"/>
      <c r="H3" s="4"/>
      <c r="I3" s="4"/>
      <c r="J3" s="4"/>
      <c r="K3" s="4"/>
      <c r="L3" s="4"/>
      <c r="M3" s="4"/>
      <c r="N3" s="4"/>
      <c r="O3" s="1"/>
      <c r="P3" s="1"/>
      <c r="Q3" s="1"/>
      <c r="R3" s="1"/>
    </row>
    <row r="4" spans="1:18" s="6" customFormat="1" ht="17.45" customHeigh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1"/>
      <c r="P4" s="1"/>
      <c r="Q4" s="1"/>
      <c r="R4" s="1"/>
    </row>
    <row r="5" spans="1:18" s="6" customFormat="1" ht="17.45" customHeight="1">
      <c r="A5" s="15"/>
      <c r="B5" s="1"/>
      <c r="C5" s="1"/>
      <c r="D5" s="1"/>
      <c r="E5" s="1"/>
      <c r="F5" s="21"/>
      <c r="G5" s="21"/>
      <c r="H5" s="4"/>
      <c r="I5" s="4"/>
      <c r="J5" s="4"/>
      <c r="K5" s="4"/>
      <c r="L5" s="4"/>
      <c r="M5" s="4"/>
      <c r="N5" s="4"/>
      <c r="O5" s="1"/>
      <c r="P5" s="1"/>
      <c r="Q5" s="1"/>
      <c r="R5" s="1"/>
    </row>
    <row r="6" spans="1:18" s="6" customFormat="1" ht="17.45" customHeight="1">
      <c r="A6" s="15"/>
      <c r="B6" s="1"/>
      <c r="C6" s="1"/>
      <c r="D6" s="1"/>
      <c r="E6" s="1"/>
      <c r="F6" s="21"/>
      <c r="G6" s="21"/>
      <c r="H6" s="4"/>
      <c r="I6" s="4"/>
      <c r="J6" s="4"/>
      <c r="K6" s="4"/>
      <c r="L6" s="4"/>
      <c r="M6" s="4"/>
      <c r="N6" s="4"/>
      <c r="O6" s="1"/>
      <c r="P6" s="1"/>
      <c r="Q6" s="1"/>
      <c r="R6" s="1"/>
    </row>
    <row r="7" spans="1:18" s="6" customFormat="1" ht="17.45" customHeight="1">
      <c r="A7" s="15"/>
      <c r="B7" s="1"/>
      <c r="C7" s="1"/>
      <c r="D7" s="1"/>
      <c r="E7" s="1"/>
      <c r="F7" s="21"/>
      <c r="G7" s="21"/>
      <c r="H7" s="4"/>
      <c r="I7" s="4"/>
      <c r="J7" s="4"/>
      <c r="K7" s="4"/>
      <c r="L7" s="4"/>
      <c r="M7" s="4"/>
      <c r="N7" s="4"/>
      <c r="O7" s="1"/>
      <c r="P7" s="1"/>
      <c r="Q7" s="1"/>
      <c r="R7" s="1"/>
    </row>
    <row r="8" spans="1:18" s="6" customFormat="1" ht="17.45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1"/>
      <c r="P8" s="1"/>
      <c r="Q8" s="1"/>
      <c r="R8" s="1"/>
    </row>
    <row r="9" spans="1:18" s="5" customFormat="1" ht="17.45" customHeight="1">
      <c r="A9" s="64" t="s">
        <v>15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</row>
    <row r="10" spans="1:18" s="5" customFormat="1" ht="17.45" customHeight="1" thickBot="1">
      <c r="A10" s="63" t="s">
        <v>35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spans="1:18" s="46" customFormat="1" ht="24.95" customHeight="1" thickBot="1">
      <c r="A11" s="43" t="s">
        <v>19</v>
      </c>
      <c r="B11" s="44" t="s">
        <v>1</v>
      </c>
      <c r="C11" s="40" t="s">
        <v>7</v>
      </c>
      <c r="D11" s="40" t="s">
        <v>2</v>
      </c>
      <c r="E11" s="40" t="s">
        <v>20</v>
      </c>
      <c r="F11" s="40" t="s">
        <v>4</v>
      </c>
      <c r="G11" s="40" t="s">
        <v>5</v>
      </c>
      <c r="H11" s="40" t="s">
        <v>6</v>
      </c>
      <c r="I11" s="38" t="s">
        <v>3</v>
      </c>
      <c r="J11" s="38" t="s">
        <v>21</v>
      </c>
      <c r="K11" s="38" t="s">
        <v>22</v>
      </c>
      <c r="L11" s="38" t="s">
        <v>23</v>
      </c>
      <c r="M11" s="45" t="s">
        <v>24</v>
      </c>
      <c r="N11" s="32" t="s">
        <v>25</v>
      </c>
      <c r="O11" s="32" t="s">
        <v>26</v>
      </c>
      <c r="P11" s="32" t="s">
        <v>27</v>
      </c>
      <c r="Q11" s="32" t="s">
        <v>28</v>
      </c>
      <c r="R11" s="39" t="s">
        <v>29</v>
      </c>
    </row>
    <row r="12" spans="1:18" s="13" customFormat="1" ht="22.5" customHeight="1">
      <c r="A12" s="14">
        <v>1</v>
      </c>
      <c r="B12" s="41" t="s">
        <v>16</v>
      </c>
      <c r="C12" s="42" t="s">
        <v>17</v>
      </c>
      <c r="D12" s="42" t="s">
        <v>18</v>
      </c>
      <c r="E12" s="31" t="s">
        <v>30</v>
      </c>
      <c r="F12" s="29" t="s">
        <v>34</v>
      </c>
      <c r="G12" s="34">
        <v>44470</v>
      </c>
      <c r="H12" s="34">
        <v>44652</v>
      </c>
      <c r="I12" s="35">
        <v>125000</v>
      </c>
      <c r="J12" s="35">
        <v>0</v>
      </c>
      <c r="K12" s="35">
        <f>+I12+J12</f>
        <v>125000</v>
      </c>
      <c r="L12" s="35">
        <v>12500</v>
      </c>
      <c r="M12" s="35">
        <v>0</v>
      </c>
      <c r="N12" s="35">
        <v>0</v>
      </c>
      <c r="O12" s="35">
        <v>0</v>
      </c>
      <c r="P12" s="35">
        <v>0</v>
      </c>
      <c r="Q12" s="33">
        <f>SUM(L12:P12)</f>
        <v>12500</v>
      </c>
      <c r="R12" s="54">
        <v>112500</v>
      </c>
    </row>
    <row r="13" spans="1:18" s="13" customFormat="1" ht="22.5" customHeight="1" thickBot="1">
      <c r="A13" s="14">
        <v>2</v>
      </c>
      <c r="B13" s="55" t="s">
        <v>32</v>
      </c>
      <c r="C13" s="56" t="s">
        <v>17</v>
      </c>
      <c r="D13" s="56" t="s">
        <v>33</v>
      </c>
      <c r="E13" s="57" t="s">
        <v>30</v>
      </c>
      <c r="F13" s="58" t="s">
        <v>34</v>
      </c>
      <c r="G13" s="59">
        <v>44440</v>
      </c>
      <c r="H13" s="59">
        <v>44621</v>
      </c>
      <c r="I13" s="60">
        <v>90000</v>
      </c>
      <c r="J13" s="60">
        <v>0</v>
      </c>
      <c r="K13" s="60">
        <f>+I13+J13</f>
        <v>90000</v>
      </c>
      <c r="L13" s="60">
        <v>9000</v>
      </c>
      <c r="M13" s="60">
        <v>0</v>
      </c>
      <c r="N13" s="60">
        <v>0</v>
      </c>
      <c r="O13" s="60">
        <v>0</v>
      </c>
      <c r="P13" s="60">
        <v>0</v>
      </c>
      <c r="Q13" s="61">
        <f>SUM(L13:P13)</f>
        <v>9000</v>
      </c>
      <c r="R13" s="62">
        <v>81000</v>
      </c>
    </row>
    <row r="14" spans="1:18" s="37" customFormat="1" ht="20.100000000000001" customHeight="1" thickBot="1">
      <c r="A14" s="36"/>
      <c r="B14" s="47" t="s">
        <v>8</v>
      </c>
      <c r="C14" s="48"/>
      <c r="D14" s="48"/>
      <c r="E14" s="48"/>
      <c r="F14" s="49"/>
      <c r="G14" s="50"/>
      <c r="H14" s="49"/>
      <c r="I14" s="51">
        <f>SUM(I12:I13)</f>
        <v>215000</v>
      </c>
      <c r="J14" s="51">
        <f>SUM(J12:J13)</f>
        <v>0</v>
      </c>
      <c r="K14" s="51">
        <f>SUM(K12:K13)</f>
        <v>215000</v>
      </c>
      <c r="L14" s="51">
        <f>SUM(L12:L13)</f>
        <v>21500</v>
      </c>
      <c r="M14" s="51"/>
      <c r="N14" s="51"/>
      <c r="O14" s="51"/>
      <c r="P14" s="52">
        <f>SUM(P12:P12)</f>
        <v>0</v>
      </c>
      <c r="Q14" s="52">
        <f>SUM(Q12:Q13)</f>
        <v>21500</v>
      </c>
      <c r="R14" s="53">
        <f>SUM(R12:R13)</f>
        <v>193500</v>
      </c>
    </row>
    <row r="15" spans="1:18" s="5" customFormat="1" ht="17.100000000000001" customHeight="1" thickTop="1">
      <c r="A15" s="16"/>
      <c r="B15" s="8"/>
      <c r="C15" s="8"/>
      <c r="D15" s="8"/>
      <c r="E15" s="8"/>
      <c r="F15" s="22"/>
      <c r="G15" s="22"/>
      <c r="H15" s="8"/>
      <c r="I15" s="8"/>
      <c r="J15" s="8"/>
      <c r="K15" s="8"/>
      <c r="L15" s="8"/>
      <c r="M15" s="8"/>
      <c r="N15" s="9"/>
      <c r="P15" s="2"/>
      <c r="Q15" s="2"/>
      <c r="R15" s="2"/>
    </row>
    <row r="16" spans="1:18" s="5" customFormat="1" ht="17.100000000000001" customHeight="1">
      <c r="A16" s="17"/>
      <c r="B16" s="8"/>
      <c r="C16" s="8"/>
      <c r="D16" s="8"/>
      <c r="E16" s="8"/>
      <c r="F16" s="22"/>
      <c r="G16" s="22"/>
      <c r="H16" s="8"/>
      <c r="I16" s="8"/>
      <c r="J16" s="8"/>
      <c r="K16" s="8"/>
      <c r="L16" s="8"/>
      <c r="M16" s="8"/>
      <c r="N16" s="9"/>
      <c r="P16" s="2"/>
      <c r="Q16" s="2"/>
      <c r="R16" s="2"/>
    </row>
    <row r="17" spans="1:18" s="5" customFormat="1" ht="17.100000000000001" customHeight="1">
      <c r="A17" s="17"/>
      <c r="B17" s="8"/>
      <c r="C17" s="8"/>
      <c r="D17" s="8"/>
      <c r="E17" s="8"/>
      <c r="F17" s="22"/>
      <c r="G17" s="22"/>
      <c r="H17" s="8"/>
      <c r="I17" s="8"/>
      <c r="J17" s="8"/>
      <c r="K17" s="8"/>
      <c r="L17" s="8"/>
      <c r="M17" s="8"/>
      <c r="N17" s="9"/>
      <c r="P17" s="2"/>
      <c r="Q17" s="2"/>
      <c r="R17" s="2"/>
    </row>
    <row r="18" spans="1:18" s="5" customFormat="1" ht="17.100000000000001" customHeight="1">
      <c r="A18" s="17"/>
      <c r="B18" s="8"/>
      <c r="C18" s="8"/>
      <c r="D18" s="8"/>
      <c r="E18" s="8"/>
      <c r="F18" s="22"/>
      <c r="G18" s="22"/>
      <c r="H18" s="8"/>
      <c r="I18" s="8"/>
      <c r="J18" s="8"/>
      <c r="K18" s="8"/>
      <c r="L18" s="8"/>
      <c r="M18" s="8"/>
      <c r="N18" s="9"/>
      <c r="P18" s="2"/>
      <c r="Q18" s="2"/>
      <c r="R18" s="2"/>
    </row>
    <row r="19" spans="1:18" s="5" customFormat="1" ht="17.100000000000001" customHeight="1">
      <c r="A19" s="17"/>
      <c r="B19" s="8"/>
      <c r="C19" s="8"/>
      <c r="D19" s="8"/>
      <c r="E19" s="8"/>
      <c r="F19" s="22"/>
      <c r="G19" s="22"/>
      <c r="H19" s="8"/>
      <c r="I19" s="8"/>
      <c r="J19" s="8"/>
      <c r="K19" s="8"/>
      <c r="L19" s="8"/>
      <c r="M19" s="8"/>
      <c r="N19" s="9"/>
      <c r="P19" s="2"/>
      <c r="Q19" s="2"/>
      <c r="R19" s="2"/>
    </row>
    <row r="20" spans="1:18" s="5" customFormat="1" ht="17.100000000000001" customHeight="1">
      <c r="A20" s="17"/>
      <c r="B20" s="8"/>
      <c r="C20" s="8"/>
      <c r="D20" s="8"/>
      <c r="E20" s="8"/>
      <c r="F20" s="22"/>
      <c r="G20" s="22"/>
      <c r="H20" s="8"/>
      <c r="I20" s="8"/>
      <c r="J20" s="8"/>
      <c r="K20" s="8"/>
      <c r="L20" s="8"/>
      <c r="M20" s="8"/>
      <c r="N20" s="9"/>
      <c r="P20" s="2"/>
      <c r="Q20" s="2"/>
      <c r="R20" s="2"/>
    </row>
    <row r="21" spans="1:18" s="5" customFormat="1" ht="17.100000000000001" customHeight="1">
      <c r="A21" s="17"/>
      <c r="B21" s="8"/>
      <c r="C21" s="8"/>
      <c r="D21" s="8"/>
      <c r="E21" s="8"/>
      <c r="F21" s="22"/>
      <c r="G21" s="22"/>
      <c r="H21" s="8"/>
      <c r="I21" s="8"/>
      <c r="J21" s="8"/>
      <c r="K21" s="8"/>
      <c r="L21" s="8"/>
      <c r="M21" s="8"/>
      <c r="N21" s="9"/>
      <c r="P21" s="2"/>
      <c r="Q21" s="2"/>
      <c r="R21" s="2"/>
    </row>
    <row r="22" spans="1:18" s="5" customFormat="1" ht="17.100000000000001" customHeight="1">
      <c r="A22" s="17"/>
      <c r="B22" s="8"/>
      <c r="C22" s="8"/>
      <c r="D22" s="8"/>
      <c r="E22" s="8"/>
      <c r="F22" s="22"/>
      <c r="G22" s="22"/>
      <c r="H22" s="8"/>
      <c r="I22" s="8"/>
      <c r="J22" s="8"/>
      <c r="K22" s="8"/>
      <c r="L22" s="8"/>
      <c r="M22" s="8"/>
      <c r="N22" s="9"/>
      <c r="P22" s="2"/>
      <c r="Q22" s="2"/>
      <c r="R22" s="2"/>
    </row>
    <row r="23" spans="1:18" s="5" customFormat="1" ht="17.100000000000001" customHeight="1">
      <c r="A23" s="17"/>
      <c r="B23" s="8"/>
      <c r="C23" s="8"/>
      <c r="D23" s="8"/>
      <c r="E23" s="8"/>
      <c r="F23" s="22"/>
      <c r="G23" s="22"/>
      <c r="H23" s="8"/>
      <c r="I23" s="8"/>
      <c r="J23" s="8"/>
      <c r="K23" s="8"/>
      <c r="L23" s="8"/>
      <c r="M23" s="8"/>
      <c r="N23" s="9"/>
      <c r="P23" s="2"/>
      <c r="Q23" s="2"/>
      <c r="R23" s="2"/>
    </row>
    <row r="24" spans="1:18" s="5" customFormat="1" ht="17.100000000000001" customHeight="1">
      <c r="A24" s="17"/>
      <c r="B24" s="8"/>
      <c r="C24" s="8"/>
      <c r="D24" s="8"/>
      <c r="E24" s="8"/>
      <c r="F24" s="22"/>
      <c r="G24" s="22"/>
      <c r="H24" s="8"/>
      <c r="I24" s="8"/>
      <c r="J24" s="8"/>
      <c r="K24" s="8"/>
      <c r="L24" s="8"/>
      <c r="M24" s="8"/>
      <c r="N24" s="9"/>
      <c r="P24" s="2"/>
      <c r="Q24" s="2"/>
      <c r="R24" s="2"/>
    </row>
    <row r="25" spans="1:18" s="26" customFormat="1" ht="20.100000000000001" customHeight="1">
      <c r="A25" s="25"/>
      <c r="B25" s="65" t="s">
        <v>31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P25" s="11"/>
      <c r="Q25" s="11"/>
      <c r="R25" s="11"/>
    </row>
    <row r="26" spans="1:18" s="26" customFormat="1" ht="20.100000000000001" customHeight="1">
      <c r="A26" s="25"/>
      <c r="B26" s="65" t="s">
        <v>14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P26" s="11"/>
      <c r="Q26" s="11"/>
      <c r="R26" s="11"/>
    </row>
    <row r="27" spans="1:18" s="5" customFormat="1" ht="17.100000000000001" customHeight="1">
      <c r="A27" s="17"/>
      <c r="B27" s="8"/>
      <c r="C27" s="8"/>
      <c r="D27" s="8"/>
      <c r="E27" s="8"/>
      <c r="F27" s="22"/>
      <c r="G27" s="22"/>
      <c r="H27" s="8"/>
      <c r="I27" s="8"/>
      <c r="J27" s="8"/>
      <c r="K27" s="8"/>
      <c r="L27" s="8"/>
      <c r="M27" s="8"/>
      <c r="N27" s="9"/>
      <c r="P27" s="2"/>
      <c r="Q27" s="2"/>
      <c r="R27" s="2"/>
    </row>
    <row r="28" spans="1:18" s="6" customFormat="1" ht="17.100000000000001" hidden="1" customHeight="1">
      <c r="A28" s="19" t="s">
        <v>0</v>
      </c>
      <c r="B28" s="10"/>
      <c r="C28" s="10"/>
      <c r="D28" s="11"/>
      <c r="E28" s="11"/>
      <c r="F28" s="23"/>
      <c r="G28" s="23"/>
      <c r="H28" s="12"/>
      <c r="I28" s="12"/>
      <c r="J28" s="12"/>
      <c r="K28" s="12"/>
      <c r="L28" s="12"/>
      <c r="M28" s="12"/>
      <c r="N28" s="7"/>
      <c r="P28" s="1"/>
      <c r="Q28" s="1"/>
      <c r="R28" s="1"/>
    </row>
    <row r="29" spans="1:18" s="6" customFormat="1" ht="17.100000000000001" hidden="1" customHeight="1">
      <c r="A29" s="20" t="s">
        <v>9</v>
      </c>
      <c r="B29" s="10"/>
      <c r="C29" s="10"/>
      <c r="D29" s="11"/>
      <c r="E29" s="11"/>
      <c r="F29" s="23"/>
      <c r="G29" s="23"/>
      <c r="H29" s="12"/>
      <c r="I29" s="12"/>
      <c r="J29" s="12"/>
      <c r="K29" s="12"/>
      <c r="L29" s="12"/>
      <c r="M29" s="12"/>
      <c r="N29" s="7"/>
      <c r="P29" s="1"/>
      <c r="Q29" s="1"/>
      <c r="R29" s="1"/>
    </row>
    <row r="30" spans="1:18" s="6" customFormat="1" ht="17.100000000000001" hidden="1" customHeight="1">
      <c r="A30" s="20" t="s">
        <v>11</v>
      </c>
      <c r="B30" s="10"/>
      <c r="C30" s="10"/>
      <c r="D30" s="11"/>
      <c r="E30" s="11"/>
      <c r="F30" s="23"/>
      <c r="G30" s="23"/>
      <c r="H30" s="12"/>
      <c r="I30" s="12"/>
      <c r="J30" s="12"/>
      <c r="K30" s="12"/>
      <c r="L30" s="12"/>
      <c r="M30" s="12"/>
      <c r="N30" s="7"/>
      <c r="P30" s="1"/>
      <c r="Q30" s="1"/>
      <c r="R30" s="1"/>
    </row>
    <row r="31" spans="1:18" s="6" customFormat="1" ht="17.100000000000001" hidden="1" customHeight="1">
      <c r="A31" s="20" t="s">
        <v>12</v>
      </c>
      <c r="B31" s="10"/>
      <c r="C31" s="10"/>
      <c r="D31" s="11"/>
      <c r="E31" s="11"/>
      <c r="F31" s="23"/>
      <c r="G31" s="23"/>
      <c r="H31" s="12"/>
      <c r="I31" s="12"/>
      <c r="J31" s="12"/>
      <c r="K31" s="12"/>
      <c r="L31" s="12"/>
      <c r="M31" s="12"/>
      <c r="N31" s="7"/>
      <c r="P31" s="1"/>
      <c r="Q31" s="1"/>
      <c r="R31" s="1"/>
    </row>
    <row r="32" spans="1:18" s="6" customFormat="1" ht="17.100000000000001" hidden="1" customHeight="1">
      <c r="A32" s="20" t="s">
        <v>13</v>
      </c>
      <c r="B32" s="10"/>
      <c r="C32" s="10"/>
      <c r="D32" s="11"/>
      <c r="E32" s="11"/>
      <c r="F32" s="23"/>
      <c r="G32" s="23"/>
      <c r="H32" s="12"/>
      <c r="I32" s="12"/>
      <c r="J32" s="12"/>
      <c r="K32" s="12"/>
      <c r="L32" s="12"/>
      <c r="M32" s="12"/>
      <c r="N32" s="7"/>
      <c r="P32" s="1"/>
      <c r="Q32" s="1"/>
      <c r="R32" s="1"/>
    </row>
    <row r="33" spans="1:18" s="6" customFormat="1" ht="17.100000000000001" hidden="1" customHeight="1">
      <c r="A33" s="66" t="s">
        <v>10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30"/>
      <c r="N33" s="7"/>
      <c r="P33" s="1"/>
      <c r="Q33" s="1"/>
      <c r="R33" s="1"/>
    </row>
    <row r="34" spans="1:18">
      <c r="A34" s="27"/>
      <c r="B34" s="2"/>
      <c r="C34" s="2"/>
      <c r="D34" s="2"/>
      <c r="E34" s="2"/>
      <c r="F34" s="28"/>
      <c r="G34" s="28"/>
      <c r="H34" s="2"/>
      <c r="I34" s="2"/>
      <c r="J34" s="2"/>
      <c r="K34" s="2"/>
      <c r="L34" s="2"/>
      <c r="M34" s="2"/>
      <c r="P34" s="2"/>
      <c r="Q34" s="2"/>
      <c r="R34" s="2"/>
    </row>
    <row r="35" spans="1:18">
      <c r="A35" s="27"/>
      <c r="B35" s="2"/>
      <c r="C35" s="2"/>
      <c r="D35" s="2"/>
      <c r="E35" s="2"/>
      <c r="F35" s="28"/>
      <c r="G35" s="28"/>
      <c r="H35" s="2"/>
      <c r="I35" s="2"/>
      <c r="J35" s="2"/>
      <c r="K35" s="2"/>
      <c r="L35" s="2"/>
      <c r="M35" s="2"/>
      <c r="P35" s="2"/>
      <c r="Q35" s="2"/>
      <c r="R35" s="2"/>
    </row>
    <row r="36" spans="1:18">
      <c r="A36" s="27"/>
      <c r="B36" s="2"/>
      <c r="C36" s="2"/>
      <c r="D36" s="2"/>
      <c r="E36" s="2"/>
      <c r="F36" s="28"/>
      <c r="G36" s="28"/>
      <c r="H36" s="2"/>
      <c r="I36" s="2"/>
      <c r="J36" s="2"/>
      <c r="K36" s="2"/>
      <c r="L36" s="2"/>
      <c r="M36" s="2"/>
      <c r="P36" s="2"/>
      <c r="Q36" s="2"/>
      <c r="R36" s="2"/>
    </row>
    <row r="37" spans="1:18">
      <c r="A37" s="27"/>
      <c r="B37" s="2"/>
      <c r="C37" s="2"/>
      <c r="D37" s="2"/>
      <c r="E37" s="2"/>
      <c r="F37" s="28"/>
      <c r="G37" s="28"/>
      <c r="H37" s="2"/>
      <c r="I37" s="2"/>
      <c r="J37" s="2"/>
      <c r="K37" s="2"/>
      <c r="L37" s="2"/>
      <c r="M37" s="2"/>
      <c r="P37" s="2"/>
      <c r="Q37" s="2"/>
      <c r="R37" s="2"/>
    </row>
    <row r="38" spans="1:18">
      <c r="A38" s="27"/>
      <c r="B38" s="2"/>
      <c r="C38" s="2"/>
      <c r="D38" s="2"/>
      <c r="E38" s="2"/>
      <c r="F38" s="28"/>
      <c r="G38" s="28"/>
      <c r="H38" s="2"/>
      <c r="I38" s="2"/>
      <c r="J38" s="2"/>
      <c r="K38" s="2"/>
      <c r="L38" s="2"/>
      <c r="M38" s="2"/>
      <c r="P38" s="2"/>
      <c r="Q38" s="2"/>
      <c r="R38" s="2"/>
    </row>
    <row r="39" spans="1:18">
      <c r="A39" s="27"/>
      <c r="B39" s="2"/>
      <c r="C39" s="2"/>
      <c r="D39" s="2"/>
      <c r="E39" s="2"/>
      <c r="F39" s="28"/>
      <c r="G39" s="28"/>
      <c r="H39" s="2"/>
      <c r="I39" s="2"/>
      <c r="J39" s="2"/>
      <c r="K39" s="2"/>
      <c r="L39" s="2"/>
      <c r="M39" s="2"/>
      <c r="P39" s="2"/>
      <c r="Q39" s="2"/>
      <c r="R39" s="2"/>
    </row>
    <row r="40" spans="1:18">
      <c r="A40" s="27"/>
      <c r="B40" s="2"/>
      <c r="C40" s="2"/>
      <c r="D40" s="2"/>
      <c r="E40" s="2"/>
      <c r="F40" s="28"/>
      <c r="G40" s="28"/>
      <c r="H40" s="2"/>
      <c r="I40" s="2"/>
      <c r="J40" s="2"/>
      <c r="K40" s="2"/>
      <c r="L40" s="2"/>
      <c r="M40" s="2"/>
      <c r="P40" s="2"/>
      <c r="Q40" s="2"/>
      <c r="R40" s="2"/>
    </row>
    <row r="41" spans="1:18">
      <c r="A41" s="27"/>
      <c r="B41" s="2"/>
      <c r="C41" s="2"/>
      <c r="D41" s="2"/>
      <c r="E41" s="2"/>
      <c r="F41" s="28"/>
      <c r="G41" s="28"/>
      <c r="H41" s="2"/>
      <c r="I41" s="2"/>
      <c r="J41" s="2"/>
      <c r="K41" s="2"/>
      <c r="L41" s="2"/>
      <c r="M41" s="2"/>
      <c r="P41" s="2"/>
      <c r="Q41" s="2"/>
      <c r="R41" s="2"/>
    </row>
    <row r="42" spans="1:18">
      <c r="A42" s="27"/>
      <c r="B42" s="2"/>
      <c r="C42" s="2"/>
      <c r="D42" s="2"/>
      <c r="E42" s="2"/>
      <c r="F42" s="28"/>
      <c r="G42" s="28"/>
      <c r="H42" s="2"/>
      <c r="I42" s="2"/>
      <c r="J42" s="2"/>
      <c r="K42" s="2"/>
      <c r="L42" s="2"/>
      <c r="M42" s="2"/>
      <c r="P42" s="2"/>
      <c r="Q42" s="2"/>
      <c r="R42" s="2"/>
    </row>
    <row r="43" spans="1:18">
      <c r="A43" s="27"/>
      <c r="B43" s="2"/>
      <c r="C43" s="2"/>
      <c r="D43" s="2"/>
      <c r="E43" s="2"/>
      <c r="F43" s="28"/>
      <c r="G43" s="28"/>
      <c r="H43" s="2"/>
      <c r="I43" s="2"/>
      <c r="J43" s="2"/>
      <c r="K43" s="2"/>
      <c r="L43" s="2"/>
      <c r="M43" s="2"/>
      <c r="P43" s="2"/>
      <c r="Q43" s="2"/>
      <c r="R43" s="2"/>
    </row>
    <row r="44" spans="1:18" hidden="1">
      <c r="A44" s="27"/>
      <c r="B44" s="2"/>
      <c r="C44" s="2"/>
      <c r="D44" s="2"/>
      <c r="E44" s="2"/>
      <c r="F44" s="28"/>
      <c r="G44" s="28"/>
      <c r="H44" s="2"/>
      <c r="I44" s="2"/>
      <c r="J44" s="2"/>
      <c r="K44" s="2"/>
      <c r="L44" s="2"/>
      <c r="M44" s="2"/>
      <c r="P44" s="2"/>
      <c r="Q44" s="2"/>
      <c r="R44" s="2"/>
    </row>
    <row r="45" spans="1:18" hidden="1">
      <c r="A45" s="27"/>
      <c r="B45" s="2"/>
      <c r="C45" s="2"/>
      <c r="D45" s="2"/>
      <c r="E45" s="2"/>
      <c r="F45" s="28"/>
      <c r="G45" s="28"/>
      <c r="H45" s="2"/>
      <c r="I45" s="2"/>
      <c r="J45" s="2"/>
      <c r="K45" s="2"/>
      <c r="L45" s="2"/>
      <c r="M45" s="2"/>
      <c r="P45" s="2"/>
      <c r="Q45" s="2"/>
      <c r="R45" s="2"/>
    </row>
    <row r="46" spans="1:18" hidden="1">
      <c r="P46" s="2"/>
      <c r="Q46" s="2"/>
      <c r="R46" s="2"/>
    </row>
    <row r="47" spans="1:18" hidden="1">
      <c r="P47" s="2"/>
      <c r="Q47" s="2"/>
      <c r="R47" s="2"/>
    </row>
    <row r="48" spans="1:18">
      <c r="P48" s="2"/>
      <c r="Q48" s="2"/>
      <c r="R48" s="2"/>
    </row>
  </sheetData>
  <mergeCells count="7">
    <mergeCell ref="A10:R10"/>
    <mergeCell ref="A9:R9"/>
    <mergeCell ref="B26:N26"/>
    <mergeCell ref="A33:L33"/>
    <mergeCell ref="A8:N8"/>
    <mergeCell ref="A4:N4"/>
    <mergeCell ref="B25:N25"/>
  </mergeCells>
  <conditionalFormatting sqref="B25:B26">
    <cfRule type="duplicateValues" dxfId="16" priority="26" stopIfTrue="1"/>
    <cfRule type="duplicateValues" dxfId="15" priority="27" stopIfTrue="1"/>
    <cfRule type="duplicateValues" dxfId="14" priority="28" stopIfTrue="1"/>
    <cfRule type="duplicateValues" dxfId="8" priority="29" stopIfTrue="1"/>
    <cfRule type="duplicateValues" dxfId="7" priority="30" stopIfTrue="1"/>
    <cfRule type="duplicateValues" dxfId="6" priority="31" stopIfTrue="1"/>
    <cfRule type="duplicateValues" dxfId="5" priority="32" stopIfTrue="1"/>
  </conditionalFormatting>
  <conditionalFormatting sqref="B11">
    <cfRule type="duplicateValues" dxfId="13" priority="1" stopIfTrue="1"/>
  </conditionalFormatting>
  <conditionalFormatting sqref="B27:B65536 B1:B8 B12:B24">
    <cfRule type="duplicateValues" dxfId="12" priority="33" stopIfTrue="1"/>
    <cfRule type="duplicateValues" dxfId="11" priority="34" stopIfTrue="1"/>
    <cfRule type="duplicateValues" dxfId="10" priority="35" stopIfTrue="1"/>
    <cfRule type="duplicateValues" dxfId="4" priority="36" stopIfTrue="1"/>
    <cfRule type="duplicateValues" dxfId="3" priority="37" stopIfTrue="1"/>
    <cfRule type="duplicateValues" dxfId="2" priority="38" stopIfTrue="1"/>
    <cfRule type="duplicateValues" dxfId="1" priority="39" stopIfTrue="1"/>
    <cfRule type="duplicateValues" dxfId="0" priority="40" stopIfTrue="1"/>
  </conditionalFormatting>
  <conditionalFormatting sqref="B12:B65536 B1:B8">
    <cfRule type="duplicateValues" dxfId="9" priority="73" stopIfTrue="1"/>
  </conditionalFormatting>
  <pageMargins left="0.59055118110236227" right="3.937007874015748E-2" top="0.39370078740157483" bottom="0.31496062992125984" header="0.19685039370078741" footer="0.19685039370078741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 contratado dependencia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2022-02-18T18:57:35Z</cp:lastPrinted>
  <dcterms:created xsi:type="dcterms:W3CDTF">2006-07-11T17:39:34Z</dcterms:created>
  <dcterms:modified xsi:type="dcterms:W3CDTF">2022-02-28T14:56:54Z</dcterms:modified>
</cp:coreProperties>
</file>