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E19FA69F-A7CC-4DFA-A6FC-C3F706B3A173}" xr6:coauthVersionLast="47" xr6:coauthVersionMax="47" xr10:uidLastSave="{00000000-0000-0000-0000-000000000000}"/>
  <bookViews>
    <workbookView xWindow="-120" yWindow="-120" windowWidth="29040" windowHeight="1599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5" i="1" l="1"/>
  <c r="O95" i="1"/>
  <c r="N95" i="1"/>
  <c r="M95" i="1"/>
  <c r="L95" i="1"/>
  <c r="K95" i="1"/>
  <c r="J95" i="1"/>
  <c r="I95" i="1"/>
  <c r="H95" i="1"/>
  <c r="G95" i="1"/>
</calcChain>
</file>

<file path=xl/sharedStrings.xml><?xml version="1.0" encoding="utf-8"?>
<sst xmlns="http://schemas.openxmlformats.org/spreadsheetml/2006/main" count="421" uniqueCount="190">
  <si>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</si>
  <si>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</si>
  <si>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</si>
  <si>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</si>
  <si>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</si>
  <si>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</si>
  <si>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</si>
  <si>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</si>
  <si>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</si>
  <si>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</si>
  <si>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</si>
  <si>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</si>
  <si>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</si>
  <si>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</si>
  <si>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</si>
  <si>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</si>
  <si>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</si>
  <si>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</si>
  <si>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</si>
  <si>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</si>
  <si>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</si>
  <si>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JOSELIN MEDINA MATEO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</si>
  <si>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</si>
  <si>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</si>
  <si>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</si>
  <si>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</si>
  <si>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</si>
  <si>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</si>
  <si>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</si>
  <si>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</si>
  <si>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</si>
  <si>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</si>
  <si>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</si>
  <si>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</si>
  <si>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</si>
  <si>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</si>
  <si>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</si>
  <si>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</si>
  <si>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</si>
  <si>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</si>
  <si>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</si>
  <si>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</si>
  <si>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</si>
  <si>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</si>
  <si>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</si>
  <si>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</si>
  <si>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</si>
  <si>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</si>
  <si>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</si>
  <si>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</si>
  <si>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</si>
  <si>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</si>
  <si>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</si>
  <si>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</si>
  <si>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</si>
  <si>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</si>
  <si>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</si>
  <si>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</si>
  <si>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</si>
  <si>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</si>
  <si>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</si>
  <si>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</si>
  <si>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</si>
  <si>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</si>
  <si>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</si>
  <si>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</si>
  <si>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</si>
  <si>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</si>
  <si>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ANA INGRIS TAVAREZ GUTIERREZ</t>
  </si>
  <si>
    <t>LADINO MATOS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</si>
  <si>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</si>
  <si>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</si>
  <si>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</si>
  <si>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</si>
  <si>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</si>
  <si>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</si>
  <si>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</si>
  <si>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</si>
  <si>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</si>
  <si>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</si>
  <si>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</si>
  <si>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</si>
  <si>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</si>
  <si>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</si>
  <si>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</si>
  <si>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</si>
  <si>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</si>
  <si>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</si>
  <si>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</si>
  <si>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</si>
  <si>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</si>
  <si>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</si>
  <si>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</si>
  <si>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</si>
  <si>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</si>
  <si>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</si>
  <si>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</si>
  <si>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</si>
  <si>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</si>
  <si>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</si>
  <si>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</si>
  <si>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</si>
  <si>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</si>
  <si>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</si>
  <si>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</si>
  <si>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</si>
  <si>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</si>
  <si>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</si>
  <si>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</si>
  <si>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</si>
  <si>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</si>
  <si>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</si>
  <si>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</si>
  <si>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</si>
  <si>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ENCARGADO</t>
  </si>
  <si>
    <t>LUIS ALFREDO ANT. MEJIA HERRERA</t>
  </si>
  <si>
    <t>ENC. DE ALMACEN DE SUPERMERCADO</t>
  </si>
  <si>
    <t>AGROMERCADO EL SEIBO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</si>
  <si>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</si>
  <si>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</si>
  <si>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</si>
  <si>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</si>
  <si>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</si>
  <si>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</si>
  <si>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</si>
  <si>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</si>
  <si>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</si>
  <si>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</si>
  <si>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</si>
  <si>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</si>
  <si>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</si>
  <si>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</si>
  <si>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</si>
  <si>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</si>
  <si>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</si>
  <si>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</si>
  <si>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</si>
  <si>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</si>
  <si>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</si>
  <si>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</si>
  <si>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t>RAMON ANTONIO SANTANA REYES</t>
  </si>
  <si>
    <t>DIVISIÓN DE FISCALIZACIÓN</t>
  </si>
  <si>
    <t>ENC. DIV. DE FISCALIZACION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</si>
  <si>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</si>
  <si>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</si>
  <si>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</si>
  <si>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</si>
  <si>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</si>
  <si>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</si>
  <si>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</si>
  <si>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</si>
  <si>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</si>
  <si>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</si>
  <si>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</si>
  <si>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</si>
  <si>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</si>
  <si>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</si>
  <si>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</si>
  <si>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</si>
  <si>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</si>
  <si>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</si>
  <si>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NURIZ AMARILES PAULINO CASTILLO</t>
  </si>
  <si>
    <t>AUXILIAR DE ENFERMERIA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</si>
  <si>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</si>
  <si>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</si>
  <si>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</si>
  <si>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</si>
  <si>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</si>
  <si>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</si>
  <si>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</si>
  <si>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</si>
  <si>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</si>
  <si>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</si>
  <si>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</si>
  <si>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</si>
  <si>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JUAN CABA ENCARNACION</t>
  </si>
  <si>
    <t>NURYS IVELISSE VARGAS SANCHEZ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</si>
  <si>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</si>
  <si>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</si>
  <si>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</si>
  <si>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</si>
  <si>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</si>
  <si>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PATRIA DOLORES PICHARDO EUSEBIO</t>
  </si>
  <si>
    <t>JULIO CABRAL DE LA ROSA</t>
  </si>
  <si>
    <t>DIV. DE BODEGAS FIJAS Y MOVILES</t>
  </si>
  <si>
    <t>GCIA. PROVINCIAL PERAVIA BANI</t>
  </si>
  <si>
    <t>CESAR ANDRES VIZCAINO</t>
  </si>
  <si>
    <t>NORIS ESTHER RODRIGUEZ ARIAS</t>
  </si>
  <si>
    <t>GCIA. REGIONAL NORCENTRAL SANTIAGO</t>
  </si>
  <si>
    <r>
      <t xml:space="preserve">Correspondiente al mes de </t>
    </r>
    <r>
      <rPr>
        <b/>
        <u/>
        <sz val="14"/>
        <rFont val="Arial"/>
        <family val="2"/>
      </rPr>
      <t>febrero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</si>
</sst>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4" applyNumberFormat="0" applyAlignment="0" applyProtection="0"/>
    <xf numFmtId="0" fontId="19" fillId="22" borderId="15" applyNumberFormat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4" applyNumberFormat="0" applyAlignment="0" applyProtection="0"/>
    <xf numFmtId="0" fontId="24" fillId="30" borderId="0" applyNumberFormat="0" applyBorder="0" applyAlignment="0" applyProtection="0"/>
    <xf numFmtId="171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8" applyNumberFormat="0" applyFont="0" applyAlignment="0" applyProtection="0"/>
    <xf numFmtId="9" fontId="4" fillId="0" borderId="0" applyFont="0" applyFill="0" applyBorder="0" applyAlignment="0" applyProtection="0"/>
    <xf numFmtId="0" fontId="27" fillId="21" borderId="1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22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43" applyNumberFormat="1" applyFont="1" applyBorder="1" applyAlignment="1">
      <alignment vertical="center"/>
    </xf>
    <xf numFmtId="4" fontId="37" fillId="0" borderId="0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35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381000</xdr:colOff>
      <xdr:row>10</xdr:row>
      <xdr:rowOff>76200</xdr:rowOff>
    </xdr:to>
    <xdr:pic>
      <xdr:nvPicPr>
        <xdr:cNvPr id="1305" name="Imagen 1">
          <a:extLst>
            <a:ext uri="{FF2B5EF4-FFF2-40B4-BE49-F238E27FC236}">
              <a16:creationId xmlns:a16="http://schemas.microsoft.com/office/drawing/2014/main" id="{869B9DDE-3B3A-0BCF-7DFA-44DD3449B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6"/>
  <sheetViews>
    <sheetView tabSelected="1" zoomScaleNormal="100" workbookViewId="0">
      <selection activeCell="C21" sqref="C21"/>
    </sheetView>
  </sheetViews>
  <sheetFormatPr baseColWidth="10" defaultRowHeight="12.75"/>
  <cols>
    <col min="1" max="1" width="3.5703125" style="8" customWidth="1"/>
    <col min="2" max="2" width="33.42578125" style="1" customWidth="1"/>
    <col min="3" max="3" width="28.710937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17" width="11.42578125" style="9"/>
    <col min="18" max="18" width="11.7109375" style="9" bestFit="1" customWidth="1"/>
    <col min="19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0" t="s">
        <v>7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</row>
    <row r="13" spans="1:48" s="10" customFormat="1" ht="18">
      <c r="A13" s="80" t="s">
        <v>189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4" customFormat="1" ht="24.75" customHeight="1" thickBot="1">
      <c r="A15" s="47" t="s">
        <v>123</v>
      </c>
      <c r="B15" s="48" t="s">
        <v>1</v>
      </c>
      <c r="C15" s="49" t="s">
        <v>5</v>
      </c>
      <c r="D15" s="49" t="s">
        <v>2</v>
      </c>
      <c r="E15" s="49" t="s">
        <v>120</v>
      </c>
      <c r="F15" s="49" t="s">
        <v>4</v>
      </c>
      <c r="G15" s="50" t="s">
        <v>3</v>
      </c>
      <c r="H15" s="50" t="s">
        <v>125</v>
      </c>
      <c r="I15" s="50" t="s">
        <v>126</v>
      </c>
      <c r="J15" s="50" t="s">
        <v>124</v>
      </c>
      <c r="K15" s="51" t="s">
        <v>122</v>
      </c>
      <c r="L15" s="52" t="s">
        <v>131</v>
      </c>
      <c r="M15" s="52" t="s">
        <v>129</v>
      </c>
      <c r="N15" s="53" t="s">
        <v>121</v>
      </c>
      <c r="O15" s="52" t="s">
        <v>127</v>
      </c>
      <c r="P15" s="54" t="s">
        <v>128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48" ht="18" customHeight="1">
      <c r="A16" s="43">
        <v>1</v>
      </c>
      <c r="B16" s="40" t="s">
        <v>140</v>
      </c>
      <c r="C16" s="22" t="s">
        <v>141</v>
      </c>
      <c r="D16" s="22" t="s">
        <v>142</v>
      </c>
      <c r="E16" s="45" t="s">
        <v>119</v>
      </c>
      <c r="F16" s="22" t="s">
        <v>45</v>
      </c>
      <c r="G16" s="26">
        <v>110000</v>
      </c>
      <c r="H16" s="26">
        <v>0</v>
      </c>
      <c r="I16" s="26">
        <v>110000</v>
      </c>
      <c r="J16" s="26">
        <v>14457.69</v>
      </c>
      <c r="K16" s="75">
        <v>3157</v>
      </c>
      <c r="L16" s="75">
        <v>3344</v>
      </c>
      <c r="M16" s="26">
        <v>25</v>
      </c>
      <c r="N16" s="26">
        <v>100</v>
      </c>
      <c r="O16" s="71">
        <v>21083.690000000002</v>
      </c>
      <c r="P16" s="78">
        <v>88916.31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18" customHeight="1">
      <c r="A17" s="44">
        <v>2</v>
      </c>
      <c r="B17" s="40" t="s">
        <v>144</v>
      </c>
      <c r="C17" s="22" t="s">
        <v>95</v>
      </c>
      <c r="D17" s="22" t="s">
        <v>143</v>
      </c>
      <c r="E17" s="45" t="s">
        <v>118</v>
      </c>
      <c r="F17" s="22" t="s">
        <v>45</v>
      </c>
      <c r="G17" s="26">
        <v>26250</v>
      </c>
      <c r="H17" s="26">
        <v>0</v>
      </c>
      <c r="I17" s="26">
        <v>26250</v>
      </c>
      <c r="J17" s="26">
        <v>0</v>
      </c>
      <c r="K17" s="74">
        <v>753.38</v>
      </c>
      <c r="L17" s="74">
        <v>798</v>
      </c>
      <c r="M17" s="26">
        <v>25</v>
      </c>
      <c r="N17" s="26">
        <v>5954.38</v>
      </c>
      <c r="O17" s="70">
        <v>7530.76</v>
      </c>
      <c r="P17" s="78">
        <v>18719.240000000002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ht="18" customHeight="1">
      <c r="A18" s="43">
        <v>3</v>
      </c>
      <c r="B18" s="40" t="s">
        <v>40</v>
      </c>
      <c r="C18" s="22" t="s">
        <v>95</v>
      </c>
      <c r="D18" s="22" t="s">
        <v>41</v>
      </c>
      <c r="E18" s="45" t="s">
        <v>118</v>
      </c>
      <c r="F18" s="22" t="s">
        <v>45</v>
      </c>
      <c r="G18" s="26">
        <v>26250</v>
      </c>
      <c r="H18" s="26">
        <v>0</v>
      </c>
      <c r="I18" s="26">
        <v>26250</v>
      </c>
      <c r="J18" s="26">
        <v>0</v>
      </c>
      <c r="K18" s="75">
        <v>753.38</v>
      </c>
      <c r="L18" s="75">
        <v>798</v>
      </c>
      <c r="M18" s="26">
        <v>25</v>
      </c>
      <c r="N18" s="26">
        <v>1308.67</v>
      </c>
      <c r="O18" s="71">
        <v>2885.05</v>
      </c>
      <c r="P18" s="77">
        <v>23364.95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</row>
    <row r="19" spans="1:48" ht="18" customHeight="1">
      <c r="A19" s="43">
        <v>4</v>
      </c>
      <c r="B19" s="40" t="s">
        <v>145</v>
      </c>
      <c r="C19" s="22" t="s">
        <v>95</v>
      </c>
      <c r="D19" s="22" t="s">
        <v>143</v>
      </c>
      <c r="E19" s="45" t="s">
        <v>118</v>
      </c>
      <c r="F19" s="22" t="s">
        <v>45</v>
      </c>
      <c r="G19" s="26">
        <v>21088.99</v>
      </c>
      <c r="H19" s="26">
        <v>0</v>
      </c>
      <c r="I19" s="26">
        <v>21088.99</v>
      </c>
      <c r="J19" s="26">
        <v>0</v>
      </c>
      <c r="K19" s="74">
        <v>605.25</v>
      </c>
      <c r="L19" s="74">
        <v>641.11</v>
      </c>
      <c r="M19" s="26">
        <v>25</v>
      </c>
      <c r="N19" s="26">
        <v>1308.67</v>
      </c>
      <c r="O19" s="71">
        <v>2580.0300000000002</v>
      </c>
      <c r="P19" s="78">
        <v>18508.96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ht="18" customHeight="1">
      <c r="A20" s="44">
        <v>5</v>
      </c>
      <c r="B20" s="39" t="s">
        <v>146</v>
      </c>
      <c r="C20" s="41" t="s">
        <v>147</v>
      </c>
      <c r="D20" s="41" t="s">
        <v>148</v>
      </c>
      <c r="E20" s="45" t="s">
        <v>118</v>
      </c>
      <c r="F20" s="22" t="s">
        <v>45</v>
      </c>
      <c r="G20" s="27">
        <v>31250</v>
      </c>
      <c r="H20" s="27">
        <v>0</v>
      </c>
      <c r="I20" s="26">
        <v>31250</v>
      </c>
      <c r="J20" s="27">
        <v>0</v>
      </c>
      <c r="K20" s="74">
        <v>896.88</v>
      </c>
      <c r="L20" s="74">
        <v>950</v>
      </c>
      <c r="M20" s="27">
        <v>25</v>
      </c>
      <c r="N20" s="26">
        <v>1308.67</v>
      </c>
      <c r="O20" s="71">
        <v>3180.55</v>
      </c>
      <c r="P20" s="78">
        <v>28069.45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 ht="18" customHeight="1">
      <c r="A21" s="43">
        <v>6</v>
      </c>
      <c r="B21" s="40" t="s">
        <v>149</v>
      </c>
      <c r="C21" s="22" t="s">
        <v>150</v>
      </c>
      <c r="D21" s="22" t="s">
        <v>151</v>
      </c>
      <c r="E21" s="45" t="s">
        <v>118</v>
      </c>
      <c r="F21" s="22" t="s">
        <v>45</v>
      </c>
      <c r="G21" s="26">
        <v>65000</v>
      </c>
      <c r="H21" s="26">
        <v>0</v>
      </c>
      <c r="I21" s="26">
        <v>65000</v>
      </c>
      <c r="J21" s="26">
        <v>4427.55</v>
      </c>
      <c r="K21" s="75">
        <v>1865.5</v>
      </c>
      <c r="L21" s="75">
        <v>1976</v>
      </c>
      <c r="M21" s="26">
        <v>25</v>
      </c>
      <c r="N21" s="26">
        <v>808</v>
      </c>
      <c r="O21" s="71">
        <v>9102.0499999999993</v>
      </c>
      <c r="P21" s="78">
        <v>55897.95</v>
      </c>
    </row>
    <row r="22" spans="1:48" ht="18" customHeight="1">
      <c r="A22" s="43">
        <v>7</v>
      </c>
      <c r="B22" s="40" t="s">
        <v>20</v>
      </c>
      <c r="C22" s="22" t="s">
        <v>80</v>
      </c>
      <c r="D22" s="22" t="s">
        <v>55</v>
      </c>
      <c r="E22" s="45" t="s">
        <v>118</v>
      </c>
      <c r="F22" s="22" t="s">
        <v>45</v>
      </c>
      <c r="G22" s="26">
        <v>11000</v>
      </c>
      <c r="H22" s="26">
        <v>0</v>
      </c>
      <c r="I22" s="26">
        <v>11000</v>
      </c>
      <c r="J22" s="26">
        <v>0</v>
      </c>
      <c r="K22" s="74">
        <v>315.7</v>
      </c>
      <c r="L22" s="74">
        <v>334.4</v>
      </c>
      <c r="M22" s="26">
        <v>25</v>
      </c>
      <c r="N22" s="26">
        <v>808</v>
      </c>
      <c r="O22" s="70">
        <v>1483.1</v>
      </c>
      <c r="P22" s="77">
        <v>9516.9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8" ht="18" customHeight="1">
      <c r="A23" s="44">
        <v>8</v>
      </c>
      <c r="B23" s="40" t="s">
        <v>30</v>
      </c>
      <c r="C23" s="22" t="s">
        <v>96</v>
      </c>
      <c r="D23" s="22" t="s">
        <v>31</v>
      </c>
      <c r="E23" s="45" t="s">
        <v>118</v>
      </c>
      <c r="F23" s="22" t="s">
        <v>45</v>
      </c>
      <c r="G23" s="26">
        <v>35000</v>
      </c>
      <c r="H23" s="26">
        <v>0</v>
      </c>
      <c r="I23" s="26">
        <v>35000</v>
      </c>
      <c r="J23" s="26">
        <v>0</v>
      </c>
      <c r="K23" s="74">
        <v>1004.5</v>
      </c>
      <c r="L23" s="74">
        <v>1064</v>
      </c>
      <c r="M23" s="26">
        <v>25</v>
      </c>
      <c r="N23" s="26">
        <v>100</v>
      </c>
      <c r="O23" s="71">
        <v>2193.5</v>
      </c>
      <c r="P23" s="78">
        <v>32806.5</v>
      </c>
    </row>
    <row r="24" spans="1:48" ht="18" customHeight="1">
      <c r="A24" s="43">
        <v>9</v>
      </c>
      <c r="B24" s="39" t="s">
        <v>70</v>
      </c>
      <c r="C24" s="41" t="s">
        <v>81</v>
      </c>
      <c r="D24" s="22" t="s">
        <v>72</v>
      </c>
      <c r="E24" s="46" t="s">
        <v>119</v>
      </c>
      <c r="F24" s="22" t="s">
        <v>45</v>
      </c>
      <c r="G24" s="26">
        <v>75000</v>
      </c>
      <c r="H24" s="26">
        <v>0</v>
      </c>
      <c r="I24" s="26">
        <v>75000</v>
      </c>
      <c r="J24" s="27">
        <v>6309.35</v>
      </c>
      <c r="K24" s="74">
        <v>2152.5</v>
      </c>
      <c r="L24" s="74">
        <v>2280</v>
      </c>
      <c r="M24" s="27">
        <v>25</v>
      </c>
      <c r="N24" s="26">
        <v>100</v>
      </c>
      <c r="O24" s="70">
        <v>10866.85</v>
      </c>
      <c r="P24" s="78">
        <v>64133.15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8" ht="18" customHeight="1">
      <c r="A25" s="43">
        <v>10</v>
      </c>
      <c r="B25" s="39" t="s">
        <v>152</v>
      </c>
      <c r="C25" s="41" t="s">
        <v>153</v>
      </c>
      <c r="D25" s="41" t="s">
        <v>109</v>
      </c>
      <c r="E25" s="45" t="s">
        <v>119</v>
      </c>
      <c r="F25" s="22" t="s">
        <v>45</v>
      </c>
      <c r="G25" s="27">
        <v>20000</v>
      </c>
      <c r="H25" s="27">
        <v>10000</v>
      </c>
      <c r="I25" s="26">
        <v>30000</v>
      </c>
      <c r="J25" s="27">
        <v>0</v>
      </c>
      <c r="K25" s="75">
        <v>574</v>
      </c>
      <c r="L25" s="75">
        <v>608</v>
      </c>
      <c r="M25" s="27">
        <v>25</v>
      </c>
      <c r="N25" s="26">
        <v>100</v>
      </c>
      <c r="O25" s="71">
        <v>1307</v>
      </c>
      <c r="P25" s="78">
        <v>28693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48" ht="18" customHeight="1">
      <c r="A26" s="44">
        <v>11</v>
      </c>
      <c r="B26" s="40" t="s">
        <v>154</v>
      </c>
      <c r="C26" s="22" t="s">
        <v>155</v>
      </c>
      <c r="D26" s="22" t="s">
        <v>156</v>
      </c>
      <c r="E26" s="45" t="s">
        <v>119</v>
      </c>
      <c r="F26" s="22" t="s">
        <v>45</v>
      </c>
      <c r="G26" s="26">
        <v>20000</v>
      </c>
      <c r="H26" s="26">
        <v>0</v>
      </c>
      <c r="I26" s="26">
        <v>20000</v>
      </c>
      <c r="J26" s="26">
        <v>0</v>
      </c>
      <c r="K26" s="74">
        <v>574</v>
      </c>
      <c r="L26" s="74">
        <v>608</v>
      </c>
      <c r="M26" s="26">
        <v>25</v>
      </c>
      <c r="N26" s="26">
        <v>100</v>
      </c>
      <c r="O26" s="71">
        <v>1307</v>
      </c>
      <c r="P26" s="78">
        <v>18693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 ht="18" customHeight="1">
      <c r="A27" s="43">
        <v>12</v>
      </c>
      <c r="B27" s="39" t="s">
        <v>36</v>
      </c>
      <c r="C27" s="22" t="s">
        <v>86</v>
      </c>
      <c r="D27" s="22" t="s">
        <v>38</v>
      </c>
      <c r="E27" s="45" t="s">
        <v>118</v>
      </c>
      <c r="F27" s="22" t="s">
        <v>45</v>
      </c>
      <c r="G27" s="26">
        <v>34500</v>
      </c>
      <c r="H27" s="26">
        <v>0</v>
      </c>
      <c r="I27" s="26">
        <v>34500</v>
      </c>
      <c r="J27" s="27">
        <v>0</v>
      </c>
      <c r="K27" s="74">
        <v>990.15</v>
      </c>
      <c r="L27" s="74">
        <v>1048.8</v>
      </c>
      <c r="M27" s="27">
        <v>25</v>
      </c>
      <c r="N27" s="26">
        <v>1308.67</v>
      </c>
      <c r="O27" s="71">
        <v>3372.62</v>
      </c>
      <c r="P27" s="78">
        <v>31127.38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ht="18" customHeight="1">
      <c r="A28" s="43">
        <v>13</v>
      </c>
      <c r="B28" s="39" t="s">
        <v>157</v>
      </c>
      <c r="C28" s="22" t="s">
        <v>86</v>
      </c>
      <c r="D28" s="22" t="s">
        <v>39</v>
      </c>
      <c r="E28" s="45" t="s">
        <v>118</v>
      </c>
      <c r="F28" s="22" t="s">
        <v>45</v>
      </c>
      <c r="G28" s="26">
        <v>22312.5</v>
      </c>
      <c r="H28" s="26">
        <v>0</v>
      </c>
      <c r="I28" s="26">
        <v>22312.5</v>
      </c>
      <c r="J28" s="27">
        <v>0</v>
      </c>
      <c r="K28" s="74">
        <v>640.37</v>
      </c>
      <c r="L28" s="74">
        <v>678.3</v>
      </c>
      <c r="M28" s="27">
        <v>25</v>
      </c>
      <c r="N28" s="26">
        <v>1308.67</v>
      </c>
      <c r="O28" s="71">
        <v>2652.34</v>
      </c>
      <c r="P28" s="78">
        <v>19660.16</v>
      </c>
    </row>
    <row r="29" spans="1:48" ht="18" customHeight="1">
      <c r="A29" s="44">
        <v>14</v>
      </c>
      <c r="B29" s="40" t="s">
        <v>18</v>
      </c>
      <c r="C29" s="22" t="s">
        <v>86</v>
      </c>
      <c r="D29" s="22" t="s">
        <v>53</v>
      </c>
      <c r="E29" s="45" t="s">
        <v>119</v>
      </c>
      <c r="F29" s="22" t="s">
        <v>45</v>
      </c>
      <c r="G29" s="26">
        <v>15812.5</v>
      </c>
      <c r="H29" s="26">
        <v>0</v>
      </c>
      <c r="I29" s="26">
        <v>15812.5</v>
      </c>
      <c r="J29" s="27">
        <v>0</v>
      </c>
      <c r="K29" s="75">
        <v>453.82</v>
      </c>
      <c r="L29" s="75">
        <v>480.7</v>
      </c>
      <c r="M29" s="27">
        <v>25</v>
      </c>
      <c r="N29" s="26">
        <v>100</v>
      </c>
      <c r="O29" s="71">
        <v>1059.52</v>
      </c>
      <c r="P29" s="77">
        <v>14752.98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ht="18" customHeight="1">
      <c r="A30" s="43">
        <v>15</v>
      </c>
      <c r="B30" s="40" t="s">
        <v>23</v>
      </c>
      <c r="C30" s="22" t="s">
        <v>86</v>
      </c>
      <c r="D30" s="22" t="s">
        <v>50</v>
      </c>
      <c r="E30" s="45" t="s">
        <v>118</v>
      </c>
      <c r="F30" s="22" t="s">
        <v>45</v>
      </c>
      <c r="G30" s="26">
        <v>10000</v>
      </c>
      <c r="H30" s="26">
        <v>0</v>
      </c>
      <c r="I30" s="26">
        <v>10000</v>
      </c>
      <c r="J30" s="26">
        <v>0</v>
      </c>
      <c r="K30" s="74">
        <v>287</v>
      </c>
      <c r="L30" s="74">
        <v>304</v>
      </c>
      <c r="M30" s="26">
        <v>25</v>
      </c>
      <c r="N30" s="26">
        <v>100</v>
      </c>
      <c r="O30" s="71">
        <v>716</v>
      </c>
      <c r="P30" s="77">
        <v>9284</v>
      </c>
    </row>
    <row r="31" spans="1:48" ht="18" customHeight="1">
      <c r="A31" s="43">
        <v>16</v>
      </c>
      <c r="B31" s="40" t="s">
        <v>158</v>
      </c>
      <c r="C31" s="22" t="s">
        <v>83</v>
      </c>
      <c r="D31" s="22" t="s">
        <v>49</v>
      </c>
      <c r="E31" s="45" t="s">
        <v>118</v>
      </c>
      <c r="F31" s="22" t="s">
        <v>45</v>
      </c>
      <c r="G31" s="26">
        <v>15000</v>
      </c>
      <c r="H31" s="26">
        <v>0</v>
      </c>
      <c r="I31" s="26">
        <v>15000</v>
      </c>
      <c r="J31" s="26">
        <v>0</v>
      </c>
      <c r="K31" s="75">
        <v>430.5</v>
      </c>
      <c r="L31" s="75">
        <v>456</v>
      </c>
      <c r="M31" s="26">
        <v>25</v>
      </c>
      <c r="N31" s="26">
        <v>100</v>
      </c>
      <c r="O31" s="71">
        <v>1011.5</v>
      </c>
      <c r="P31" s="78">
        <v>13988.5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ht="18" customHeight="1">
      <c r="A32" s="44">
        <v>17</v>
      </c>
      <c r="B32" s="40" t="s">
        <v>11</v>
      </c>
      <c r="C32" s="22" t="s">
        <v>83</v>
      </c>
      <c r="D32" s="22" t="s">
        <v>49</v>
      </c>
      <c r="E32" s="45" t="s">
        <v>118</v>
      </c>
      <c r="F32" s="22" t="s">
        <v>45</v>
      </c>
      <c r="G32" s="26">
        <v>10000</v>
      </c>
      <c r="H32" s="26">
        <v>0</v>
      </c>
      <c r="I32" s="26">
        <v>10000</v>
      </c>
      <c r="J32" s="26">
        <v>0</v>
      </c>
      <c r="K32" s="74">
        <v>287</v>
      </c>
      <c r="L32" s="74">
        <v>304</v>
      </c>
      <c r="M32" s="26">
        <v>25</v>
      </c>
      <c r="N32" s="26">
        <v>2508.77</v>
      </c>
      <c r="O32" s="71">
        <v>3124.77</v>
      </c>
      <c r="P32" s="77">
        <v>6875.23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 s="21" customFormat="1" ht="18" customHeight="1">
      <c r="A33" s="43">
        <v>18</v>
      </c>
      <c r="B33" s="40" t="s">
        <v>17</v>
      </c>
      <c r="C33" s="22" t="s">
        <v>83</v>
      </c>
      <c r="D33" s="22" t="s">
        <v>49</v>
      </c>
      <c r="E33" s="45" t="s">
        <v>118</v>
      </c>
      <c r="F33" s="22" t="s">
        <v>45</v>
      </c>
      <c r="G33" s="26">
        <v>10000</v>
      </c>
      <c r="H33" s="26">
        <v>0</v>
      </c>
      <c r="I33" s="26">
        <v>10000</v>
      </c>
      <c r="J33" s="26">
        <v>0</v>
      </c>
      <c r="K33" s="75">
        <v>287</v>
      </c>
      <c r="L33" s="75">
        <v>304</v>
      </c>
      <c r="M33" s="26">
        <v>25</v>
      </c>
      <c r="N33" s="26">
        <v>100</v>
      </c>
      <c r="O33" s="71">
        <v>716</v>
      </c>
      <c r="P33" s="77">
        <v>9284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8" customHeight="1">
      <c r="A34" s="43">
        <v>19</v>
      </c>
      <c r="B34" s="40" t="s">
        <v>10</v>
      </c>
      <c r="C34" s="22" t="s">
        <v>83</v>
      </c>
      <c r="D34" s="22" t="s">
        <v>49</v>
      </c>
      <c r="E34" s="45" t="s">
        <v>118</v>
      </c>
      <c r="F34" s="22" t="s">
        <v>45</v>
      </c>
      <c r="G34" s="26">
        <v>10000</v>
      </c>
      <c r="H34" s="26">
        <v>0</v>
      </c>
      <c r="I34" s="26">
        <v>10000</v>
      </c>
      <c r="J34" s="26">
        <v>0</v>
      </c>
      <c r="K34" s="74">
        <v>287</v>
      </c>
      <c r="L34" s="74">
        <v>304</v>
      </c>
      <c r="M34" s="26">
        <v>25</v>
      </c>
      <c r="N34" s="26">
        <v>2508.77</v>
      </c>
      <c r="O34" s="70">
        <v>3124.77</v>
      </c>
      <c r="P34" s="77">
        <v>6875.23</v>
      </c>
    </row>
    <row r="35" spans="1:48" ht="18" customHeight="1">
      <c r="A35" s="44">
        <v>20</v>
      </c>
      <c r="B35" s="39" t="s">
        <v>24</v>
      </c>
      <c r="C35" s="41" t="s">
        <v>83</v>
      </c>
      <c r="D35" s="22" t="s">
        <v>49</v>
      </c>
      <c r="E35" s="46" t="s">
        <v>118</v>
      </c>
      <c r="F35" s="22" t="s">
        <v>45</v>
      </c>
      <c r="G35" s="26">
        <v>10000</v>
      </c>
      <c r="H35" s="26">
        <v>0</v>
      </c>
      <c r="I35" s="26">
        <v>10000</v>
      </c>
      <c r="J35" s="27">
        <v>0</v>
      </c>
      <c r="K35" s="74">
        <v>287</v>
      </c>
      <c r="L35" s="74">
        <v>304</v>
      </c>
      <c r="M35" s="27">
        <v>25</v>
      </c>
      <c r="N35" s="26">
        <v>1198.79</v>
      </c>
      <c r="O35" s="71">
        <v>1814.79</v>
      </c>
      <c r="P35" s="77">
        <v>8185.21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ht="18" customHeight="1">
      <c r="A36" s="43">
        <v>21</v>
      </c>
      <c r="B36" s="40" t="s">
        <v>29</v>
      </c>
      <c r="C36" s="22" t="s">
        <v>83</v>
      </c>
      <c r="D36" s="22" t="s">
        <v>49</v>
      </c>
      <c r="E36" s="45" t="s">
        <v>119</v>
      </c>
      <c r="F36" s="22" t="s">
        <v>45</v>
      </c>
      <c r="G36" s="26">
        <v>10000</v>
      </c>
      <c r="H36" s="26">
        <v>0</v>
      </c>
      <c r="I36" s="26">
        <v>10000</v>
      </c>
      <c r="J36" s="26">
        <v>0</v>
      </c>
      <c r="K36" s="74">
        <v>287</v>
      </c>
      <c r="L36" s="74">
        <v>304</v>
      </c>
      <c r="M36" s="26">
        <v>25</v>
      </c>
      <c r="N36" s="26">
        <v>100</v>
      </c>
      <c r="O36" s="71">
        <v>716</v>
      </c>
      <c r="P36" s="77">
        <v>9284</v>
      </c>
    </row>
    <row r="37" spans="1:48" s="21" customFormat="1" ht="18" customHeight="1">
      <c r="A37" s="43">
        <v>22</v>
      </c>
      <c r="B37" s="40" t="s">
        <v>110</v>
      </c>
      <c r="C37" s="22" t="s">
        <v>77</v>
      </c>
      <c r="D37" s="22" t="s">
        <v>111</v>
      </c>
      <c r="E37" s="45" t="s">
        <v>119</v>
      </c>
      <c r="F37" s="22" t="s">
        <v>45</v>
      </c>
      <c r="G37" s="26">
        <v>17050</v>
      </c>
      <c r="H37" s="26">
        <v>0</v>
      </c>
      <c r="I37" s="26">
        <v>17050</v>
      </c>
      <c r="J37" s="27">
        <v>0</v>
      </c>
      <c r="K37" s="75">
        <v>489.33</v>
      </c>
      <c r="L37" s="75">
        <v>518.32000000000005</v>
      </c>
      <c r="M37" s="27">
        <v>25</v>
      </c>
      <c r="N37" s="26">
        <v>100</v>
      </c>
      <c r="O37" s="70">
        <v>1132.6500000000001</v>
      </c>
      <c r="P37" s="78">
        <v>15917.35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8" customHeight="1">
      <c r="A38" s="44">
        <v>23</v>
      </c>
      <c r="B38" s="39" t="s">
        <v>33</v>
      </c>
      <c r="C38" s="22" t="s">
        <v>77</v>
      </c>
      <c r="D38" s="22" t="s">
        <v>47</v>
      </c>
      <c r="E38" s="45" t="s">
        <v>119</v>
      </c>
      <c r="F38" s="22" t="s">
        <v>45</v>
      </c>
      <c r="G38" s="26">
        <v>12650</v>
      </c>
      <c r="H38" s="26">
        <v>0</v>
      </c>
      <c r="I38" s="26">
        <v>12650</v>
      </c>
      <c r="J38" s="26">
        <v>0</v>
      </c>
      <c r="K38" s="74">
        <v>363.06</v>
      </c>
      <c r="L38" s="74">
        <v>384.56</v>
      </c>
      <c r="M38" s="27">
        <v>25</v>
      </c>
      <c r="N38" s="26">
        <v>808</v>
      </c>
      <c r="O38" s="70">
        <v>1580.62</v>
      </c>
      <c r="P38" s="77">
        <v>11069.38</v>
      </c>
    </row>
    <row r="39" spans="1:48" ht="18" customHeight="1">
      <c r="A39" s="43">
        <v>24</v>
      </c>
      <c r="B39" s="40" t="s">
        <v>64</v>
      </c>
      <c r="C39" s="22" t="s">
        <v>84</v>
      </c>
      <c r="D39" s="22" t="s">
        <v>65</v>
      </c>
      <c r="E39" s="45" t="s">
        <v>119</v>
      </c>
      <c r="F39" s="22" t="s">
        <v>45</v>
      </c>
      <c r="G39" s="26">
        <v>16625.27</v>
      </c>
      <c r="H39" s="26">
        <v>0</v>
      </c>
      <c r="I39" s="26">
        <v>16625.27</v>
      </c>
      <c r="J39" s="26">
        <v>0</v>
      </c>
      <c r="K39" s="74">
        <v>477.15</v>
      </c>
      <c r="L39" s="74">
        <v>505.41</v>
      </c>
      <c r="M39" s="26">
        <v>25</v>
      </c>
      <c r="N39" s="26">
        <v>1308.67</v>
      </c>
      <c r="O39" s="71">
        <v>2316.23</v>
      </c>
      <c r="P39" s="78">
        <v>14309.04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 ht="18" customHeight="1">
      <c r="A40" s="43">
        <v>25</v>
      </c>
      <c r="B40" s="40" t="s">
        <v>159</v>
      </c>
      <c r="C40" s="22" t="s">
        <v>160</v>
      </c>
      <c r="D40" s="22" t="s">
        <v>47</v>
      </c>
      <c r="E40" s="45" t="s">
        <v>119</v>
      </c>
      <c r="F40" s="22" t="s">
        <v>45</v>
      </c>
      <c r="G40" s="26">
        <v>27500</v>
      </c>
      <c r="H40" s="26">
        <v>0</v>
      </c>
      <c r="I40" s="26">
        <v>27500</v>
      </c>
      <c r="J40" s="26">
        <v>0</v>
      </c>
      <c r="K40" s="74">
        <v>789.25</v>
      </c>
      <c r="L40" s="74">
        <v>836</v>
      </c>
      <c r="M40" s="26">
        <v>25</v>
      </c>
      <c r="N40" s="26">
        <v>100</v>
      </c>
      <c r="O40" s="71">
        <v>1750.25</v>
      </c>
      <c r="P40" s="78">
        <v>25749.75</v>
      </c>
      <c r="AP40" s="23"/>
      <c r="AQ40" s="23"/>
      <c r="AR40" s="23"/>
      <c r="AS40" s="23"/>
      <c r="AT40" s="23"/>
      <c r="AU40" s="23"/>
      <c r="AV40" s="23"/>
    </row>
    <row r="41" spans="1:48" ht="18" customHeight="1">
      <c r="A41" s="44">
        <v>26</v>
      </c>
      <c r="B41" s="40" t="s">
        <v>161</v>
      </c>
      <c r="C41" s="22" t="s">
        <v>94</v>
      </c>
      <c r="D41" s="22" t="s">
        <v>162</v>
      </c>
      <c r="E41" s="45" t="s">
        <v>118</v>
      </c>
      <c r="F41" s="22" t="s">
        <v>45</v>
      </c>
      <c r="G41" s="26">
        <v>21500</v>
      </c>
      <c r="H41" s="26">
        <v>0</v>
      </c>
      <c r="I41" s="26">
        <v>21500</v>
      </c>
      <c r="J41" s="26">
        <v>0</v>
      </c>
      <c r="K41" s="74">
        <v>617.04999999999995</v>
      </c>
      <c r="L41" s="74">
        <v>653.6</v>
      </c>
      <c r="M41" s="26">
        <v>25</v>
      </c>
      <c r="N41" s="26">
        <v>1308.67</v>
      </c>
      <c r="O41" s="71">
        <v>2604.3200000000002</v>
      </c>
      <c r="P41" s="78">
        <v>18895.68</v>
      </c>
    </row>
    <row r="42" spans="1:48" ht="18" customHeight="1">
      <c r="A42" s="43">
        <v>27</v>
      </c>
      <c r="B42" s="39" t="s">
        <v>21</v>
      </c>
      <c r="C42" s="41" t="s">
        <v>94</v>
      </c>
      <c r="D42" s="41" t="s">
        <v>55</v>
      </c>
      <c r="E42" s="45" t="s">
        <v>118</v>
      </c>
      <c r="F42" s="22" t="s">
        <v>45</v>
      </c>
      <c r="G42" s="27">
        <v>11068.75</v>
      </c>
      <c r="H42" s="27">
        <v>0</v>
      </c>
      <c r="I42" s="26">
        <v>11068.75</v>
      </c>
      <c r="J42" s="27">
        <v>0</v>
      </c>
      <c r="K42" s="75">
        <v>317.67</v>
      </c>
      <c r="L42" s="75">
        <v>336.49</v>
      </c>
      <c r="M42" s="27">
        <v>25</v>
      </c>
      <c r="N42" s="26">
        <v>2517.34</v>
      </c>
      <c r="O42" s="71">
        <v>3196.5</v>
      </c>
      <c r="P42" s="77">
        <v>7872.25</v>
      </c>
    </row>
    <row r="43" spans="1:48" ht="18" customHeight="1">
      <c r="A43" s="43">
        <v>28</v>
      </c>
      <c r="B43" s="40" t="s">
        <v>163</v>
      </c>
      <c r="C43" s="22" t="s">
        <v>78</v>
      </c>
      <c r="D43" s="22" t="s">
        <v>164</v>
      </c>
      <c r="E43" s="45" t="s">
        <v>118</v>
      </c>
      <c r="F43" s="22" t="s">
        <v>45</v>
      </c>
      <c r="G43" s="26">
        <v>18000</v>
      </c>
      <c r="H43" s="26">
        <v>0</v>
      </c>
      <c r="I43" s="26">
        <v>18000</v>
      </c>
      <c r="J43" s="26">
        <v>0</v>
      </c>
      <c r="K43" s="75">
        <v>516.6</v>
      </c>
      <c r="L43" s="75">
        <v>547.20000000000005</v>
      </c>
      <c r="M43" s="26">
        <v>25</v>
      </c>
      <c r="N43" s="26">
        <v>100</v>
      </c>
      <c r="O43" s="70">
        <v>1188.8000000000002</v>
      </c>
      <c r="P43" s="78">
        <v>16811.2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8" ht="18" customHeight="1">
      <c r="A44" s="44">
        <v>29</v>
      </c>
      <c r="B44" s="39" t="s">
        <v>165</v>
      </c>
      <c r="C44" s="41" t="s">
        <v>78</v>
      </c>
      <c r="D44" s="22" t="s">
        <v>166</v>
      </c>
      <c r="E44" s="46" t="s">
        <v>118</v>
      </c>
      <c r="F44" s="22" t="s">
        <v>45</v>
      </c>
      <c r="G44" s="26">
        <v>13750</v>
      </c>
      <c r="H44" s="26">
        <v>0</v>
      </c>
      <c r="I44" s="26">
        <v>13750</v>
      </c>
      <c r="J44" s="27">
        <v>0</v>
      </c>
      <c r="K44" s="75">
        <v>394.63</v>
      </c>
      <c r="L44" s="75">
        <v>418</v>
      </c>
      <c r="M44" s="27">
        <v>25</v>
      </c>
      <c r="N44" s="26">
        <v>2508.77</v>
      </c>
      <c r="O44" s="71">
        <v>3346.4</v>
      </c>
      <c r="P44" s="78">
        <v>10403.6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 ht="18" customHeight="1">
      <c r="A45" s="43">
        <v>30</v>
      </c>
      <c r="B45" s="40" t="s">
        <v>27</v>
      </c>
      <c r="C45" s="22" t="s">
        <v>78</v>
      </c>
      <c r="D45" s="22" t="s">
        <v>35</v>
      </c>
      <c r="E45" s="45" t="s">
        <v>119</v>
      </c>
      <c r="F45" s="22" t="s">
        <v>45</v>
      </c>
      <c r="G45" s="26">
        <v>11000</v>
      </c>
      <c r="H45" s="26">
        <v>0</v>
      </c>
      <c r="I45" s="26">
        <v>11000</v>
      </c>
      <c r="J45" s="26">
        <v>0</v>
      </c>
      <c r="K45" s="74">
        <v>315.7</v>
      </c>
      <c r="L45" s="74">
        <v>334.4</v>
      </c>
      <c r="M45" s="26">
        <v>25</v>
      </c>
      <c r="N45" s="26">
        <v>100</v>
      </c>
      <c r="O45" s="71">
        <v>775.09999999999991</v>
      </c>
      <c r="P45" s="77">
        <v>10224.9</v>
      </c>
    </row>
    <row r="46" spans="1:48" ht="18" customHeight="1">
      <c r="A46" s="43">
        <v>31</v>
      </c>
      <c r="B46" s="40" t="s">
        <v>68</v>
      </c>
      <c r="C46" s="22" t="s">
        <v>78</v>
      </c>
      <c r="D46" s="22" t="s">
        <v>167</v>
      </c>
      <c r="E46" s="45" t="s">
        <v>118</v>
      </c>
      <c r="F46" s="22" t="s">
        <v>45</v>
      </c>
      <c r="G46" s="26">
        <v>10000</v>
      </c>
      <c r="H46" s="26">
        <v>0</v>
      </c>
      <c r="I46" s="26">
        <v>10000</v>
      </c>
      <c r="J46" s="26">
        <v>0</v>
      </c>
      <c r="K46" s="74">
        <v>287</v>
      </c>
      <c r="L46" s="74">
        <v>304</v>
      </c>
      <c r="M46" s="26">
        <v>25</v>
      </c>
      <c r="N46" s="26">
        <v>100</v>
      </c>
      <c r="O46" s="71">
        <v>716</v>
      </c>
      <c r="P46" s="78">
        <v>9284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</row>
    <row r="47" spans="1:48" ht="18" customHeight="1">
      <c r="A47" s="44">
        <v>32</v>
      </c>
      <c r="B47" s="39" t="s">
        <v>32</v>
      </c>
      <c r="C47" s="22" t="s">
        <v>78</v>
      </c>
      <c r="D47" s="22" t="s">
        <v>48</v>
      </c>
      <c r="E47" s="45" t="s">
        <v>118</v>
      </c>
      <c r="F47" s="22" t="s">
        <v>45</v>
      </c>
      <c r="G47" s="26">
        <v>10000</v>
      </c>
      <c r="H47" s="26">
        <v>0</v>
      </c>
      <c r="I47" s="26">
        <v>10000</v>
      </c>
      <c r="J47" s="27">
        <v>0</v>
      </c>
      <c r="K47" s="75">
        <v>287</v>
      </c>
      <c r="L47" s="75">
        <v>304</v>
      </c>
      <c r="M47" s="27">
        <v>25</v>
      </c>
      <c r="N47" s="26">
        <v>1308.67</v>
      </c>
      <c r="O47" s="71">
        <v>1924.67</v>
      </c>
      <c r="P47" s="78">
        <v>8075.33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 ht="18" customHeight="1">
      <c r="A48" s="43">
        <v>33</v>
      </c>
      <c r="B48" s="39" t="s">
        <v>168</v>
      </c>
      <c r="C48" s="41" t="s">
        <v>78</v>
      </c>
      <c r="D48" s="41" t="s">
        <v>49</v>
      </c>
      <c r="E48" s="45" t="s">
        <v>118</v>
      </c>
      <c r="F48" s="22" t="s">
        <v>45</v>
      </c>
      <c r="G48" s="27">
        <v>10000</v>
      </c>
      <c r="H48" s="27">
        <v>0</v>
      </c>
      <c r="I48" s="26">
        <v>10000</v>
      </c>
      <c r="J48" s="27">
        <v>0</v>
      </c>
      <c r="K48" s="75">
        <v>287</v>
      </c>
      <c r="L48" s="75">
        <v>304</v>
      </c>
      <c r="M48" s="27">
        <v>25</v>
      </c>
      <c r="N48" s="26">
        <v>1308.67</v>
      </c>
      <c r="O48" s="71">
        <v>1924.67</v>
      </c>
      <c r="P48" s="78">
        <v>8075.33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 ht="18" customHeight="1">
      <c r="A49" s="43">
        <v>34</v>
      </c>
      <c r="B49" s="40" t="s">
        <v>169</v>
      </c>
      <c r="C49" s="22" t="s">
        <v>87</v>
      </c>
      <c r="D49" s="22" t="s">
        <v>170</v>
      </c>
      <c r="E49" s="45" t="s">
        <v>119</v>
      </c>
      <c r="F49" s="22" t="s">
        <v>45</v>
      </c>
      <c r="G49" s="26">
        <v>30500</v>
      </c>
      <c r="H49" s="26">
        <v>0</v>
      </c>
      <c r="I49" s="26">
        <v>30500</v>
      </c>
      <c r="J49" s="26">
        <v>0</v>
      </c>
      <c r="K49" s="74">
        <v>875.35</v>
      </c>
      <c r="L49" s="74">
        <v>927.2</v>
      </c>
      <c r="M49" s="26">
        <v>25</v>
      </c>
      <c r="N49" s="26">
        <v>100</v>
      </c>
      <c r="O49" s="71">
        <v>1927.5500000000002</v>
      </c>
      <c r="P49" s="78">
        <v>28572.45</v>
      </c>
    </row>
    <row r="50" spans="1:48" ht="18" customHeight="1">
      <c r="A50" s="43">
        <v>35</v>
      </c>
      <c r="B50" s="40" t="s">
        <v>171</v>
      </c>
      <c r="C50" s="22" t="s">
        <v>87</v>
      </c>
      <c r="D50" s="22" t="s">
        <v>48</v>
      </c>
      <c r="E50" s="45" t="s">
        <v>118</v>
      </c>
      <c r="F50" s="22" t="s">
        <v>45</v>
      </c>
      <c r="G50" s="26">
        <v>15000</v>
      </c>
      <c r="H50" s="26">
        <v>0</v>
      </c>
      <c r="I50" s="26">
        <v>15000</v>
      </c>
      <c r="J50" s="26">
        <v>0</v>
      </c>
      <c r="K50" s="74">
        <v>430.5</v>
      </c>
      <c r="L50" s="74">
        <v>456</v>
      </c>
      <c r="M50" s="26">
        <v>25</v>
      </c>
      <c r="N50" s="26">
        <v>100</v>
      </c>
      <c r="O50" s="70">
        <v>1011.5</v>
      </c>
      <c r="P50" s="78">
        <v>13988.5</v>
      </c>
      <c r="AP50" s="21"/>
      <c r="AQ50" s="21"/>
      <c r="AR50" s="21"/>
      <c r="AS50" s="21"/>
      <c r="AT50" s="21"/>
      <c r="AU50" s="21"/>
      <c r="AV50" s="21"/>
    </row>
    <row r="51" spans="1:48" ht="18" customHeight="1">
      <c r="A51" s="43">
        <v>36</v>
      </c>
      <c r="B51" s="40" t="s">
        <v>67</v>
      </c>
      <c r="C51" s="22" t="s">
        <v>87</v>
      </c>
      <c r="D51" s="22" t="s">
        <v>48</v>
      </c>
      <c r="E51" s="45" t="s">
        <v>119</v>
      </c>
      <c r="F51" s="22" t="s">
        <v>45</v>
      </c>
      <c r="G51" s="26">
        <v>13062.5</v>
      </c>
      <c r="H51" s="26">
        <v>0</v>
      </c>
      <c r="I51" s="26">
        <v>13062.5</v>
      </c>
      <c r="J51" s="26">
        <v>0</v>
      </c>
      <c r="K51" s="74">
        <v>374.89</v>
      </c>
      <c r="L51" s="74">
        <v>397.1</v>
      </c>
      <c r="M51" s="26">
        <v>25</v>
      </c>
      <c r="N51" s="26">
        <v>100</v>
      </c>
      <c r="O51" s="70">
        <v>896.99</v>
      </c>
      <c r="P51" s="78">
        <v>12165.51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</row>
    <row r="52" spans="1:48" ht="18" customHeight="1">
      <c r="A52" s="44">
        <v>37</v>
      </c>
      <c r="B52" s="40" t="s">
        <v>172</v>
      </c>
      <c r="C52" s="22" t="s">
        <v>87</v>
      </c>
      <c r="D52" s="22" t="s">
        <v>48</v>
      </c>
      <c r="E52" s="45" t="s">
        <v>118</v>
      </c>
      <c r="F52" s="22" t="s">
        <v>45</v>
      </c>
      <c r="G52" s="26">
        <v>12000</v>
      </c>
      <c r="H52" s="26">
        <v>0</v>
      </c>
      <c r="I52" s="26">
        <v>12000</v>
      </c>
      <c r="J52" s="26">
        <v>0</v>
      </c>
      <c r="K52" s="75">
        <v>344.4</v>
      </c>
      <c r="L52" s="75">
        <v>364.8</v>
      </c>
      <c r="M52" s="26">
        <v>25</v>
      </c>
      <c r="N52" s="26">
        <v>100</v>
      </c>
      <c r="O52" s="71">
        <v>834.2</v>
      </c>
      <c r="P52" s="78">
        <v>11165.8</v>
      </c>
    </row>
    <row r="53" spans="1:48" ht="18" customHeight="1">
      <c r="A53" s="43">
        <v>38</v>
      </c>
      <c r="B53" s="40" t="s">
        <v>12</v>
      </c>
      <c r="C53" s="22" t="s">
        <v>87</v>
      </c>
      <c r="D53" s="22" t="s">
        <v>48</v>
      </c>
      <c r="E53" s="45" t="s">
        <v>119</v>
      </c>
      <c r="F53" s="22" t="s">
        <v>45</v>
      </c>
      <c r="G53" s="26">
        <v>11000</v>
      </c>
      <c r="H53" s="26">
        <v>0</v>
      </c>
      <c r="I53" s="26">
        <v>11000</v>
      </c>
      <c r="J53" s="26">
        <v>0</v>
      </c>
      <c r="K53" s="75">
        <v>315.7</v>
      </c>
      <c r="L53" s="75">
        <v>334.4</v>
      </c>
      <c r="M53" s="26">
        <v>25</v>
      </c>
      <c r="N53" s="26">
        <v>1308.67</v>
      </c>
      <c r="O53" s="71">
        <v>1983.77</v>
      </c>
      <c r="P53" s="77">
        <v>9016.23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 ht="18" customHeight="1">
      <c r="A54" s="43">
        <v>39</v>
      </c>
      <c r="B54" s="40" t="s">
        <v>135</v>
      </c>
      <c r="C54" s="22" t="s">
        <v>87</v>
      </c>
      <c r="D54" s="22" t="s">
        <v>136</v>
      </c>
      <c r="E54" s="45" t="s">
        <v>119</v>
      </c>
      <c r="F54" s="22" t="s">
        <v>45</v>
      </c>
      <c r="G54" s="26">
        <v>11000</v>
      </c>
      <c r="H54" s="26">
        <v>0</v>
      </c>
      <c r="I54" s="26">
        <v>11000</v>
      </c>
      <c r="J54" s="26">
        <v>0</v>
      </c>
      <c r="K54" s="75">
        <v>315.7</v>
      </c>
      <c r="L54" s="75">
        <v>334.4</v>
      </c>
      <c r="M54" s="26">
        <v>25</v>
      </c>
      <c r="N54" s="26">
        <v>1308.67</v>
      </c>
      <c r="O54" s="71">
        <v>1983.77</v>
      </c>
      <c r="P54" s="78">
        <v>9016.23</v>
      </c>
    </row>
    <row r="55" spans="1:48" ht="18" customHeight="1">
      <c r="A55" s="44">
        <v>40</v>
      </c>
      <c r="B55" s="40" t="s">
        <v>69</v>
      </c>
      <c r="C55" s="22" t="s">
        <v>87</v>
      </c>
      <c r="D55" s="22" t="s">
        <v>136</v>
      </c>
      <c r="E55" s="45" t="s">
        <v>119</v>
      </c>
      <c r="F55" s="22" t="s">
        <v>45</v>
      </c>
      <c r="G55" s="26">
        <v>10000</v>
      </c>
      <c r="H55" s="26">
        <v>0</v>
      </c>
      <c r="I55" s="26">
        <v>10000</v>
      </c>
      <c r="J55" s="26">
        <v>0</v>
      </c>
      <c r="K55" s="75">
        <v>287</v>
      </c>
      <c r="L55" s="75">
        <v>304</v>
      </c>
      <c r="M55" s="26">
        <v>25</v>
      </c>
      <c r="N55" s="26">
        <v>808</v>
      </c>
      <c r="O55" s="71">
        <v>1424</v>
      </c>
      <c r="P55" s="78">
        <v>8576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8" ht="18" customHeight="1">
      <c r="A56" s="43">
        <v>41</v>
      </c>
      <c r="B56" s="40" t="s">
        <v>104</v>
      </c>
      <c r="C56" s="22" t="s">
        <v>105</v>
      </c>
      <c r="D56" s="22" t="s">
        <v>106</v>
      </c>
      <c r="E56" s="45" t="s">
        <v>119</v>
      </c>
      <c r="F56" s="22" t="s">
        <v>45</v>
      </c>
      <c r="G56" s="26">
        <v>31500</v>
      </c>
      <c r="H56" s="26">
        <v>0</v>
      </c>
      <c r="I56" s="26">
        <v>31500</v>
      </c>
      <c r="J56" s="26">
        <v>0</v>
      </c>
      <c r="K56" s="74">
        <v>904.05</v>
      </c>
      <c r="L56" s="74">
        <v>957.6</v>
      </c>
      <c r="M56" s="26">
        <v>25</v>
      </c>
      <c r="N56" s="26">
        <v>100</v>
      </c>
      <c r="O56" s="70">
        <v>1986.65</v>
      </c>
      <c r="P56" s="78">
        <v>29513.35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</row>
    <row r="57" spans="1:48" ht="18" customHeight="1">
      <c r="A57" s="43">
        <v>42</v>
      </c>
      <c r="B57" s="40" t="s">
        <v>173</v>
      </c>
      <c r="C57" s="22" t="s">
        <v>105</v>
      </c>
      <c r="D57" s="22" t="s">
        <v>174</v>
      </c>
      <c r="E57" s="45" t="s">
        <v>118</v>
      </c>
      <c r="F57" s="22" t="s">
        <v>45</v>
      </c>
      <c r="G57" s="26">
        <v>25000</v>
      </c>
      <c r="H57" s="26">
        <v>0</v>
      </c>
      <c r="I57" s="26">
        <v>25000</v>
      </c>
      <c r="J57" s="26">
        <v>0</v>
      </c>
      <c r="K57" s="74">
        <v>717.5</v>
      </c>
      <c r="L57" s="74">
        <v>760</v>
      </c>
      <c r="M57" s="26">
        <v>25</v>
      </c>
      <c r="N57" s="26">
        <v>100</v>
      </c>
      <c r="O57" s="71">
        <v>1602.5</v>
      </c>
      <c r="P57" s="78">
        <v>23397.5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</row>
    <row r="58" spans="1:48" ht="18" customHeight="1">
      <c r="A58" s="44">
        <v>43</v>
      </c>
      <c r="B58" s="40" t="s">
        <v>175</v>
      </c>
      <c r="C58" s="22" t="s">
        <v>105</v>
      </c>
      <c r="D58" s="22" t="s">
        <v>174</v>
      </c>
      <c r="E58" s="45" t="s">
        <v>119</v>
      </c>
      <c r="F58" s="22" t="s">
        <v>45</v>
      </c>
      <c r="G58" s="26">
        <v>20000</v>
      </c>
      <c r="H58" s="26">
        <v>0</v>
      </c>
      <c r="I58" s="26">
        <v>20000</v>
      </c>
      <c r="J58" s="26">
        <v>0</v>
      </c>
      <c r="K58" s="74">
        <v>574</v>
      </c>
      <c r="L58" s="74">
        <v>608</v>
      </c>
      <c r="M58" s="26">
        <v>25</v>
      </c>
      <c r="N58" s="26">
        <v>808</v>
      </c>
      <c r="O58" s="71">
        <v>2015</v>
      </c>
      <c r="P58" s="78">
        <v>17985</v>
      </c>
      <c r="AP58" s="21"/>
      <c r="AQ58" s="21"/>
      <c r="AR58" s="21"/>
      <c r="AS58" s="21"/>
      <c r="AT58" s="21"/>
      <c r="AU58" s="21"/>
      <c r="AV58" s="21"/>
    </row>
    <row r="59" spans="1:48" ht="18" customHeight="1">
      <c r="A59" s="43">
        <v>44</v>
      </c>
      <c r="B59" s="39" t="s">
        <v>176</v>
      </c>
      <c r="C59" s="22" t="s">
        <v>105</v>
      </c>
      <c r="D59" s="22" t="s">
        <v>48</v>
      </c>
      <c r="E59" s="45" t="s">
        <v>118</v>
      </c>
      <c r="F59" s="22" t="s">
        <v>45</v>
      </c>
      <c r="G59" s="26">
        <v>15000</v>
      </c>
      <c r="H59" s="26">
        <v>0</v>
      </c>
      <c r="I59" s="26">
        <v>15000</v>
      </c>
      <c r="J59" s="26">
        <v>0</v>
      </c>
      <c r="K59" s="74">
        <v>430.5</v>
      </c>
      <c r="L59" s="74">
        <v>456</v>
      </c>
      <c r="M59" s="27">
        <v>25</v>
      </c>
      <c r="N59" s="26">
        <v>100</v>
      </c>
      <c r="O59" s="71">
        <v>1011.5</v>
      </c>
      <c r="P59" s="78">
        <v>13988.5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</row>
    <row r="60" spans="1:48" ht="18" customHeight="1">
      <c r="A60" s="43">
        <v>45</v>
      </c>
      <c r="B60" s="40" t="s">
        <v>66</v>
      </c>
      <c r="C60" s="22" t="s">
        <v>88</v>
      </c>
      <c r="D60" s="22" t="s">
        <v>52</v>
      </c>
      <c r="E60" s="45" t="s">
        <v>118</v>
      </c>
      <c r="F60" s="22" t="s">
        <v>45</v>
      </c>
      <c r="G60" s="26">
        <v>14850</v>
      </c>
      <c r="H60" s="26">
        <v>0</v>
      </c>
      <c r="I60" s="26">
        <v>14850</v>
      </c>
      <c r="J60" s="26">
        <v>0</v>
      </c>
      <c r="K60" s="74">
        <v>426.19</v>
      </c>
      <c r="L60" s="74">
        <v>451.44</v>
      </c>
      <c r="M60" s="26">
        <v>25</v>
      </c>
      <c r="N60" s="26">
        <v>100</v>
      </c>
      <c r="O60" s="71">
        <v>1002.63</v>
      </c>
      <c r="P60" s="78">
        <v>13847.37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 ht="18" customHeight="1">
      <c r="A61" s="44">
        <v>46</v>
      </c>
      <c r="B61" s="40" t="s">
        <v>107</v>
      </c>
      <c r="C61" s="22" t="s">
        <v>105</v>
      </c>
      <c r="D61" s="22" t="s">
        <v>48</v>
      </c>
      <c r="E61" s="45" t="s">
        <v>118</v>
      </c>
      <c r="F61" s="22" t="s">
        <v>45</v>
      </c>
      <c r="G61" s="26">
        <v>12375</v>
      </c>
      <c r="H61" s="26">
        <v>0</v>
      </c>
      <c r="I61" s="26">
        <v>12375</v>
      </c>
      <c r="J61" s="26">
        <v>0</v>
      </c>
      <c r="K61" s="75">
        <v>355.16</v>
      </c>
      <c r="L61" s="75">
        <v>376.2</v>
      </c>
      <c r="M61" s="26">
        <v>25</v>
      </c>
      <c r="N61" s="26">
        <v>100</v>
      </c>
      <c r="O61" s="71">
        <v>856.36</v>
      </c>
      <c r="P61" s="78">
        <v>11518.64</v>
      </c>
    </row>
    <row r="62" spans="1:48" ht="18" customHeight="1">
      <c r="A62" s="43">
        <v>47</v>
      </c>
      <c r="B62" s="39" t="s">
        <v>63</v>
      </c>
      <c r="C62" s="22" t="s">
        <v>88</v>
      </c>
      <c r="D62" s="22" t="s">
        <v>52</v>
      </c>
      <c r="E62" s="45" t="s">
        <v>119</v>
      </c>
      <c r="F62" s="22" t="s">
        <v>45</v>
      </c>
      <c r="G62" s="26">
        <v>11880</v>
      </c>
      <c r="H62" s="26">
        <v>0</v>
      </c>
      <c r="I62" s="26">
        <v>11880</v>
      </c>
      <c r="J62" s="27">
        <v>0</v>
      </c>
      <c r="K62" s="74">
        <v>340.96</v>
      </c>
      <c r="L62" s="74">
        <v>361.15</v>
      </c>
      <c r="M62" s="27">
        <v>25</v>
      </c>
      <c r="N62" s="26">
        <v>1308.67</v>
      </c>
      <c r="O62" s="71">
        <v>2035.78</v>
      </c>
      <c r="P62" s="78">
        <v>9844.2199999999993</v>
      </c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ht="18" customHeight="1">
      <c r="A63" s="44">
        <v>48</v>
      </c>
      <c r="B63" s="39" t="s">
        <v>13</v>
      </c>
      <c r="C63" s="41" t="s">
        <v>88</v>
      </c>
      <c r="D63" s="22" t="s">
        <v>51</v>
      </c>
      <c r="E63" s="46" t="s">
        <v>119</v>
      </c>
      <c r="F63" s="22" t="s">
        <v>45</v>
      </c>
      <c r="G63" s="26">
        <v>10000</v>
      </c>
      <c r="H63" s="26">
        <v>0</v>
      </c>
      <c r="I63" s="26">
        <v>10000</v>
      </c>
      <c r="J63" s="27">
        <v>0</v>
      </c>
      <c r="K63" s="75">
        <v>287</v>
      </c>
      <c r="L63" s="75">
        <v>304</v>
      </c>
      <c r="M63" s="27">
        <v>25</v>
      </c>
      <c r="N63" s="26">
        <v>100</v>
      </c>
      <c r="O63" s="70">
        <v>716</v>
      </c>
      <c r="P63" s="77">
        <v>9284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</row>
    <row r="64" spans="1:48" ht="18" customHeight="1">
      <c r="A64" s="43">
        <v>49</v>
      </c>
      <c r="B64" s="39" t="s">
        <v>16</v>
      </c>
      <c r="C64" s="22" t="s">
        <v>91</v>
      </c>
      <c r="D64" s="22" t="s">
        <v>177</v>
      </c>
      <c r="E64" s="45" t="s">
        <v>118</v>
      </c>
      <c r="F64" s="22" t="s">
        <v>45</v>
      </c>
      <c r="G64" s="26">
        <v>13750</v>
      </c>
      <c r="H64" s="26">
        <v>0</v>
      </c>
      <c r="I64" s="26">
        <v>13750</v>
      </c>
      <c r="J64" s="27">
        <v>0</v>
      </c>
      <c r="K64" s="75">
        <v>394.63</v>
      </c>
      <c r="L64" s="75">
        <v>418</v>
      </c>
      <c r="M64" s="27">
        <v>25</v>
      </c>
      <c r="N64" s="26">
        <v>100</v>
      </c>
      <c r="O64" s="71">
        <v>937.63</v>
      </c>
      <c r="P64" s="77">
        <v>12812.37</v>
      </c>
    </row>
    <row r="65" spans="1:48" ht="18" customHeight="1">
      <c r="A65" s="44">
        <v>50</v>
      </c>
      <c r="B65" s="39" t="s">
        <v>22</v>
      </c>
      <c r="C65" s="41" t="s">
        <v>91</v>
      </c>
      <c r="D65" s="41" t="s">
        <v>178</v>
      </c>
      <c r="E65" s="45" t="s">
        <v>119</v>
      </c>
      <c r="F65" s="22" t="s">
        <v>45</v>
      </c>
      <c r="G65" s="27">
        <v>10000</v>
      </c>
      <c r="H65" s="27">
        <v>0</v>
      </c>
      <c r="I65" s="26">
        <v>10000</v>
      </c>
      <c r="J65" s="27">
        <v>0</v>
      </c>
      <c r="K65" s="74">
        <v>287</v>
      </c>
      <c r="L65" s="74">
        <v>304</v>
      </c>
      <c r="M65" s="27">
        <v>25</v>
      </c>
      <c r="N65" s="26">
        <v>2517.34</v>
      </c>
      <c r="O65" s="71">
        <v>3133.34</v>
      </c>
      <c r="P65" s="77">
        <v>6866.66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 s="23" customFormat="1" ht="18" customHeight="1">
      <c r="A66" s="43">
        <v>51</v>
      </c>
      <c r="B66" s="40" t="s">
        <v>25</v>
      </c>
      <c r="C66" s="22" t="s">
        <v>76</v>
      </c>
      <c r="D66" s="22" t="s">
        <v>56</v>
      </c>
      <c r="E66" s="45" t="s">
        <v>118</v>
      </c>
      <c r="F66" s="22" t="s">
        <v>45</v>
      </c>
      <c r="G66" s="26">
        <v>26250</v>
      </c>
      <c r="H66" s="26">
        <v>0</v>
      </c>
      <c r="I66" s="26">
        <v>26250</v>
      </c>
      <c r="J66" s="26">
        <v>0</v>
      </c>
      <c r="K66" s="75">
        <v>753.38</v>
      </c>
      <c r="L66" s="75">
        <v>798</v>
      </c>
      <c r="M66" s="26">
        <v>25</v>
      </c>
      <c r="N66" s="26">
        <v>1308.67</v>
      </c>
      <c r="O66" s="71">
        <v>2885.05</v>
      </c>
      <c r="P66" s="77">
        <v>23364.95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8" customHeight="1">
      <c r="A67" s="43">
        <v>52</v>
      </c>
      <c r="B67" s="39" t="s">
        <v>71</v>
      </c>
      <c r="C67" s="22" t="s">
        <v>76</v>
      </c>
      <c r="D67" s="22" t="s">
        <v>58</v>
      </c>
      <c r="E67" s="45" t="s">
        <v>118</v>
      </c>
      <c r="F67" s="22" t="s">
        <v>45</v>
      </c>
      <c r="G67" s="26">
        <v>11000</v>
      </c>
      <c r="H67" s="26">
        <v>0</v>
      </c>
      <c r="I67" s="26">
        <v>11000</v>
      </c>
      <c r="J67" s="27">
        <v>0</v>
      </c>
      <c r="K67" s="74">
        <v>315.7</v>
      </c>
      <c r="L67" s="74">
        <v>334.4</v>
      </c>
      <c r="M67" s="27">
        <v>25</v>
      </c>
      <c r="N67" s="26">
        <v>808</v>
      </c>
      <c r="O67" s="71">
        <v>1483.1</v>
      </c>
      <c r="P67" s="78">
        <v>9516.9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 ht="18" customHeight="1">
      <c r="A68" s="44">
        <v>53</v>
      </c>
      <c r="B68" s="40" t="s">
        <v>75</v>
      </c>
      <c r="C68" s="22" t="s">
        <v>76</v>
      </c>
      <c r="D68" s="22" t="s">
        <v>48</v>
      </c>
      <c r="E68" s="45" t="s">
        <v>118</v>
      </c>
      <c r="F68" s="22" t="s">
        <v>45</v>
      </c>
      <c r="G68" s="26">
        <v>10000</v>
      </c>
      <c r="H68" s="26">
        <v>0</v>
      </c>
      <c r="I68" s="26">
        <v>10000</v>
      </c>
      <c r="J68" s="26">
        <v>0</v>
      </c>
      <c r="K68" s="75">
        <v>287</v>
      </c>
      <c r="L68" s="75">
        <v>304</v>
      </c>
      <c r="M68" s="26">
        <v>25</v>
      </c>
      <c r="N68" s="26">
        <v>100</v>
      </c>
      <c r="O68" s="71">
        <v>716</v>
      </c>
      <c r="P68" s="78">
        <v>9284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</row>
    <row r="69" spans="1:48" s="9" customFormat="1" ht="18" customHeight="1">
      <c r="A69" s="43">
        <v>54</v>
      </c>
      <c r="B69" s="39" t="s">
        <v>8</v>
      </c>
      <c r="C69" s="22" t="s">
        <v>76</v>
      </c>
      <c r="D69" s="22" t="s">
        <v>46</v>
      </c>
      <c r="E69" s="45" t="s">
        <v>118</v>
      </c>
      <c r="F69" s="22" t="s">
        <v>45</v>
      </c>
      <c r="G69" s="26">
        <v>10000</v>
      </c>
      <c r="H69" s="26">
        <v>0</v>
      </c>
      <c r="I69" s="26">
        <v>10000</v>
      </c>
      <c r="J69" s="27">
        <v>0</v>
      </c>
      <c r="K69" s="74">
        <v>287</v>
      </c>
      <c r="L69" s="74">
        <v>304</v>
      </c>
      <c r="M69" s="27">
        <v>25</v>
      </c>
      <c r="N69" s="26">
        <v>100</v>
      </c>
      <c r="O69" s="71">
        <v>716</v>
      </c>
      <c r="P69" s="77">
        <v>9284</v>
      </c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8" customHeight="1">
      <c r="A70" s="43">
        <v>55</v>
      </c>
      <c r="B70" s="39" t="s">
        <v>133</v>
      </c>
      <c r="C70" s="41" t="s">
        <v>101</v>
      </c>
      <c r="D70" s="41" t="s">
        <v>134</v>
      </c>
      <c r="E70" s="45" t="s">
        <v>119</v>
      </c>
      <c r="F70" s="22" t="s">
        <v>45</v>
      </c>
      <c r="G70" s="27">
        <v>16500</v>
      </c>
      <c r="H70" s="27">
        <v>0</v>
      </c>
      <c r="I70" s="26">
        <v>16500</v>
      </c>
      <c r="J70" s="27">
        <v>0</v>
      </c>
      <c r="K70" s="75">
        <v>473.55</v>
      </c>
      <c r="L70" s="75">
        <v>501.6</v>
      </c>
      <c r="M70" s="27">
        <v>25</v>
      </c>
      <c r="N70" s="26">
        <v>2517.67</v>
      </c>
      <c r="O70" s="71">
        <v>3517.82</v>
      </c>
      <c r="P70" s="78">
        <v>12982.18</v>
      </c>
    </row>
    <row r="71" spans="1:48" s="23" customFormat="1" ht="18" customHeight="1">
      <c r="A71" s="44">
        <v>56</v>
      </c>
      <c r="B71" s="39" t="s">
        <v>137</v>
      </c>
      <c r="C71" s="41" t="s">
        <v>101</v>
      </c>
      <c r="D71" s="41" t="s">
        <v>138</v>
      </c>
      <c r="E71" s="45" t="s">
        <v>118</v>
      </c>
      <c r="F71" s="22" t="s">
        <v>45</v>
      </c>
      <c r="G71" s="27">
        <v>11000</v>
      </c>
      <c r="H71" s="27">
        <v>0</v>
      </c>
      <c r="I71" s="26">
        <v>11000</v>
      </c>
      <c r="J71" s="27">
        <v>0</v>
      </c>
      <c r="K71" s="75">
        <v>315.7</v>
      </c>
      <c r="L71" s="75">
        <v>334.4</v>
      </c>
      <c r="M71" s="27">
        <v>25</v>
      </c>
      <c r="N71" s="26">
        <v>100</v>
      </c>
      <c r="O71" s="71">
        <v>775.09999999999991</v>
      </c>
      <c r="P71" s="78">
        <v>10224.9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s="23" customFormat="1" ht="18" customHeight="1">
      <c r="A72" s="43">
        <v>57</v>
      </c>
      <c r="B72" s="40" t="s">
        <v>100</v>
      </c>
      <c r="C72" s="22" t="s">
        <v>101</v>
      </c>
      <c r="D72" s="22" t="s">
        <v>58</v>
      </c>
      <c r="E72" s="45" t="s">
        <v>119</v>
      </c>
      <c r="F72" s="22" t="s">
        <v>45</v>
      </c>
      <c r="G72" s="26">
        <v>11000</v>
      </c>
      <c r="H72" s="26">
        <v>0</v>
      </c>
      <c r="I72" s="26">
        <v>11000</v>
      </c>
      <c r="J72" s="26">
        <v>0</v>
      </c>
      <c r="K72" s="74">
        <v>315.7</v>
      </c>
      <c r="L72" s="74">
        <v>334.4</v>
      </c>
      <c r="M72" s="26">
        <v>25</v>
      </c>
      <c r="N72" s="26">
        <v>100</v>
      </c>
      <c r="O72" s="71">
        <v>775.09999999999991</v>
      </c>
      <c r="P72" s="78">
        <v>10224.9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s="23" customFormat="1" ht="18" customHeight="1">
      <c r="A73" s="43">
        <v>58</v>
      </c>
      <c r="B73" s="40" t="s">
        <v>179</v>
      </c>
      <c r="C73" s="22" t="s">
        <v>180</v>
      </c>
      <c r="D73" s="22" t="s">
        <v>39</v>
      </c>
      <c r="E73" s="45" t="s">
        <v>118</v>
      </c>
      <c r="F73" s="22" t="s">
        <v>45</v>
      </c>
      <c r="G73" s="26">
        <v>20625</v>
      </c>
      <c r="H73" s="26">
        <v>0</v>
      </c>
      <c r="I73" s="26">
        <v>20625</v>
      </c>
      <c r="J73" s="26">
        <v>0</v>
      </c>
      <c r="K73" s="74">
        <v>591.94000000000005</v>
      </c>
      <c r="L73" s="74">
        <v>627</v>
      </c>
      <c r="M73" s="26">
        <v>25</v>
      </c>
      <c r="N73" s="26">
        <v>100</v>
      </c>
      <c r="O73" s="72">
        <v>1343.94</v>
      </c>
      <c r="P73" s="78">
        <v>19281.060000000001</v>
      </c>
    </row>
    <row r="74" spans="1:48" s="23" customFormat="1" ht="18" customHeight="1">
      <c r="A74" s="44">
        <v>59</v>
      </c>
      <c r="B74" s="39" t="s">
        <v>181</v>
      </c>
      <c r="C74" s="22" t="s">
        <v>180</v>
      </c>
      <c r="D74" s="41" t="s">
        <v>58</v>
      </c>
      <c r="E74" s="45" t="s">
        <v>119</v>
      </c>
      <c r="F74" s="22" t="s">
        <v>45</v>
      </c>
      <c r="G74" s="27">
        <v>17600</v>
      </c>
      <c r="H74" s="27">
        <v>0</v>
      </c>
      <c r="I74" s="26">
        <v>17600</v>
      </c>
      <c r="J74" s="27">
        <v>0</v>
      </c>
      <c r="K74" s="74">
        <v>505.12</v>
      </c>
      <c r="L74" s="74">
        <v>535.04</v>
      </c>
      <c r="M74" s="27">
        <v>25</v>
      </c>
      <c r="N74" s="26">
        <v>100</v>
      </c>
      <c r="O74" s="72">
        <v>1165.1599999999999</v>
      </c>
      <c r="P74" s="78">
        <v>16434.84</v>
      </c>
    </row>
    <row r="75" spans="1:48" s="23" customFormat="1" ht="18" customHeight="1">
      <c r="A75" s="43">
        <v>60</v>
      </c>
      <c r="B75" s="40" t="s">
        <v>182</v>
      </c>
      <c r="C75" s="22" t="s">
        <v>180</v>
      </c>
      <c r="D75" s="22" t="s">
        <v>48</v>
      </c>
      <c r="E75" s="45" t="s">
        <v>118</v>
      </c>
      <c r="F75" s="22" t="s">
        <v>45</v>
      </c>
      <c r="G75" s="26">
        <v>12375</v>
      </c>
      <c r="H75" s="26">
        <v>0</v>
      </c>
      <c r="I75" s="26">
        <v>12375</v>
      </c>
      <c r="J75" s="26">
        <v>0</v>
      </c>
      <c r="K75" s="74">
        <v>355.16</v>
      </c>
      <c r="L75" s="74">
        <v>376.2</v>
      </c>
      <c r="M75" s="26">
        <v>25</v>
      </c>
      <c r="N75" s="26">
        <v>1308.67</v>
      </c>
      <c r="O75" s="72">
        <v>2065.0300000000002</v>
      </c>
      <c r="P75" s="78">
        <v>10309.969999999999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s="23" customFormat="1" ht="18" customHeight="1">
      <c r="A76" s="44">
        <v>61</v>
      </c>
      <c r="B76" s="40" t="s">
        <v>115</v>
      </c>
      <c r="C76" s="22" t="s">
        <v>117</v>
      </c>
      <c r="D76" s="22" t="s">
        <v>116</v>
      </c>
      <c r="E76" s="45" t="s">
        <v>119</v>
      </c>
      <c r="F76" s="22" t="s">
        <v>45</v>
      </c>
      <c r="G76" s="26">
        <v>16500</v>
      </c>
      <c r="H76" s="26">
        <v>0</v>
      </c>
      <c r="I76" s="26">
        <v>16500</v>
      </c>
      <c r="J76" s="26">
        <v>0</v>
      </c>
      <c r="K76" s="74">
        <v>473.55</v>
      </c>
      <c r="L76" s="74">
        <v>501.6</v>
      </c>
      <c r="M76" s="26">
        <v>25</v>
      </c>
      <c r="N76" s="26">
        <v>100</v>
      </c>
      <c r="O76" s="72">
        <v>1100.1500000000001</v>
      </c>
      <c r="P76" s="78">
        <v>15399.85</v>
      </c>
    </row>
    <row r="77" spans="1:48" s="23" customFormat="1" ht="18" customHeight="1">
      <c r="A77" s="43">
        <v>62</v>
      </c>
      <c r="B77" s="40" t="s">
        <v>183</v>
      </c>
      <c r="C77" s="22" t="s">
        <v>184</v>
      </c>
      <c r="D77" s="22" t="s">
        <v>57</v>
      </c>
      <c r="E77" s="45" t="s">
        <v>119</v>
      </c>
      <c r="F77" s="22" t="s">
        <v>45</v>
      </c>
      <c r="G77" s="26">
        <v>15000</v>
      </c>
      <c r="H77" s="26">
        <v>0</v>
      </c>
      <c r="I77" s="26">
        <v>15000</v>
      </c>
      <c r="J77" s="26">
        <v>0</v>
      </c>
      <c r="K77" s="74">
        <v>430.5</v>
      </c>
      <c r="L77" s="74">
        <v>456</v>
      </c>
      <c r="M77" s="26">
        <v>25</v>
      </c>
      <c r="N77" s="26">
        <v>100</v>
      </c>
      <c r="O77" s="72">
        <v>1011.5</v>
      </c>
      <c r="P77" s="78">
        <v>13988.5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s="23" customFormat="1" ht="18" customHeight="1">
      <c r="A78" s="43">
        <v>63</v>
      </c>
      <c r="B78" s="39" t="s">
        <v>108</v>
      </c>
      <c r="C78" s="41" t="s">
        <v>85</v>
      </c>
      <c r="D78" s="41" t="s">
        <v>109</v>
      </c>
      <c r="E78" s="45" t="s">
        <v>119</v>
      </c>
      <c r="F78" s="22" t="s">
        <v>45</v>
      </c>
      <c r="G78" s="27">
        <v>31500</v>
      </c>
      <c r="H78" s="27">
        <v>0</v>
      </c>
      <c r="I78" s="26">
        <v>31500</v>
      </c>
      <c r="J78" s="27">
        <v>0</v>
      </c>
      <c r="K78" s="74">
        <v>904.05</v>
      </c>
      <c r="L78" s="74">
        <v>957.6</v>
      </c>
      <c r="M78" s="27">
        <v>25</v>
      </c>
      <c r="N78" s="26">
        <v>2508.77</v>
      </c>
      <c r="O78" s="72">
        <v>4395.42</v>
      </c>
      <c r="P78" s="78">
        <v>27104.58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s="23" customFormat="1" ht="18" customHeight="1">
      <c r="A79" s="44">
        <v>64</v>
      </c>
      <c r="B79" s="40" t="s">
        <v>37</v>
      </c>
      <c r="C79" s="22" t="s">
        <v>85</v>
      </c>
      <c r="D79" s="22" t="s">
        <v>39</v>
      </c>
      <c r="E79" s="45" t="s">
        <v>118</v>
      </c>
      <c r="F79" s="22" t="s">
        <v>45</v>
      </c>
      <c r="G79" s="26">
        <v>12650</v>
      </c>
      <c r="H79" s="26">
        <v>0</v>
      </c>
      <c r="I79" s="26">
        <v>12650</v>
      </c>
      <c r="J79" s="26">
        <v>0</v>
      </c>
      <c r="K79" s="75">
        <v>363.06</v>
      </c>
      <c r="L79" s="75">
        <v>384.56</v>
      </c>
      <c r="M79" s="26">
        <v>25</v>
      </c>
      <c r="N79" s="26">
        <v>100</v>
      </c>
      <c r="O79" s="72">
        <v>872.62</v>
      </c>
      <c r="P79" s="78">
        <v>11777.38</v>
      </c>
    </row>
    <row r="80" spans="1:48" s="23" customFormat="1" ht="18" customHeight="1">
      <c r="A80" s="43">
        <v>65</v>
      </c>
      <c r="B80" s="40" t="s">
        <v>97</v>
      </c>
      <c r="C80" s="22" t="s">
        <v>98</v>
      </c>
      <c r="D80" s="22" t="s">
        <v>99</v>
      </c>
      <c r="E80" s="45" t="s">
        <v>119</v>
      </c>
      <c r="F80" s="22" t="s">
        <v>45</v>
      </c>
      <c r="G80" s="26">
        <v>30000</v>
      </c>
      <c r="H80" s="26">
        <v>0</v>
      </c>
      <c r="I80" s="26">
        <v>30000</v>
      </c>
      <c r="J80" s="26">
        <v>0</v>
      </c>
      <c r="K80" s="74">
        <v>861</v>
      </c>
      <c r="L80" s="74">
        <v>912</v>
      </c>
      <c r="M80" s="26">
        <v>25</v>
      </c>
      <c r="N80" s="26">
        <v>100</v>
      </c>
      <c r="O80" s="72">
        <v>1898</v>
      </c>
      <c r="P80" s="78">
        <v>28102</v>
      </c>
    </row>
    <row r="81" spans="1:48" s="23" customFormat="1" ht="18" customHeight="1">
      <c r="A81" s="43">
        <v>66</v>
      </c>
      <c r="B81" s="40" t="s">
        <v>14</v>
      </c>
      <c r="C81" s="22" t="s">
        <v>90</v>
      </c>
      <c r="D81" s="22" t="s">
        <v>114</v>
      </c>
      <c r="E81" s="45" t="s">
        <v>118</v>
      </c>
      <c r="F81" s="22" t="s">
        <v>45</v>
      </c>
      <c r="G81" s="26">
        <v>41328.129999999997</v>
      </c>
      <c r="H81" s="26">
        <v>0</v>
      </c>
      <c r="I81" s="26">
        <v>41328.129999999997</v>
      </c>
      <c r="J81" s="26">
        <v>630.09</v>
      </c>
      <c r="K81" s="74">
        <v>1186.1199999999999</v>
      </c>
      <c r="L81" s="74">
        <v>1256.3800000000001</v>
      </c>
      <c r="M81" s="26">
        <v>25</v>
      </c>
      <c r="N81" s="26">
        <v>2517.77</v>
      </c>
      <c r="O81" s="72">
        <v>5615.3600000000006</v>
      </c>
      <c r="P81" s="77">
        <v>35712.769999999997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s="23" customFormat="1" ht="18" customHeight="1">
      <c r="A82" s="43">
        <v>67</v>
      </c>
      <c r="B82" s="40" t="s">
        <v>9</v>
      </c>
      <c r="C82" s="22" t="s">
        <v>82</v>
      </c>
      <c r="D82" s="22" t="s">
        <v>35</v>
      </c>
      <c r="E82" s="45" t="s">
        <v>119</v>
      </c>
      <c r="F82" s="22" t="s">
        <v>45</v>
      </c>
      <c r="G82" s="26">
        <v>10000</v>
      </c>
      <c r="H82" s="26">
        <v>0</v>
      </c>
      <c r="I82" s="26">
        <v>10000</v>
      </c>
      <c r="J82" s="26">
        <v>0</v>
      </c>
      <c r="K82" s="74">
        <v>287</v>
      </c>
      <c r="L82" s="74">
        <v>304</v>
      </c>
      <c r="M82" s="26">
        <v>25</v>
      </c>
      <c r="N82" s="26">
        <v>1308.67</v>
      </c>
      <c r="O82" s="72">
        <v>1924.67</v>
      </c>
      <c r="P82" s="77">
        <v>8075.33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s="23" customFormat="1" ht="18" customHeight="1">
      <c r="A83" s="43">
        <v>68</v>
      </c>
      <c r="B83" s="39" t="s">
        <v>186</v>
      </c>
      <c r="C83" s="41" t="s">
        <v>185</v>
      </c>
      <c r="D83" s="22" t="s">
        <v>132</v>
      </c>
      <c r="E83" s="46" t="s">
        <v>119</v>
      </c>
      <c r="F83" s="22" t="s">
        <v>45</v>
      </c>
      <c r="G83" s="26">
        <v>15000</v>
      </c>
      <c r="H83" s="26">
        <v>0</v>
      </c>
      <c r="I83" s="26">
        <v>15000</v>
      </c>
      <c r="J83" s="27">
        <v>0</v>
      </c>
      <c r="K83" s="74">
        <v>430.5</v>
      </c>
      <c r="L83" s="74">
        <v>456</v>
      </c>
      <c r="M83" s="27">
        <v>25</v>
      </c>
      <c r="N83" s="26">
        <v>100</v>
      </c>
      <c r="O83" s="72">
        <v>1011.5</v>
      </c>
      <c r="P83" s="78">
        <v>13988.5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s="23" customFormat="1" ht="18" customHeight="1">
      <c r="A84" s="44">
        <v>69</v>
      </c>
      <c r="B84" s="40" t="s">
        <v>102</v>
      </c>
      <c r="C84" s="22" t="s">
        <v>103</v>
      </c>
      <c r="D84" s="22" t="s">
        <v>49</v>
      </c>
      <c r="E84" s="45" t="s">
        <v>119</v>
      </c>
      <c r="F84" s="22" t="s">
        <v>45</v>
      </c>
      <c r="G84" s="26">
        <v>10000</v>
      </c>
      <c r="H84" s="26">
        <v>0</v>
      </c>
      <c r="I84" s="26">
        <v>10000</v>
      </c>
      <c r="J84" s="26">
        <v>0</v>
      </c>
      <c r="K84" s="74">
        <v>287</v>
      </c>
      <c r="L84" s="74">
        <v>304</v>
      </c>
      <c r="M84" s="26">
        <v>25</v>
      </c>
      <c r="N84" s="26">
        <v>100</v>
      </c>
      <c r="O84" s="72">
        <v>716</v>
      </c>
      <c r="P84" s="78">
        <v>9284</v>
      </c>
    </row>
    <row r="85" spans="1:48" s="23" customFormat="1" ht="18" customHeight="1">
      <c r="A85" s="43">
        <v>70</v>
      </c>
      <c r="B85" s="40" t="s">
        <v>19</v>
      </c>
      <c r="C85" s="22" t="s">
        <v>93</v>
      </c>
      <c r="D85" s="22" t="s">
        <v>54</v>
      </c>
      <c r="E85" s="45" t="s">
        <v>118</v>
      </c>
      <c r="F85" s="22" t="s">
        <v>45</v>
      </c>
      <c r="G85" s="26">
        <v>18975</v>
      </c>
      <c r="H85" s="26">
        <v>0</v>
      </c>
      <c r="I85" s="26">
        <v>18975</v>
      </c>
      <c r="J85" s="26">
        <v>0</v>
      </c>
      <c r="K85" s="75">
        <v>544.58000000000004</v>
      </c>
      <c r="L85" s="75">
        <v>576.84</v>
      </c>
      <c r="M85" s="26">
        <v>25</v>
      </c>
      <c r="N85" s="26">
        <v>1308.67</v>
      </c>
      <c r="O85" s="72">
        <v>2455.09</v>
      </c>
      <c r="P85" s="77">
        <v>16519.91</v>
      </c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1"/>
      <c r="AQ85" s="1"/>
      <c r="AR85" s="1"/>
      <c r="AS85" s="1"/>
      <c r="AT85" s="1"/>
      <c r="AU85" s="1"/>
      <c r="AV85" s="1"/>
    </row>
    <row r="86" spans="1:48" s="23" customFormat="1" ht="18" customHeight="1">
      <c r="A86" s="43">
        <v>71</v>
      </c>
      <c r="B86" s="39" t="s">
        <v>61</v>
      </c>
      <c r="C86" s="41" t="s">
        <v>93</v>
      </c>
      <c r="D86" s="41" t="s">
        <v>62</v>
      </c>
      <c r="E86" s="45" t="s">
        <v>119</v>
      </c>
      <c r="F86" s="22" t="s">
        <v>45</v>
      </c>
      <c r="G86" s="27">
        <v>16500</v>
      </c>
      <c r="H86" s="27">
        <v>0</v>
      </c>
      <c r="I86" s="26">
        <v>16500</v>
      </c>
      <c r="J86" s="27">
        <v>0</v>
      </c>
      <c r="K86" s="74">
        <v>473.55</v>
      </c>
      <c r="L86" s="74">
        <v>501.6</v>
      </c>
      <c r="M86" s="27">
        <v>25</v>
      </c>
      <c r="N86" s="26">
        <v>808</v>
      </c>
      <c r="O86" s="72">
        <v>1808.15</v>
      </c>
      <c r="P86" s="78">
        <v>14691.85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 s="23" customFormat="1" ht="18" customHeight="1">
      <c r="A87" s="44">
        <v>72</v>
      </c>
      <c r="B87" s="40" t="s">
        <v>187</v>
      </c>
      <c r="C87" s="22" t="s">
        <v>188</v>
      </c>
      <c r="D87" s="22" t="s">
        <v>109</v>
      </c>
      <c r="E87" s="45" t="s">
        <v>118</v>
      </c>
      <c r="F87" s="22" t="s">
        <v>45</v>
      </c>
      <c r="G87" s="26">
        <v>22000</v>
      </c>
      <c r="H87" s="26">
        <v>0</v>
      </c>
      <c r="I87" s="26">
        <v>22000</v>
      </c>
      <c r="J87" s="26">
        <v>0</v>
      </c>
      <c r="K87" s="74">
        <v>631.4</v>
      </c>
      <c r="L87" s="74">
        <v>668.8</v>
      </c>
      <c r="M87" s="26">
        <v>25</v>
      </c>
      <c r="N87" s="26">
        <v>2508.67</v>
      </c>
      <c r="O87" s="72">
        <v>3833.87</v>
      </c>
      <c r="P87" s="78">
        <v>18166.13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s="23" customFormat="1" ht="18" customHeight="1">
      <c r="A88" s="43">
        <v>73</v>
      </c>
      <c r="B88" s="40" t="s">
        <v>139</v>
      </c>
      <c r="C88" s="22" t="s">
        <v>79</v>
      </c>
      <c r="D88" s="22" t="s">
        <v>49</v>
      </c>
      <c r="E88" s="45" t="s">
        <v>118</v>
      </c>
      <c r="F88" s="22" t="s">
        <v>45</v>
      </c>
      <c r="G88" s="26">
        <v>10000</v>
      </c>
      <c r="H88" s="26">
        <v>0</v>
      </c>
      <c r="I88" s="26">
        <v>10000</v>
      </c>
      <c r="J88" s="26">
        <v>0</v>
      </c>
      <c r="K88" s="74">
        <v>287</v>
      </c>
      <c r="L88" s="74">
        <v>304</v>
      </c>
      <c r="M88" s="26">
        <v>25</v>
      </c>
      <c r="N88" s="26">
        <v>808</v>
      </c>
      <c r="O88" s="72">
        <v>1424</v>
      </c>
      <c r="P88" s="78">
        <v>8576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s="23" customFormat="1" ht="18" customHeight="1">
      <c r="A89" s="43">
        <v>74</v>
      </c>
      <c r="B89" s="40" t="s">
        <v>28</v>
      </c>
      <c r="C89" s="22" t="s">
        <v>79</v>
      </c>
      <c r="D89" s="22" t="s">
        <v>132</v>
      </c>
      <c r="E89" s="45" t="s">
        <v>119</v>
      </c>
      <c r="F89" s="22" t="s">
        <v>45</v>
      </c>
      <c r="G89" s="26">
        <v>10000</v>
      </c>
      <c r="H89" s="26">
        <v>0</v>
      </c>
      <c r="I89" s="26">
        <v>10000</v>
      </c>
      <c r="J89" s="26">
        <v>0</v>
      </c>
      <c r="K89" s="74">
        <v>287</v>
      </c>
      <c r="L89" s="74">
        <v>304</v>
      </c>
      <c r="M89" s="26">
        <v>25</v>
      </c>
      <c r="N89" s="26">
        <v>100</v>
      </c>
      <c r="O89" s="72">
        <v>716</v>
      </c>
      <c r="P89" s="77">
        <v>9284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s="23" customFormat="1" ht="18" customHeight="1">
      <c r="A90" s="44">
        <v>75</v>
      </c>
      <c r="B90" s="40" t="s">
        <v>59</v>
      </c>
      <c r="C90" s="22" t="s">
        <v>89</v>
      </c>
      <c r="D90" s="22" t="s">
        <v>60</v>
      </c>
      <c r="E90" s="45" t="s">
        <v>119</v>
      </c>
      <c r="F90" s="22" t="s">
        <v>45</v>
      </c>
      <c r="G90" s="26">
        <v>45000</v>
      </c>
      <c r="H90" s="26">
        <v>0</v>
      </c>
      <c r="I90" s="26">
        <v>45000</v>
      </c>
      <c r="J90" s="26">
        <v>1148.33</v>
      </c>
      <c r="K90" s="74">
        <v>1291.5</v>
      </c>
      <c r="L90" s="74">
        <v>1368</v>
      </c>
      <c r="M90" s="26">
        <v>25</v>
      </c>
      <c r="N90" s="26">
        <v>5625.54</v>
      </c>
      <c r="O90" s="72">
        <v>9458.369999999999</v>
      </c>
      <c r="P90" s="77">
        <v>35541.629999999997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s="23" customFormat="1" ht="18" customHeight="1">
      <c r="A91" s="43">
        <v>76</v>
      </c>
      <c r="B91" s="40" t="s">
        <v>15</v>
      </c>
      <c r="C91" s="22" t="s">
        <v>89</v>
      </c>
      <c r="D91" s="22" t="s">
        <v>49</v>
      </c>
      <c r="E91" s="46" t="s">
        <v>118</v>
      </c>
      <c r="F91" s="22" t="s">
        <v>45</v>
      </c>
      <c r="G91" s="26">
        <v>10000</v>
      </c>
      <c r="H91" s="26">
        <v>0</v>
      </c>
      <c r="I91" s="26">
        <v>10000</v>
      </c>
      <c r="J91" s="26">
        <v>0</v>
      </c>
      <c r="K91" s="74">
        <v>287</v>
      </c>
      <c r="L91" s="74">
        <v>304</v>
      </c>
      <c r="M91" s="26">
        <v>25</v>
      </c>
      <c r="N91" s="26">
        <v>100</v>
      </c>
      <c r="O91" s="72">
        <v>716</v>
      </c>
      <c r="P91" s="77">
        <v>9284</v>
      </c>
    </row>
    <row r="92" spans="1:48" s="23" customFormat="1" ht="18" customHeight="1">
      <c r="A92" s="43">
        <v>77</v>
      </c>
      <c r="B92" s="40" t="s">
        <v>112</v>
      </c>
      <c r="C92" s="22" t="s">
        <v>113</v>
      </c>
      <c r="D92" s="22" t="s">
        <v>52</v>
      </c>
      <c r="E92" s="45" t="s">
        <v>119</v>
      </c>
      <c r="F92" s="22" t="s">
        <v>45</v>
      </c>
      <c r="G92" s="26">
        <v>10000</v>
      </c>
      <c r="H92" s="26">
        <v>0</v>
      </c>
      <c r="I92" s="26">
        <v>10000</v>
      </c>
      <c r="J92" s="26">
        <v>0</v>
      </c>
      <c r="K92" s="74">
        <v>287</v>
      </c>
      <c r="L92" s="74">
        <v>304</v>
      </c>
      <c r="M92" s="26">
        <v>25</v>
      </c>
      <c r="N92" s="26">
        <v>1308.67</v>
      </c>
      <c r="O92" s="72">
        <v>1924.67</v>
      </c>
      <c r="P92" s="78">
        <v>8075.33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s="23" customFormat="1" ht="18" customHeight="1">
      <c r="A93" s="44">
        <v>78</v>
      </c>
      <c r="B93" s="40" t="s">
        <v>26</v>
      </c>
      <c r="C93" s="22" t="s">
        <v>92</v>
      </c>
      <c r="D93" s="22" t="s">
        <v>57</v>
      </c>
      <c r="E93" s="45" t="s">
        <v>118</v>
      </c>
      <c r="F93" s="22" t="s">
        <v>45</v>
      </c>
      <c r="G93" s="26">
        <v>10000</v>
      </c>
      <c r="H93" s="26">
        <v>0</v>
      </c>
      <c r="I93" s="26">
        <v>10000</v>
      </c>
      <c r="J93" s="26">
        <v>0</v>
      </c>
      <c r="K93" s="74">
        <v>287</v>
      </c>
      <c r="L93" s="74">
        <v>304</v>
      </c>
      <c r="M93" s="26">
        <v>25</v>
      </c>
      <c r="N93" s="26">
        <v>100</v>
      </c>
      <c r="O93" s="72">
        <v>716</v>
      </c>
      <c r="P93" s="77">
        <v>9284</v>
      </c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s="23" customFormat="1" ht="18" customHeight="1" thickBot="1">
      <c r="A94" s="43">
        <v>79</v>
      </c>
      <c r="B94" s="40" t="s">
        <v>34</v>
      </c>
      <c r="C94" s="22" t="s">
        <v>92</v>
      </c>
      <c r="D94" s="22" t="s">
        <v>178</v>
      </c>
      <c r="E94" s="45" t="s">
        <v>119</v>
      </c>
      <c r="F94" s="22" t="s">
        <v>45</v>
      </c>
      <c r="G94" s="26">
        <v>10000</v>
      </c>
      <c r="H94" s="26">
        <v>0</v>
      </c>
      <c r="I94" s="26">
        <v>10000</v>
      </c>
      <c r="J94" s="26">
        <v>0</v>
      </c>
      <c r="K94" s="74">
        <v>287</v>
      </c>
      <c r="L94" s="74">
        <v>304</v>
      </c>
      <c r="M94" s="26">
        <v>25</v>
      </c>
      <c r="N94" s="26">
        <v>100</v>
      </c>
      <c r="O94" s="72">
        <v>716</v>
      </c>
      <c r="P94" s="77">
        <v>9284</v>
      </c>
      <c r="Q94" s="42"/>
      <c r="R94" s="76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</row>
    <row r="95" spans="1:48" s="23" customFormat="1" ht="21.95" customHeight="1" thickBot="1">
      <c r="B95" s="63" t="s">
        <v>6</v>
      </c>
      <c r="C95" s="64"/>
      <c r="D95" s="65"/>
      <c r="E95" s="66"/>
      <c r="F95" s="64"/>
      <c r="G95" s="67">
        <f t="shared" ref="G95:P95" si="0">SUM(G16:G94)</f>
        <v>1525328.64</v>
      </c>
      <c r="H95" s="67">
        <f t="shared" si="0"/>
        <v>10000</v>
      </c>
      <c r="I95" s="67">
        <f t="shared" si="0"/>
        <v>1535328.64</v>
      </c>
      <c r="J95" s="67">
        <f t="shared" si="0"/>
        <v>26973.010000000002</v>
      </c>
      <c r="K95" s="67">
        <f t="shared" si="0"/>
        <v>43776.960000000021</v>
      </c>
      <c r="L95" s="67">
        <f t="shared" si="0"/>
        <v>46369.999999999993</v>
      </c>
      <c r="M95" s="67">
        <f t="shared" si="0"/>
        <v>1975</v>
      </c>
      <c r="N95" s="67">
        <f t="shared" si="0"/>
        <v>68303.969999999972</v>
      </c>
      <c r="O95" s="68">
        <f t="shared" si="0"/>
        <v>187398.94000000006</v>
      </c>
      <c r="P95" s="69">
        <f t="shared" si="0"/>
        <v>1347929.7</v>
      </c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s="61" customFormat="1" ht="20.100000000000001" customHeight="1" thickTop="1">
      <c r="A96" s="55"/>
      <c r="B96" s="56"/>
      <c r="C96" s="56"/>
      <c r="D96" s="57"/>
      <c r="E96" s="58"/>
      <c r="F96" s="56"/>
      <c r="G96" s="59"/>
      <c r="H96" s="59"/>
      <c r="I96" s="59"/>
      <c r="J96" s="59"/>
      <c r="K96" s="59"/>
      <c r="L96" s="59"/>
      <c r="M96" s="59"/>
      <c r="N96" s="59"/>
      <c r="O96" s="62"/>
      <c r="P96" s="59"/>
      <c r="Q96" s="79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</row>
    <row r="97" spans="1:41" s="61" customFormat="1" ht="20.100000000000001" customHeight="1">
      <c r="A97" s="55"/>
      <c r="B97" s="56"/>
      <c r="C97" s="56"/>
      <c r="D97" s="57"/>
      <c r="E97" s="58"/>
      <c r="F97" s="56"/>
      <c r="G97" s="59"/>
      <c r="H97" s="59"/>
      <c r="I97" s="59"/>
      <c r="J97" s="59"/>
      <c r="K97" s="59"/>
      <c r="L97" s="59"/>
      <c r="M97" s="59"/>
      <c r="N97" s="73"/>
      <c r="O97" s="59"/>
      <c r="P97" s="59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</row>
    <row r="98" spans="1:41" s="61" customFormat="1" ht="20.100000000000001" customHeight="1">
      <c r="A98" s="55"/>
      <c r="B98" s="56"/>
      <c r="C98" s="56"/>
      <c r="D98" s="57"/>
      <c r="E98" s="58"/>
      <c r="F98" s="56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</row>
    <row r="99" spans="1:41" s="61" customFormat="1" ht="20.100000000000001" customHeight="1">
      <c r="A99" s="55"/>
      <c r="B99" s="56"/>
      <c r="C99" s="56"/>
      <c r="D99" s="57"/>
      <c r="E99" s="58"/>
      <c r="F99" s="56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</row>
    <row r="100" spans="1:41" s="14" customFormat="1" ht="20.100000000000001" customHeight="1">
      <c r="A100" s="20"/>
      <c r="B100" s="17"/>
      <c r="C100" s="17"/>
      <c r="D100" s="18"/>
      <c r="E100" s="35"/>
      <c r="F100" s="1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</row>
    <row r="101" spans="1:41" s="14" customFormat="1" ht="20.100000000000001" customHeight="1">
      <c r="A101" s="20"/>
      <c r="B101" s="17"/>
      <c r="C101" s="17"/>
      <c r="D101" s="18"/>
      <c r="E101" s="35"/>
      <c r="F101" s="17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</row>
    <row r="102" spans="1:41" s="14" customFormat="1" ht="20.100000000000001" customHeight="1">
      <c r="A102" s="20"/>
      <c r="B102" s="17"/>
      <c r="C102" s="17"/>
      <c r="D102" s="18"/>
      <c r="E102" s="35"/>
      <c r="F102" s="17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</row>
    <row r="103" spans="1:41" s="14" customFormat="1" ht="20.100000000000001" customHeight="1">
      <c r="A103" s="20"/>
      <c r="B103" s="17"/>
      <c r="C103" s="17"/>
      <c r="D103" s="18"/>
      <c r="E103" s="35"/>
      <c r="F103" s="17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</row>
    <row r="104" spans="1:41" s="14" customFormat="1" ht="20.100000000000001" customHeight="1">
      <c r="A104" s="20"/>
      <c r="B104" s="17"/>
      <c r="C104" s="17"/>
      <c r="D104" s="18"/>
      <c r="E104" s="35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</row>
    <row r="105" spans="1:41" s="14" customFormat="1" ht="20.100000000000001" customHeight="1">
      <c r="A105" s="20"/>
      <c r="B105" s="17"/>
      <c r="C105" s="17"/>
      <c r="D105" s="18"/>
      <c r="E105" s="35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</row>
    <row r="106" spans="1:41" s="14" customFormat="1" ht="20.100000000000001" customHeight="1">
      <c r="A106" s="20"/>
      <c r="B106" s="17"/>
      <c r="C106" s="17"/>
      <c r="D106" s="18"/>
      <c r="E106" s="35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</row>
    <row r="107" spans="1:41" s="14" customFormat="1" ht="20.100000000000001" customHeight="1">
      <c r="A107" s="20"/>
      <c r="B107" s="17"/>
      <c r="C107" s="17"/>
      <c r="D107" s="18"/>
      <c r="E107" s="35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</row>
    <row r="108" spans="1:41" s="14" customFormat="1" ht="20.100000000000001" customHeight="1">
      <c r="A108" s="20"/>
      <c r="B108" s="17"/>
      <c r="C108" s="17"/>
      <c r="D108" s="18"/>
      <c r="E108" s="35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</row>
    <row r="109" spans="1:41" s="14" customFormat="1" ht="9.9499999999999993" customHeight="1">
      <c r="A109" s="81" t="s">
        <v>130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spans="1:41" s="14" customFormat="1" ht="20.100000000000001" customHeight="1">
      <c r="A110" s="82" t="s">
        <v>73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spans="1:41" s="14" customFormat="1" ht="20.100000000000001" customHeight="1">
      <c r="A111" s="82" t="s">
        <v>74</v>
      </c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</row>
    <row r="112" spans="1:41" s="14" customFormat="1" ht="17.100000000000001" customHeight="1">
      <c r="A112" s="20"/>
      <c r="B112" s="24"/>
      <c r="C112" s="24"/>
      <c r="D112" s="24"/>
      <c r="E112" s="3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spans="1:16" s="9" customFormat="1" ht="15" hidden="1" customHeight="1">
      <c r="A113" s="15" t="s">
        <v>0</v>
      </c>
      <c r="B113" s="3"/>
      <c r="C113" s="2"/>
      <c r="D113" s="3"/>
      <c r="E113" s="32"/>
      <c r="F113" s="2"/>
      <c r="G113" s="2"/>
      <c r="H113" s="2"/>
      <c r="I113" s="2"/>
      <c r="J113" s="2"/>
      <c r="K113" s="29"/>
      <c r="L113" s="29"/>
      <c r="M113" s="29"/>
      <c r="N113" s="29"/>
      <c r="O113" s="29"/>
      <c r="P113" s="29"/>
    </row>
    <row r="114" spans="1:16" s="9" customFormat="1" ht="15" hidden="1" customHeight="1">
      <c r="A114" s="16" t="s">
        <v>42</v>
      </c>
      <c r="B114" s="3"/>
      <c r="C114" s="2"/>
      <c r="D114" s="3"/>
      <c r="E114" s="32"/>
      <c r="F114" s="2"/>
      <c r="G114" s="2"/>
      <c r="H114" s="2"/>
      <c r="I114" s="2"/>
      <c r="J114" s="2"/>
      <c r="K114" s="29"/>
      <c r="L114" s="29"/>
      <c r="M114" s="29"/>
      <c r="N114" s="29"/>
      <c r="O114" s="29"/>
      <c r="P114" s="29"/>
    </row>
    <row r="115" spans="1:16" s="9" customFormat="1" ht="15" hidden="1" customHeight="1">
      <c r="A115" s="16" t="s">
        <v>43</v>
      </c>
      <c r="B115" s="36"/>
      <c r="C115" s="36"/>
      <c r="D115" s="36"/>
      <c r="E115" s="32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29"/>
    </row>
    <row r="116" spans="1:16" s="28" customFormat="1" ht="16.149999999999999" hidden="1" customHeight="1">
      <c r="A116" s="16" t="s">
        <v>44</v>
      </c>
      <c r="B116" s="37"/>
      <c r="C116" s="37"/>
      <c r="D116" s="37"/>
      <c r="E116" s="38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</row>
  </sheetData>
  <sortState xmlns:xlrd2="http://schemas.microsoft.com/office/spreadsheetml/2017/richdata2" ref="A16:AV94">
    <sortCondition sortBy="cellColor" ref="B16:B94" dxfId="8"/>
  </sortState>
  <mergeCells count="5">
    <mergeCell ref="A13:P13"/>
    <mergeCell ref="A12:P12"/>
    <mergeCell ref="A109:P109"/>
    <mergeCell ref="A110:P110"/>
    <mergeCell ref="A111:P111"/>
  </mergeCells>
  <phoneticPr fontId="2" type="noConversion"/>
  <conditionalFormatting sqref="B15">
    <cfRule type="duplicateValues" dxfId="7" priority="45" stopIfTrue="1"/>
  </conditionalFormatting>
  <conditionalFormatting sqref="B113:B115">
    <cfRule type="duplicateValues" dxfId="6" priority="46" stopIfTrue="1"/>
  </conditionalFormatting>
  <conditionalFormatting sqref="L112">
    <cfRule type="duplicateValues" dxfId="5" priority="64"/>
  </conditionalFormatting>
  <conditionalFormatting sqref="F112">
    <cfRule type="duplicateValues" dxfId="4" priority="66"/>
  </conditionalFormatting>
  <conditionalFormatting sqref="A109:A111 B95:B108 B1:B11 B14 B112:B65536">
    <cfRule type="expression" dxfId="3" priority="71" stopIfTrue="1">
      <formula>AND(COUNTIF($A$109:$A$111, A1)+COUNTIF($B$95:$B$108, A1)+COUNTIF($B$1:$B$11, A1)+COUNTIF($B$14:$B$14, A1)+COUNTIF($B$112:$B$65536, A1)&gt;1,NOT(ISBLANK(A1)))</formula>
    </cfRule>
  </conditionalFormatting>
  <conditionalFormatting sqref="B117:B65536 B1:B11 B95:B108 B14">
    <cfRule type="expression" dxfId="2" priority="72" stopIfTrue="1">
      <formula>AND(COUNTIF($B$117:$B$65536, B1)+COUNTIF($B$1:$B$11, B1)+COUNTIF($B$95:$B$108,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59:B94 B16:B19 B23:B31 B33 B46:B57 B35:B44">
    <cfRule type="expression" dxfId="0" priority="796" stopIfTrue="1">
      <formula>AND(COUNTIF($B$59:$B$94, B16)+COUNTIF($B$16:$B$19, B16)+COUNTIF($B$23:$B$31, B16)+COUNTIF($B$33:$B$33, B16)+COUNTIF($B$46:$B$57, B16)+COUNTIF($B$35:$B$44,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2024-03-13T14:25:42Z</cp:lastPrinted>
  <dcterms:created xsi:type="dcterms:W3CDTF">2006-07-11T17:39:34Z</dcterms:created>
  <dcterms:modified xsi:type="dcterms:W3CDTF">2024-03-19T15:01:50Z</dcterms:modified>
</cp:coreProperties>
</file>