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J:\INESPRE\TRANSPARENCIA\POA\2022\"/>
    </mc:Choice>
  </mc:AlternateContent>
  <xr:revisionPtr revIDLastSave="0" documentId="8_{35FAE59F-ED79-40C6-A60E-93EB17B8C41C}" xr6:coauthVersionLast="47" xr6:coauthVersionMax="47" xr10:uidLastSave="{00000000-0000-0000-0000-000000000000}"/>
  <bookViews>
    <workbookView xWindow="-120" yWindow="-120" windowWidth="29040" windowHeight="15720" xr2:uid="{00000000-000D-0000-FFFF-FFFF00000000}"/>
  </bookViews>
  <sheets>
    <sheet name="Seguridad Militar" sheetId="1" r:id="rId1"/>
    <sheet name="Agropecuaria" sheetId="2" r:id="rId2"/>
    <sheet name="Logística" sheetId="3" r:id="rId3"/>
    <sheet name="Comercialización" sheetId="4" r:id="rId4"/>
    <sheet name="Programas" sheetId="5" r:id="rId5"/>
    <sheet name="D.E." sheetId="6" r:id="rId6"/>
    <sheet name="S.E." sheetId="7" r:id="rId7"/>
    <sheet name="Comunicaciones" sheetId="8" r:id="rId8"/>
    <sheet name="NSSS" sheetId="9" r:id="rId9"/>
    <sheet name="P&amp;D" sheetId="10" r:id="rId10"/>
    <sheet name="TIC" sheetId="11" r:id="rId11"/>
    <sheet name="Jurídica" sheetId="12" r:id="rId12"/>
    <sheet name="DAF" sheetId="13" r:id="rId13"/>
    <sheet name="RRHH" sheetId="14" r:id="rId14"/>
    <sheet name="OAI"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5" l="1"/>
  <c r="J18" i="15"/>
  <c r="J17" i="15"/>
  <c r="J16" i="15"/>
  <c r="J15" i="15"/>
  <c r="J35" i="14"/>
  <c r="J34" i="14"/>
  <c r="J33" i="14"/>
  <c r="J32" i="14"/>
  <c r="J31" i="14"/>
  <c r="J30" i="14"/>
  <c r="J29" i="14"/>
  <c r="J28" i="14"/>
  <c r="J27" i="14"/>
  <c r="J26" i="14"/>
  <c r="J25" i="14"/>
  <c r="J24" i="14"/>
  <c r="J23" i="14"/>
  <c r="J22" i="14"/>
  <c r="J21" i="14"/>
  <c r="J20" i="14"/>
  <c r="J19" i="14"/>
  <c r="J18" i="14"/>
  <c r="J17" i="14"/>
  <c r="J16" i="14"/>
  <c r="J15" i="14"/>
  <c r="J25" i="13"/>
  <c r="J24" i="13"/>
  <c r="J23" i="13"/>
  <c r="J22" i="13"/>
  <c r="J21" i="13"/>
  <c r="J20" i="13"/>
  <c r="J19" i="13"/>
  <c r="J18" i="13"/>
  <c r="J17" i="13"/>
  <c r="J16" i="13"/>
  <c r="J15" i="13"/>
  <c r="J19" i="12"/>
  <c r="J18" i="12"/>
  <c r="J17" i="12"/>
  <c r="J16" i="12"/>
  <c r="J15" i="12"/>
  <c r="J29" i="11"/>
  <c r="J28" i="11"/>
  <c r="J27" i="11"/>
  <c r="J26" i="11"/>
  <c r="J25" i="11"/>
  <c r="J24" i="11"/>
  <c r="J23" i="11"/>
  <c r="J22" i="11"/>
  <c r="J21" i="11"/>
  <c r="J20" i="11"/>
  <c r="J19" i="11"/>
  <c r="J18" i="11"/>
  <c r="J17" i="11"/>
  <c r="J16" i="11"/>
  <c r="J15" i="11"/>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36" i="9"/>
  <c r="J35" i="9"/>
  <c r="J34" i="9"/>
  <c r="J33" i="9"/>
  <c r="J32" i="9"/>
  <c r="J31" i="9"/>
  <c r="J30" i="9"/>
  <c r="J29" i="9"/>
  <c r="J28" i="9"/>
  <c r="J27" i="9"/>
  <c r="J26" i="9"/>
  <c r="J25" i="9"/>
  <c r="J24" i="9"/>
  <c r="J23" i="9"/>
  <c r="J22" i="9"/>
  <c r="J21" i="9"/>
  <c r="J20" i="9"/>
  <c r="J19" i="9"/>
  <c r="J18" i="9"/>
  <c r="J17" i="9"/>
  <c r="J16" i="9"/>
  <c r="J15" i="9"/>
  <c r="J33" i="8"/>
  <c r="J32" i="8"/>
  <c r="J31" i="8"/>
  <c r="J30" i="8"/>
  <c r="J29" i="8"/>
  <c r="J28" i="8"/>
  <c r="J27" i="8"/>
  <c r="J26" i="8"/>
  <c r="J25" i="8"/>
  <c r="J24" i="8"/>
  <c r="J23" i="8"/>
  <c r="J22" i="8"/>
  <c r="J21" i="8"/>
  <c r="J20" i="8"/>
  <c r="J19" i="8"/>
  <c r="J18" i="8"/>
  <c r="J17" i="8"/>
  <c r="J16" i="8"/>
  <c r="J15" i="8"/>
  <c r="J16" i="7"/>
  <c r="J15" i="7"/>
  <c r="J18" i="6"/>
  <c r="J17" i="6"/>
  <c r="J16" i="6"/>
  <c r="J15" i="6"/>
  <c r="J19" i="5"/>
  <c r="J18" i="5"/>
  <c r="J17" i="5"/>
  <c r="J16" i="5"/>
  <c r="J15" i="5"/>
  <c r="J20" i="4"/>
  <c r="J19" i="4"/>
  <c r="J18" i="4"/>
  <c r="J17" i="4"/>
  <c r="J16" i="4"/>
  <c r="J15" i="4"/>
  <c r="J16" i="3"/>
  <c r="J15" i="3"/>
  <c r="J35" i="2"/>
  <c r="J34" i="2"/>
  <c r="J33" i="2"/>
  <c r="J32" i="2"/>
  <c r="J31" i="2"/>
  <c r="J30" i="2"/>
  <c r="J29" i="2"/>
  <c r="J28" i="2"/>
  <c r="J27" i="2"/>
  <c r="J26" i="2"/>
  <c r="J25" i="2"/>
  <c r="J24" i="2"/>
  <c r="J23" i="2"/>
  <c r="J22" i="2"/>
  <c r="J21" i="2"/>
  <c r="J20" i="2"/>
  <c r="J19" i="2"/>
  <c r="J18" i="2"/>
  <c r="J17" i="2"/>
  <c r="J16" i="2"/>
  <c r="J15" i="2"/>
  <c r="J19" i="1"/>
  <c r="J18" i="1"/>
  <c r="J17" i="1"/>
  <c r="J16" i="1"/>
  <c r="J15" i="1"/>
</calcChain>
</file>

<file path=xl/sharedStrings.xml><?xml version="1.0" encoding="utf-8"?>
<sst xmlns="http://schemas.openxmlformats.org/spreadsheetml/2006/main" count="1593" uniqueCount="840">
  <si>
    <t>Instituto de Estabilización de Precios (INESPRE)</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</si>
  <si>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</si>
  <si>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</si>
  <si>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</si>
  <si>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Informe de ejecución año 2022</t>
  </si>
  <si>
    <t>Nombre del área: Departamento de Seguridad Militar.</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</si>
  <si>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</si>
  <si>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1. Establecimiento de esquemas de comercialización eficiente de productos agropecuarios.</t>
  </si>
  <si>
    <t>RESULTADOS ESPERADOS</t>
  </si>
  <si>
    <t>PRODUCTO</t>
  </si>
  <si>
    <t>ACTIVIDAD</t>
  </si>
  <si>
    <t>Total de ejecución
año 2022</t>
  </si>
  <si>
    <t>ÁREA RESPONSABLE</t>
  </si>
  <si>
    <t>ÁREA DE APOYO</t>
  </si>
  <si>
    <t>MEDIO VERIFICACIÓN</t>
  </si>
  <si>
    <t>OBSERVACIONES</t>
  </si>
  <si>
    <t>DESCRIPCIÓN</t>
  </si>
  <si>
    <t>INDICADOR
PRODUCCIÓN</t>
  </si>
  <si>
    <t>TIPO DE INDICADOR</t>
  </si>
  <si>
    <t>META</t>
  </si>
  <si>
    <t>PRIORIDAD</t>
  </si>
  <si>
    <t>Total
Ejecución</t>
  </si>
  <si>
    <t>%
Ejecución</t>
  </si>
  <si>
    <t>Seguir prestando eficientemente la labor de seguridad a las distintas actividades y programas institucionales, así como las diferentes regionales a nivel nacional.</t>
  </si>
  <si>
    <t>Seguridad Militar a las Plantas Físicas.</t>
  </si>
  <si>
    <t>No. de Servicios Realizados.</t>
  </si>
  <si>
    <t>Unidad</t>
  </si>
  <si>
    <t>A</t>
  </si>
  <si>
    <t>1 - Planificar la seguridad que se brindará a las plantas.         
2 - Organizar los militares que llevarán a cabo los servicios.
3 - Ejecutar los servicios programados.</t>
  </si>
  <si>
    <t>-Departamento de Seguridad Militar.</t>
  </si>
  <si>
    <t>-</t>
  </si>
  <si>
    <t>1 - Hoja de análisis de los militares en servicios. Informe de supervisión (hojas timbradas y análisis de los militares en servicio).                   
2 - Listado de personal militar asignado a cada planta.
3 - Militares asignados a cada planta.</t>
  </si>
  <si>
    <t>Seguridad Militar a las Bodegas Móviles.</t>
  </si>
  <si>
    <t>1 - Planificar la seguridad que se brindará a las Bodegas Móviles.
2 - Organizar los militares que llevarán a cabo los servicios.
3 - Ejecutar los servicios programados.</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</si>
  <si>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</si>
  <si>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</si>
  <si>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Seguridad Militar a los Mercados de Productores.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</si>
  <si>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</si>
  <si>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</si>
  <si>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Seguridad Militar a los Funcionarios.</t>
  </si>
  <si>
    <r>
      <t>1 - Planificar la seguridad que se brindará a los funcionarios.</t>
    </r>
    <r>
      <rPr>
        <b/>
        <sz val="12"/>
        <color rgb="FF000000"/>
        <rFont val="Calibri"/>
      </rPr>
      <t xml:space="preserve">         </t>
    </r>
    <r>
      <rPr>
        <sz val="12"/>
        <color rgb="FF000000"/>
        <rFont val="Calibri"/>
      </rPr>
      <t xml:space="preserve">
2 - Organizar los militares que llevarán a cabo los servicios.
3 - Ejecutar los servicios programados.</t>
    </r>
  </si>
  <si>
    <t>-Todas las áreas institucionales.</t>
  </si>
  <si>
    <t>1 - Hoja de análisis de los militares en servicios. Documento de distribución de fuerza (hojas timbradas).              
2 - Listado de personal militar asignado a cada funcionario.
3 - Militares asignados a cada funcionario.</t>
  </si>
  <si>
    <t>Seguridad Militar a Camiones de Abastecimiento.</t>
  </si>
  <si>
    <r>
      <t>1 - Planificar la seguridad que se brindará a los camiones de abastecimiento.</t>
    </r>
    <r>
      <rPr>
        <b/>
        <sz val="12"/>
        <color rgb="FF000000"/>
        <rFont val="Calibri"/>
      </rPr>
      <t xml:space="preserve">         </t>
    </r>
    <r>
      <rPr>
        <sz val="12"/>
        <color rgb="FF000000"/>
        <rFont val="Calibri"/>
      </rPr>
      <t xml:space="preserve">
2 - Organizar los militares que llevarán a cabo los servicios.
3 - Ejecutar los servicios programados.</t>
    </r>
  </si>
  <si>
    <t>1 - Hoja de análisis de los militares en servicios. Documento de distribución de fuerza (hojas timbradas).                   
2 - Listado de personal militar asignado a cada camión de abastecimiento.
3 - Militares asignados a cada camión de abastecimiento.</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</si>
  <si>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</si>
  <si>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</si>
  <si>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</si>
  <si>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Dirección Agropecuaria, Normas y Tecnología Alimentaria.</t>
  </si>
  <si>
    <t>Adiestrar tanto a Productores como Técnicos Agropecuarios para que estos sean más eficientes en sus labores de Comercialización.</t>
  </si>
  <si>
    <t>Capacitación a Asociaciones de Productores y a Cooperativas en Normas Técnicas de Calidad e Inocuidad.</t>
  </si>
  <si>
    <t>No. de Talleres realizados.</t>
  </si>
  <si>
    <t>1 - Solicitud de capacitación.
2 - Aprobación de capacitación.
3 - Notificación a asociaciones y cooperativas de pequeños y medianos productores.
4 - Llevar a cabo la capacitación.</t>
  </si>
  <si>
    <t>-Dirección Agropecuaria, Normas y Tecnología Alimentaria.
-Departamento de Normas Técnicas y Estándares de Calidad.
-Departamento de Inocuidad Agroalimentaria.</t>
  </si>
  <si>
    <t>-Sección de Protocolo.
-Departamento Administrativo.
-División de Compras y Contrataciones.
-Departamento de Comunicaciones.</t>
  </si>
  <si>
    <t>1 - Programar las capacitaciones.
2 - Calendario de actividades.
3 - Comunicación formal.
4 - Informe, listado de participantes y fotos.</t>
  </si>
  <si>
    <t>Dadas las características de estos talleres, deben ser regionales.</t>
  </si>
  <si>
    <t>No. de Productores capacitados.</t>
  </si>
  <si>
    <t>Capacitación a Asociaciones y Cooperativas de Pequeños y Medianos Productores en Estándares de Calidad y Comercialización Agropecuaria.</t>
  </si>
  <si>
    <t>-Dirección Agropecuaria, Normas y Tecnología Alimentaria.
-Departamento de Formación en Comercialización Agropecuaria.
-Departamento de Servicios Agropecuarios.</t>
  </si>
  <si>
    <t>Capacitación de Productores en Buenas Prácticas Agrícolas y Manejo de Post-Cosecha.</t>
  </si>
  <si>
    <t>1 - Solicitud de capacitación.
2 - Aprobación de capacitación.
3 - Notificación a productores.
4 - Llevar a cabo la capacitación.</t>
  </si>
  <si>
    <t>-Dirección Agropecuaria, Normas y Tecnología Alimentaria.
-Departamento de Formación en Comercialización Agropecuaria.</t>
  </si>
  <si>
    <t>1 - Programar las capacitaciones.
2 - Calendario de actividades.
3 - Comunicación formal.
4 - Informe, listado de participantes y fotos. Certificación de diploma.</t>
  </si>
  <si>
    <t>Capacitación de Productores en Higiene y Manipulación de Cárnicos y Productos Cárnicos.</t>
  </si>
  <si>
    <t>1 - Solicitud de capacitación.
2 - Aprobación de capacitación.
3 - Notificación a técnicos.
4 - Llevar a cabo la capacitación.</t>
  </si>
  <si>
    <t>-Dirección de Abastecimiento, Distribución y Logística.
-Dirección de Comercialización.</t>
  </si>
  <si>
    <t>Capacitación a Productores en Buenas Prácticas de Manipulación de Productos Agropecuarios.</t>
  </si>
  <si>
    <t>-Dirección Agropecuaria, Normas y Tecnología Alimentaria.
-Departamento de Servicios Agropecuarios.
-Departamento de Normas Técnicas y Estándares de Calidad.</t>
  </si>
  <si>
    <t>Capacitación de Técnicos en Recepción y Buenas Prácticas de Almacenamiento de Productos Agropecuarios.</t>
  </si>
  <si>
    <t>-Dirección Agropecuaria, Normas y Tecnología Alimentaria.
-Departamento de Formación en Comercialización Agropecuaria.
-Departamento de Operaciones.</t>
  </si>
  <si>
    <t>No. de Técnicos capacitados.</t>
  </si>
  <si>
    <t>Tener la garantía de que las Áreas cumplen con los Estándares de Inocuidad para la Comercialización en el Sector Agrícola.</t>
  </si>
  <si>
    <t>Validación y Verificación de Limpiezas y Desinfección en Áreas de Comercialización y de Productos.</t>
  </si>
  <si>
    <t>No. de Validaciones.</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</si>
  <si>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</si>
  <si>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-Dirección Agropecuaria, Normas y Tecnología Alimentaria.
-Departamento de Inocuidad Agroalimentaria.</t>
  </si>
  <si>
    <t>-Departamento de Normas Técnicas y Estándares de Calidad.
-Departamento de Formación en Comercialización Agropecuaria.
-Departamento de Servicios Agropecuarios.</t>
  </si>
  <si>
    <t>1 - Informes y fotos de la inspección.
2 - Informes de los procedimientos validados.
3,4 - Informes finales del proceso.</t>
  </si>
  <si>
    <t>Mejorar la competencia de los productores agropecuarios afiliados.</t>
  </si>
  <si>
    <t>Encuentro con Asociaciones y Cooperativas de Productores Agropecuarios para la Afiliación a los Programas de Comercialización Agropecuaria.</t>
  </si>
  <si>
    <t>No. de Encuentros.</t>
  </si>
  <si>
    <t>1 - Visita de orientación.</t>
  </si>
  <si>
    <t>-Dirección Agropecuaria, Normas y Tecnología Alimentaria.
-Departamento de Formación en Comercialización Agropecuaria.
-Departamento de Servicios Agropecuarios (División de Afiliación).</t>
  </si>
  <si>
    <t>-Departamento Administrativo.
-Departamento de Planificación y Desarrollo.
-Protocolo.</t>
  </si>
  <si>
    <t>1 - Informe Relación de participantes y fotos.</t>
  </si>
  <si>
    <t>No. de Asociaciones y Cooperativas Afiliadas.</t>
  </si>
  <si>
    <t>No. de Hombres entrenados.</t>
  </si>
  <si>
    <t>No. de Mujeres entrenadas.</t>
  </si>
  <si>
    <t>No. de jóvenes entrenados entre 18 y 24 años.</t>
  </si>
  <si>
    <t>Preservar la Calidad de Vida de los diferentes Colaboradores del INESPRE, así como del Medio Ambiente.</t>
  </si>
  <si>
    <t>Programación de Control y Seguimiento de Aplicación de Normas de Plaguicidas.</t>
  </si>
  <si>
    <t>No. de Controles de Aplicación de Plaguicidas a realizar.</t>
  </si>
  <si>
    <t>1 - Inspección de productos almacenados.
2 - Coordinar con todas las instancias y dependencias las actividades de control de plagas.
3 - Validación de la actividad.</t>
  </si>
  <si>
    <t>-Dirección Agropecuaria, Normas y Tecnología Alimentaria.
-Departamento de Operaciones.</t>
  </si>
  <si>
    <t>-Departamento de Normas Técnicas y Estándares de Calidad.
-Departamento de Inocuidad Agroalimentaria.
-Departamento Administrativo.</t>
  </si>
  <si>
    <t>1 - Ficha sobre control de almacenamiento.
2 - Calendario de actividades.
3 - Ficha de comprobación.</t>
  </si>
  <si>
    <t>Certificar las Condiciones Óptimas de los Productos Agropecuarios y Agroindustriales.</t>
  </si>
  <si>
    <t>Certificación de calidad e inocuidad (MP-1)  de los productos agropecuarios.</t>
  </si>
  <si>
    <t xml:space="preserve">No. de Certificaciones (MP-1) Análisis de Laboratorio de Productos Agropecuarios expedidos.                          </t>
  </si>
  <si>
    <t xml:space="preserve">1 - Recepción de productos agropecuarios.
2 - Análisis de productos agropecuarios.
3 - Decomisos de productos agropecuarios.    </t>
  </si>
  <si>
    <t>-Dirección Agropecuaria, Normas y Tecnología Alimentaria.
-Departamento de Normas Técnicas y Estándares de Calidad.</t>
  </si>
  <si>
    <t>-Departamento de Inocuidad Agroalimentaria.
-Departamento de Servicios Agropecuarios.
-Departamento de Operaciones.</t>
  </si>
  <si>
    <t>1,2,3 - Formulario MP-1 para la certificación del producto.</t>
  </si>
  <si>
    <t>Según cronograma de requisición de productos de la Dirección de Comercialización.</t>
  </si>
  <si>
    <t>Expedición de Certificaciones de calidad e inocuidad de sus productos agropecuarios a otras instituciones.</t>
  </si>
  <si>
    <t xml:space="preserve">No. de Certificaciones de calidad e inocuidad (externa).                        </t>
  </si>
  <si>
    <t xml:space="preserve">1 - Recepción de muestras.
2 - Análisis de laboratorio.
3 - Entrega de la certificación.  </t>
  </si>
  <si>
    <t>-Departamento de Inocuidad Agroalimentaria.
-Departamento de Servicios Agropecuarios.</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</si>
  <si>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</si>
  <si>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</si>
  <si>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</si>
  <si>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Dirección de Abastecimiento, Distribución y Logística.</t>
  </si>
  <si>
    <t>Abastecer los canales de comercialización y almacenes regionales con productos agropecuarios en las comunidades de escasos recursos en el tiempo requerido.</t>
  </si>
  <si>
    <t>Abastecimiento de Bodegas Móviles.</t>
  </si>
  <si>
    <t>No. de Bodegas Móviles Abastecidas.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</si>
  <si>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</si>
  <si>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</si>
  <si>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-Dirección de Comercialización.
-Dirección de Gestión de Programas.
-Dirección Agropecuaria, Normas y Tecnología Alimentaria.
-Dirección Administrativa Financiera.</t>
  </si>
  <si>
    <t>1,3 - Programa semanal de abastecimiento y distribución.
2,4 - Reporte diario de abastecimiento y distribución. Documento de Carga/Descarga Diaria.</t>
  </si>
  <si>
    <t>Abastecimiento de Mercados de Productores.</t>
  </si>
  <si>
    <t>No. de Mercados de Productores Abastecidos.</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</si>
  <si>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</si>
  <si>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</si>
  <si>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</si>
  <si>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</si>
  <si>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</si>
  <si>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Dirección de Comercialización.</t>
  </si>
  <si>
    <t>Concretar el cumplimiento de las políticas de requerimientos de compras de los rubros agropecuarios para su venta y distribución en los canales de comercialización de acuerdo con lo establecido en los manuales de procedimientos.</t>
  </si>
  <si>
    <t>Requerimientos de Compras de Productos en el 2022.</t>
  </si>
  <si>
    <t>No. de Requerimientos de Compras de Productos en el 2022 entregados a la División de Compras y Contrataciones.</t>
  </si>
  <si>
    <t>1 - Investigar los componentes de la Canasta Básica Familiar.
2 - Seleccionar los rubros agropecuarios y la cantidad que se va a comprar de acuerdo a la programación.
3 - Investigación y fijación de precios.</t>
  </si>
  <si>
    <t>-Dirección de Comercialización.</t>
  </si>
  <si>
    <t>-Departamento de Planificación y Desarrollo.
-Dirección de Abastecimiento, Distribución y Logística.
-Dirección Agropecuaria, Normas y Tecnología Alimentaria.
-Dirección de Gestión de Programas.
-División de Compras y Contrataciones.</t>
  </si>
  <si>
    <t>1 - Documento de requerimientos de compras de productos e informes realizados.
2 - Plan de Compras.
3 - Plantillas de levantamiento de precios e informes.</t>
  </si>
  <si>
    <t>Estabilizar los precios de los rubros agropecuarios comercializados en el mercado nacional.</t>
  </si>
  <si>
    <t>Fijación de Precios.</t>
  </si>
  <si>
    <t>No. de Informes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</si>
  <si>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</si>
  <si>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-Dirección Agropecuaria, Normas y Tecnología Alimentaria.</t>
  </si>
  <si>
    <t>1 - Plantillas de levantamiento de precios e informes.
2 - Plantilla de Fijación de Precios, correo electrónico e informes.</t>
  </si>
  <si>
    <t xml:space="preserve">Ofertar a la población productos aptos e inocuos a precios asequibles, además de facilitar la comercialización directa entre el productor y el consumidor final. </t>
  </si>
  <si>
    <t>Gestión de Proveedores.</t>
  </si>
  <si>
    <t>No. de invitaciones a productores agropecuarios para su participación en los Mercados de Productores.</t>
  </si>
  <si>
    <t>1 - Crear y mantener actualizada una base de datos de los principales productores y sus respectivos rubros agropecuarios.                  
2 - Acordar con los Productores los precios de ventas de los rubros agropecuarios a comercializar.</t>
  </si>
  <si>
    <t xml:space="preserve">-Dirección de Gestión de Programas.
-Dirección Agropecuaria, Normas y Tecnología Alimentaria.
</t>
  </si>
  <si>
    <t>1 - Base de Datos de productores y documentos de invitación.
2 - Comunicación escrita, correo electrónico y Boletín de Mercados de Productores u Hoja de Programación de Mercados de Productores.</t>
  </si>
  <si>
    <t>Informar sobre la ventas de los productos agropecuarios comercializados en los diferentes programas que realiza la Institución.</t>
  </si>
  <si>
    <t>Boletín Estadístico de la Comercialización Agropecuaria.</t>
  </si>
  <si>
    <t>No. de Boletines emitidos.</t>
  </si>
  <si>
    <t>1 - Reportar los productos y sus respectivas cantidades comercializadas en el mes.</t>
  </si>
  <si>
    <t>-Dirección de Gestión de Programas.
-División de Fiscalización.
-Dirección Ejecutiva.
- Departamento de Planificación y Desarrollo.</t>
  </si>
  <si>
    <t>1 - Formulario M-P 5 e informes.</t>
  </si>
  <si>
    <t>Aumentar el volumen de comercialización de los productores agropecuarios.</t>
  </si>
  <si>
    <t>Desarrollo y capacitación de productores agropecuarios para la exportación.</t>
  </si>
  <si>
    <t>No. de productores capacitados.</t>
  </si>
  <si>
    <t>1 - Crear una Base de Datos de los principales productores agropecuarios con capacidad para exportar.
2 - Coordinar con entidades externas para capacitar a productores con capacidad productiva de exportación.</t>
  </si>
  <si>
    <t>-Dirección Ejecutiva.
-Departamento Jurídico.
-Dirección Agropecuaria, Normas y Tecnología Alimentaria.
- Entidades Externas.</t>
  </si>
  <si>
    <t>1 - Base de Datos de productores.
2 - Acuerdos interinstitucionales e informes.</t>
  </si>
  <si>
    <t>Ofertar a las Instituciones del Gobierno productos agropecuarios nutritivos y de alta calidad.</t>
  </si>
  <si>
    <t>Programa de venta a instituciones del Gobierno.</t>
  </si>
  <si>
    <t>Monto en Ventas.</t>
  </si>
  <si>
    <t>Monetario</t>
  </si>
  <si>
    <r>
      <t xml:space="preserve">1 - Abastecer las Instituciones del Gobierno con productos agropecuarios </t>
    </r>
    <r>
      <rPr>
        <sz val="12"/>
        <rFont val="Calibri"/>
      </rPr>
      <t>a través de las ventas directas.</t>
    </r>
  </si>
  <si>
    <t>-Dirección Agropecuaria, Normas y Tecnología Alimentaria.
-Entidades Externas.</t>
  </si>
  <si>
    <t>1 - Facturas de venta.</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</si>
  <si>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</si>
  <si>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</si>
  <si>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</si>
  <si>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Dirección de Gestión de Programas.</t>
  </si>
  <si>
    <t>Contribuir con las zonas más vulnerables del país y la población de escasos recursos por medio de alimentos y productos agropecuarios de alta calidad a precios asequibles.</t>
  </si>
  <si>
    <t>Bodegas Móviles.</t>
  </si>
  <si>
    <t>No. de Bodegas Móviles Ejecutadas.</t>
  </si>
  <si>
    <t>1 - Programar y coordinar con la Dirección Ejecutiva y con las demás áreas de apoyo.
2 - Realizar las agendas semanales y las programaciones diarias.
3 - Elaborar los presupuestos y realizar las solicitudes al Departamento Financiero.
4 - Llevar a cabo la ejecución de las Bodegas Móviles.</t>
  </si>
  <si>
    <t>-Dirección de Comercialización.
-Dirección de Abastecimiento, Distribución y Logística.
-Dirección Agropecuaria, Normas y Tecnología Alimentaria.
-Dirección Administrativa Financiera.</t>
  </si>
  <si>
    <t>1 - Reuniones de las Directivas.
2 - Agenda Semanal, Programaciones Diarias. 
3 - Expedientes de las Transferencias y Solicitudes de Presupuestos y Viáticos. 
4 - Ejecuciones de las Programaciones.</t>
  </si>
  <si>
    <t>No. de Ciudadanos Beneficiados.</t>
  </si>
  <si>
    <t>Mercados de Productores.</t>
  </si>
  <si>
    <t>No. de Mercados de Productores Ejecutados.</t>
  </si>
  <si>
    <t>B</t>
  </si>
  <si>
    <t>1 - Programar y coordinar con la Dirección Ejecutiva y con las demás áreas de apoyo.
2 - Realizar las programaciones semanales.
3 - Elaborar los presupuestos y realizar las solicitudes al Departamento Financiero.
4 - Llevar a cabo la ejecución de los Mercados de Productores.</t>
  </si>
  <si>
    <t>1 - Reuniones de las Directivas.
2 - Programaciones Semanales.
3 - Expedientes de las Transferencias y Solicitudes de Presupuestos y Viáticos.
4 - Ejecuciones de las Programaciones.</t>
  </si>
  <si>
    <t>No. de Productores Beneficiados.</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</si>
  <si>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</si>
  <si>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</si>
  <si>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</si>
  <si>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Dirección Ejecutiva.</t>
  </si>
  <si>
    <t>Tomar decisiones de impacto para la Institución y la ciudadanía, estableciendo, creando y aprobando regulaciones, presupuestos, adquisiciones, cambios, entre otros.</t>
  </si>
  <si>
    <t>Directorio Ejecutivo.</t>
  </si>
  <si>
    <t>No. de encuentros programados.</t>
  </si>
  <si>
    <t>1 - Coordinar fecha, hora y lugar donde se va a llevar a cabo el encuentro.
2 - Convocar miembros al Consejo Directorio Ejecutivo.
3 - Efectuar el encuentro.</t>
  </si>
  <si>
    <t>-Dirección Ejecutiva.</t>
  </si>
  <si>
    <t>-Sección de Protocolo.</t>
  </si>
  <si>
    <t>1 -  Correos electrónicos.
2 -Convocatoria                 
3 - Registro de participantes e Informe y Asamblea o Minuta del Directorio.</t>
  </si>
  <si>
    <t>Las fechas de las celebraciones de los consejos no son previamente establecidas.</t>
  </si>
  <si>
    <t>Dar seguimiento al cumplimiento  eficaz de los planes, proyectos, normas y procesos de nuevas regulaciones.</t>
  </si>
  <si>
    <t>STAFF Ejecutivo.</t>
  </si>
  <si>
    <t>No. de reuniones.</t>
  </si>
  <si>
    <t>1 - Planificar la fecha, hora y lugar del encuentro.
2 - Convocatoria a los líderes de las direcciones y departamentos.
3 - Preparar agenda.
4 - Hacer minutas por puntos relevantes, responsables y fechas acordadas.</t>
  </si>
  <si>
    <t>1 - Notificación vía chat grupal.
2 - Convocatoria.
3 - Registro de participantes e Informe y  Minuta del encuentro.</t>
  </si>
  <si>
    <t>Fechas no establecidas.</t>
  </si>
  <si>
    <t>Garantizar un sector agropecuario más productivo y eficiente para asegurar el abastecimiento oportuno de los productos a la población.</t>
  </si>
  <si>
    <t>Reuniones con el Ministro de Agricultura.</t>
  </si>
  <si>
    <t>No. de encuentros con la MAE.</t>
  </si>
  <si>
    <t>1 - Solicitar cita con el Ministro.
2 - Presentar Resultados y nuevos proyectos/programas de la Institución.
3 - Presentar status y ejecución de los programas actuales.</t>
  </si>
  <si>
    <t>-Dirección de Gestión de Programas.
-Dirección de Comercialización.
-Dirección de Abastecimiento, Distribución y Logística.
-Dirección Agropecuaria, Normas y Tecnología Alimentaria.</t>
  </si>
  <si>
    <t>1 - Registro de  mensajes convocando.
2 - Fotografías de las visitas.
3 -  Minuta de reunión.</t>
  </si>
  <si>
    <t>Encuentros con  productores.</t>
  </si>
  <si>
    <t>No. de encuentros.</t>
  </si>
  <si>
    <t>1 - Planificar los encuentros.
2 - Realizar agendas.
3 - Levantar minutas de tópicos relevantes.</t>
  </si>
  <si>
    <t>-Gerencias regionales.</t>
  </si>
  <si>
    <t>1 - Agenda del Director.
 2 - Convocatoria.
 3 - Fotografías de las visitas e Informes.</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</si>
  <si>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</si>
  <si>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</si>
  <si>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</si>
  <si>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Subdirección Ejecutiva.</t>
  </si>
  <si>
    <t>Incrementar la cantidad de productos que conforman la canasta básica familiar que ofrece la Institución a los ciudadanos-clientes.</t>
  </si>
  <si>
    <t>Soporte en la oferta de los programas de comercialización.</t>
  </si>
  <si>
    <t>No. de combos alimenticios desarrollados.</t>
  </si>
  <si>
    <t>1 - Adquisición de productos por alguna coyuntura especial.
2 - Estudio de los productos que la población más demanda.
3 - Ubicar los productores de dichos productos.
4 - Negociar y cerrar el acuerdo de venta.
5 - Agregar los productos en nuestra oferta.</t>
  </si>
  <si>
    <t>-Subdirección Ejecutiva.</t>
  </si>
  <si>
    <t>-Departamento de Tecnologías de la Información y Comunicación.
-Dirección de Comercialización.</t>
  </si>
  <si>
    <t>1 - Correos y comunicaciones internas sobre situación. Licitaciones.
2 - Cartas externas. Encuestas e informe de resultados.
3 - Contacto con productores y minutas de reuniones.
4 - Acuerdos o convenios concretados.
5 - Expansión de la oferta en los programas y publicación en redes sociales.</t>
  </si>
  <si>
    <t>Apoyar la estrategia de comunicación y promoción de los programas de comercialización.</t>
  </si>
  <si>
    <t>Apoyo a la estrategia de comunicación de todos los programas, ofertas o mercados.</t>
  </si>
  <si>
    <t>No. de estrategias de comunicación implementadas.</t>
  </si>
  <si>
    <t>1 - Trabajar el diseño de la estrategia o propuesta.
2 - Diseñar línea gráfica.
3 - Redacción de textos.
4 - Implementar la estrategia de comunicación.</t>
  </si>
  <si>
    <t>-Departamento de Comunicaciones.</t>
  </si>
  <si>
    <t xml:space="preserve">1 - Propuesta o diseño aprobado.
2,3,4 - Diseño aprobado para implementación.                                     </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</si>
  <si>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</si>
  <si>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</si>
  <si>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</si>
  <si>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Departamento de Comunicaciones.</t>
  </si>
  <si>
    <t>Eje Estratégico del PEI: 2. Organización interna y aumento de la capacidad institucional.</t>
  </si>
  <si>
    <t>Recopilar y analizar información, elaborar cotenido de calidad y difundir en medios internos o externos.</t>
  </si>
  <si>
    <t>Cobertura de Actividades.</t>
  </si>
  <si>
    <t>No. de coberturas de actividades.</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</si>
  <si>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</si>
  <si>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</si>
  <si>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</si>
  <si>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</si>
  <si>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</si>
  <si>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</si>
  <si>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</si>
  <si>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</si>
  <si>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</si>
  <si>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</si>
  <si>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</si>
  <si>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</si>
  <si>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</si>
  <si>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</si>
  <si>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</si>
  <si>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</si>
  <si>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</si>
  <si>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-Dirección Ejecutiva.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</si>
  <si>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</si>
  <si>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</si>
  <si>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</si>
  <si>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</si>
  <si>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</si>
  <si>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Realización de Ruedas de Prensa.</t>
  </si>
  <si>
    <t>No. ruedas de prensa realizadas.</t>
  </si>
  <si>
    <t xml:space="preserve">1 - Definir el tema o motivo.
2 - Realizar convocatoria a medios.
3 - Definir el lugar y coordinar el montaje.
4 - Redacción y entrega de nota de prensa.
5 - Realización de videos y fotos.
6 - Difusión de dichos materiales a medios de comunicación.
7 - Monitoreo del impacto.  </t>
  </si>
  <si>
    <t>-Dirección Ejecutiva.
-Sección de Protocolo.
-Departamento de Seguridad Militar.
-Dirección Administrativa Financiera.</t>
  </si>
  <si>
    <t>1,2,3 - Convocatoria de prensa realizada.
4 - Nota de prensa redactada.
5 - Videos y fotos.
6,7 - Enlace de publicaciones en medios internos y externos.</t>
  </si>
  <si>
    <t>Difusión de Informaciones Institucionales a Medios de Comunicación.</t>
  </si>
  <si>
    <t>No.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</si>
  <si>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</si>
  <si>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</si>
  <si>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</si>
  <si>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</si>
  <si>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</si>
  <si>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</si>
  <si>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-Dirección Ejecutiva.
-Asesora en Comunicación y Mercado.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</si>
  <si>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</si>
  <si>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</si>
  <si>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</si>
  <si>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</si>
  <si>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</si>
  <si>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</si>
  <si>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</si>
  <si>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</si>
  <si>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</si>
  <si>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</si>
  <si>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</si>
  <si>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</si>
  <si>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</si>
  <si>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</si>
  <si>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</si>
  <si>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</si>
  <si>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</si>
  <si>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sintesís.
5. Envío de manera física y digital.  </t>
  </si>
  <si>
    <t>-Sección de Prensa.</t>
  </si>
  <si>
    <t>1,2,3,4,5 - Copia física y digital de la sintesís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</si>
  <si>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</si>
  <si>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</si>
  <si>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</si>
  <si>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</si>
  <si>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</si>
  <si>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</si>
  <si>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</si>
  <si>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</si>
  <si>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</si>
  <si>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</si>
  <si>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</si>
  <si>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</si>
  <si>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</si>
  <si>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</si>
  <si>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</si>
  <si>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-Departamento de Planificación y Desarrollo. 
-Dirección de Comercialización.
-Asesora en Comunicación y Mercado.
-Dirección Administrativa Financiera.</t>
  </si>
  <si>
    <t>1,2,3 - Copia del modelo de la encuesta.
4,5 - Resultados de la encuesta.
6 - Informe final.</t>
  </si>
  <si>
    <t>Asegurar que las actividades se lleven a cabo cumpliendo con todos los requisitos de las mismas.</t>
  </si>
  <si>
    <t>Montaje, catering, soporte y asistencia a los invitados del Directorio Ejecutivo.</t>
  </si>
  <si>
    <t>No. de solicitudes de reuniones del Directorio.</t>
  </si>
  <si>
    <t>1 - Realizar la solicitud al departamento correspondiente ya sea la División de Compras y Contrataciones o la Dirección Administrativa Financiera.
2 - Ejecución de actividad.
3 - Recepción de servicios.</t>
  </si>
  <si>
    <t>-División de Compras y Contrataciones.
-Dirección Administrativa Financiera.</t>
  </si>
  <si>
    <t>1 - Solicitud de elaboración de la actividad.
2 - Comunicaciones enviadas a las áreas.
3 - Realización de la recepción del servicio.</t>
  </si>
  <si>
    <t>Mantener nuestra identidad nacional e institucional a través de la conmemoración de estas fechas.</t>
  </si>
  <si>
    <t>Celebración de las efemérides, Misa de aniversario y fiesta navideña.</t>
  </si>
  <si>
    <t>No. de efemérides del año y actividades institucionales.</t>
  </si>
  <si>
    <t>Cumplir con los requerimientos de decoración solicitada.</t>
  </si>
  <si>
    <t>Decoración floral de la Dirección Ejecutiva.</t>
  </si>
  <si>
    <t>No. de solicitudes requeridas.</t>
  </si>
  <si>
    <t>Decoración Navideña.</t>
  </si>
  <si>
    <t>No. de solicitudes de la Dirección Ejecutiva.</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</si>
  <si>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</si>
  <si>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</si>
  <si>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</si>
  <si>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Departamento de Normas, Sistemas, Supervisión y Seguimiento.</t>
  </si>
  <si>
    <t>Lograr el mejor funcionamiento de las actividades realizadas en las áreas.</t>
  </si>
  <si>
    <t>Evaluaciones de Seguimiento, Medidas Correctivas y Optimización.</t>
  </si>
  <si>
    <t>No. de Informes de evaluación.</t>
  </si>
  <si>
    <t>1 - Solicitud de auditoría.
2 - Aprobación de auditoría.
3 - Ejecutar.</t>
  </si>
  <si>
    <t>-Departamento de Normas, Sistemas, Supervisión y Seguimiento.</t>
  </si>
  <si>
    <t>1,2 - Auditoria aprobada.
3 - Registro de participantes. Informe Final. Plan de Seguimiento.</t>
  </si>
  <si>
    <t>Comunicación formal con el propósito de solicitar la realización de la auditoría.</t>
  </si>
  <si>
    <t>Evaluación de procedimientos institucionales.</t>
  </si>
  <si>
    <t>No. de Informes sobre incidencias encontradas.</t>
  </si>
  <si>
    <t>1,2 - Auditoria aprobada.
3 - Registro de participantes. Informe de auditoria.</t>
  </si>
  <si>
    <t>Garantizar la mejora continua de los procesos.</t>
  </si>
  <si>
    <t>Resumen Ejecutivo de la Implementación de los Controles Internos de la MAE.</t>
  </si>
  <si>
    <t>No. de Informes.</t>
  </si>
  <si>
    <t>1 - Recolectar información.
2 - Realizar informe.</t>
  </si>
  <si>
    <t>1-Informes Recibidos de las dependencias de  Fiscalización, Revisión y Seguimientos.                                                  2- Informe del Seguimiento Normativo a la MAE.</t>
  </si>
  <si>
    <t>Informar a la MAE sobre la situación de las Normas.</t>
  </si>
  <si>
    <t>Mantener vigilancia sobre los gastos operativos.</t>
  </si>
  <si>
    <t>Informe de Validación y Cumplimiento Normativo.</t>
  </si>
  <si>
    <t xml:space="preserve">1 - Recolectar información.
2 - Realizar informe.                                                                                                                                                                        3- Realizar Plan </t>
  </si>
  <si>
    <t>-Sección de Normativas, Seguimiento y Enlace.</t>
  </si>
  <si>
    <t>1.Informes de las áreas involucradas.                                                                                                                           2.Informe Final.
3. Plan de Seguimiento.</t>
  </si>
  <si>
    <t>Registrar todos los documentos y validar, evaluar y controlar la ejecución de las actividades institucionales.</t>
  </si>
  <si>
    <t xml:space="preserve">Validación, evaluación y control de documentos de ejecución, administración y de operaciones. </t>
  </si>
  <si>
    <t>1 - Recepción de los documentos de todas las áreas.
2 - Revisión de los documentos.
3 - Corrección de los documentos.
4 - Entrega de los documentos.</t>
  </si>
  <si>
    <t>-Sección de Revisión.</t>
  </si>
  <si>
    <t>1 - Registro en el libro de entrada.
2,3 - Informe de revisión.
4 - Registro en el libro de salida.</t>
  </si>
  <si>
    <t>Revisión de contratos.</t>
  </si>
  <si>
    <t>1 - Recepción de los documentos.
2 - Revisión.
3 - Corrección.
4 - Entrega.</t>
  </si>
  <si>
    <t>-Departamento Jurídico.</t>
  </si>
  <si>
    <t>1. Formato de Recepción de contratos.                                                                                                                                      2 Informe de Revisión.</t>
  </si>
  <si>
    <t>Análisis y revisión de nómina.</t>
  </si>
  <si>
    <t>1 - Recepción de la nómina de empleados fijos.
2 - Revisión de  la nómina de empleados fijos. 
3 - Entrega de la nómina revisada.</t>
  </si>
  <si>
    <t>-Departamento de Registro, Control y Nómina.</t>
  </si>
  <si>
    <t>1 - Libro de registro de entrada.
2 - Validación del fiscalizador.
3 - Libro de registro de salida.</t>
  </si>
  <si>
    <t>Revisión de expedientes administrativos financieros.</t>
  </si>
  <si>
    <t>1 - Recepción de expedientes administrativos financieros.
2 - Revisión de los expedientes.
3 - Entrega de los expedientes revisados.</t>
  </si>
  <si>
    <t>-Dirección Administrativa Financiera.</t>
  </si>
  <si>
    <t>Fiscalizar las operaciones institucionales.</t>
  </si>
  <si>
    <t>Informe Fiscalización de operaciones institucionales.</t>
  </si>
  <si>
    <t>1 - Programar fecha para la fiscalización de las operaciones institucionales.
2 - Planificación de las operaciones.
3 - Ejecución de las operaciones.</t>
  </si>
  <si>
    <t>-División de Fiscalización.</t>
  </si>
  <si>
    <t>1,2 - Programación o cronograma de trabajo.
3 - Informe de fiscalización de las operaciones institucionales.</t>
  </si>
  <si>
    <t>Arqueo de Fondos Operacionales.</t>
  </si>
  <si>
    <t>No. de Informes de resultados de los Arqueos de Fondos Operacionales.</t>
  </si>
  <si>
    <t>1 - Escoger la fecha para la realización del arqueo.
2 - Realizar el arqueo.</t>
  </si>
  <si>
    <t>-Sección de Operaciones Internas.</t>
  </si>
  <si>
    <t>1 - Programación o cronograma de trabajo.
2 - Informe de arqueo.</t>
  </si>
  <si>
    <t>Realizar de manera aleatoria.</t>
  </si>
  <si>
    <t>Auditoría a realizar.</t>
  </si>
  <si>
    <t>No. de auditorías realizadas.</t>
  </si>
  <si>
    <t>1 - Programar fecha para la auditoría.
2 - Planificar auditoría.
3 - Ejecutar la auditoría.</t>
  </si>
  <si>
    <t>1,2 - Programación o cronograma de trabajo.
3 - Informe de auditoría.</t>
  </si>
  <si>
    <t>Cheques revisados.</t>
  </si>
  <si>
    <t>No. de Informes de cheques revisados.</t>
  </si>
  <si>
    <t>1 - Recepción de cheques a revisar.
2 - Revisión de cheques.
3 - Entrega de cheques.</t>
  </si>
  <si>
    <t>-Dirección Administrativa y Financiera.</t>
  </si>
  <si>
    <t>1,2,3 - Informe de Cheques revisados.</t>
  </si>
  <si>
    <t>Organizar y analizar con precaución.</t>
  </si>
  <si>
    <t>Fiscalización y Val. de las. Operaciones Financieras en Bodegas Móviles.</t>
  </si>
  <si>
    <t>1 - Programar fecha para la fiscalización y validación de operaciones financieras en Bodegas Móviles.
2 - Planificación de las operaciones. 
3 - Ejecución de las operaciones.</t>
  </si>
  <si>
    <t>-Sección de Operaciones Externas.</t>
  </si>
  <si>
    <t>1,2 - Programación o cronograma de trabajo.
3 - Informe de fiscalización de las operaciones de Bodegas Móviles.</t>
  </si>
  <si>
    <t>Fiscalización y Val. Operaciones Op/Finc. En Mercados de Productores.</t>
  </si>
  <si>
    <t>1 - Programar fecha para la fiscalización y validación de operaciones financieras en Mercados de Productores.
2 - Planificación de las operaciones. 
3 - Ejecución de las operaciones.</t>
  </si>
  <si>
    <t>1,2 - Programación o cronograma de trabajo.
3 - Informe de fiscalización de las operaciones de Mercados de Productores.</t>
  </si>
  <si>
    <t xml:space="preserve">Supervisar las Operaciones de los Mercados de Productores y Bodegas Móviles. </t>
  </si>
  <si>
    <t>Fiscalización y Validación de Inventario de Materiales y Suministros.</t>
  </si>
  <si>
    <t>No. de Inventarios a Suministros.</t>
  </si>
  <si>
    <t>1 - Programar fecha para la fiscalización y validación del inventario de materiales de suministro.
2 - Planificar el inventario de materiales de suministro.
3 - Ejecución del inventario.</t>
  </si>
  <si>
    <t>1,2 - Programación o cronograma de trabajo.
3 - Informe de fiscalización de la validación de inventario de materiales y suministro.</t>
  </si>
  <si>
    <t>Comunicación formal con el propósito de solicitar la realización del Inventario.</t>
  </si>
  <si>
    <t>Fiscalización y Validación de Inventario de Productos.</t>
  </si>
  <si>
    <t>No. de Inventarios a Productos.</t>
  </si>
  <si>
    <t>1 - Programar fecha para la fiscalización y validación de inventario de producto.
2 - Planificación del inventario de producto.
3 - Ejecución del inventario de producto.</t>
  </si>
  <si>
    <t>1,2 - Programación de trabajo.
3 - Informe de fiscalización de la validación del inventario de producto.</t>
  </si>
  <si>
    <t>Informe de Ingresos Mensuales de la Institución.</t>
  </si>
  <si>
    <t>No. de Informes de Ingresos.</t>
  </si>
  <si>
    <t>1 - Recolectar información sobre los ingresos mensuales.
2 - Realizar informe mensual final.</t>
  </si>
  <si>
    <t>1,2 - Informe de ingreso mensual.</t>
  </si>
  <si>
    <t>Solicitar información.</t>
  </si>
  <si>
    <t>Informe de Pagos Electrónicos a Empleados.</t>
  </si>
  <si>
    <t>No. de Informes de Pagos Electrónicos.</t>
  </si>
  <si>
    <t>1 - Recolectar información sobre los pagos electrónicos a empleados. 
2 - Realizar informe mensual final.</t>
  </si>
  <si>
    <t>1,2 - Informe de pagos electrónicos a empleados.</t>
  </si>
  <si>
    <t>Revisar pagos electrónicos a empleados.</t>
  </si>
  <si>
    <t>Fiscalización de Transferencias  Electrónicas (varias).</t>
  </si>
  <si>
    <t>No. de Informes de pagos por transferencia.</t>
  </si>
  <si>
    <t>1 - Recolectar información sobre las transferencias.
2 - Realizar informe mensual final.</t>
  </si>
  <si>
    <t>1,2 - Reporte de transferencias electrónicas.</t>
  </si>
  <si>
    <t>Revisar pagos de Transferencias Electrónicas.</t>
  </si>
  <si>
    <t>Fiscalización de Expedientes para Fines de Pagos.</t>
  </si>
  <si>
    <t>No. de Informes de expedientes revisados.</t>
  </si>
  <si>
    <t>1 - Recepción de expedientes para fines de pago.
2 - Revisión de los expedientes.
3 - Entrega de los expedientes revisados.</t>
  </si>
  <si>
    <t>Recibir de Revisión los Expedientes.</t>
  </si>
  <si>
    <t>Fiscalización de Nómina Electrónica.</t>
  </si>
  <si>
    <t>No. de Informes de expedientes de nómina revisados.</t>
  </si>
  <si>
    <t>1 - Recepción.
2 - Revisión.
3 - Entrega.</t>
  </si>
  <si>
    <t>1. Recepción de la Nómina.                                                                                                                                                         2. Informe de Revisión.</t>
  </si>
  <si>
    <t>Verificación y Validación de Activos Fijos.</t>
  </si>
  <si>
    <t>No. de Verificaciones de Inventario de Activos Fijos.</t>
  </si>
  <si>
    <t>1 - Programar fecha para la validación de los inventarios de Activos Fijos.
2 - Planificación del inventario de Activos Fijos.
3 - Ejecución del inventario.</t>
  </si>
  <si>
    <t>1 - Programación o cronograma de trabajo.
2 - Formato de verificación y validación de inventario de Activos Fijos.</t>
  </si>
  <si>
    <t>Verificar los Activos Fijos, Aleatorios.</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</si>
  <si>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</si>
  <si>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</si>
  <si>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</si>
  <si>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Departamento de Planificación y Desarrollo.</t>
  </si>
  <si>
    <t>Eficientizar la planificación estratégica de la Institución.</t>
  </si>
  <si>
    <t>Formulación del Plan Anual de Compras 2023.</t>
  </si>
  <si>
    <t>% de Avance de la Formulación del Plan Anual de Compras.</t>
  </si>
  <si>
    <t>1 - Solicitar requerimientos de insumos a las áreas.
2 - Formular Plan de Compras preliminar.
3 - Revisión del Plan con los departamentos de la Institución.
4 - Ajustes y reformulación del Plan de Compras.</t>
  </si>
  <si>
    <t>-División de Formulación, Monitoreo y Evaluación de Planes, Programas y Proyectos.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</si>
  <si>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</si>
  <si>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Formulación del Plan Operativo Anual 2023.</t>
  </si>
  <si>
    <t>% de Avance de la Formulación del Plan Operativo Anual.</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</si>
  <si>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</si>
  <si>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</si>
  <si>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Formulación del Proyecto de Presupuesto 2023.</t>
  </si>
  <si>
    <t>% de Avance de la Formulación del Proyecto de Presupuesto.</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</si>
  <si>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</si>
  <si>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-Dirección de Comercialización.
-Dirección de Gestión de Programas.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</si>
  <si>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</si>
  <si>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Alcanzar las metas establecidas en base a las programadas; proveer seguimiento oportuno a las variables e indicadores pertinentes y realizar los ajustes necesarios.</t>
  </si>
  <si>
    <t>Informe de evaluación de los planes institucionales.</t>
  </si>
  <si>
    <t>No. de Informes Semestrales de Seguimiento.</t>
  </si>
  <si>
    <t>1 - Enviar Comunicaciones a las áreas.
2 - Reuniones con los Directores y Encargados.
3 - Realizar informes.
4 - Presentar al Encargado del área de Planificación y Desarrollo.
5 - Socializar con los directores y encargados departamentales.</t>
  </si>
  <si>
    <t>1 - Correos enviados a las áreas.
2 - Listado de asistencia de las reuniones.
3,4 - Informes realizados y revisados por el Encargado de Planificación y Desarrollo.
5 - Listado de asistencia de las socializaciones.</t>
  </si>
  <si>
    <t>Informes de Ejecución del POA.</t>
  </si>
  <si>
    <t>1 - Análisis de las ejecuciones mensuales.
2 - Reuniones con los Directores y Encargados.
3 - Realizar informes.
4 - Socializar con los directores y encargados departamentales.
5 - Presentar al Encargado del área de Planificación y Desarrollo.
6 - Enviar a la OAI para su difusión en la página institucional.</t>
  </si>
  <si>
    <t>1,2 - Listado de asistencia de las reuniones.
3 - Informes realizados.
4 - Listado de asistencia de las socializaciones.
5,6 - Informes aprobados y enviados al Portal de Transparencia.</t>
  </si>
  <si>
    <t>Informe Anual del Plan Estratégico Institucional (PEI) 2021-2024.</t>
  </si>
  <si>
    <t>Informe anual del PEI entregado.</t>
  </si>
  <si>
    <t>1 - Solicitar a las áreas las ejecuciones de sus departamentos.
2 - Análisis de las ejecuciones.
3 - Reuniones con los Directores y Encargados.
4 - Realizar informe.
5 - Presentar al Encargado del área de Planificación y Desarrollo.
6 -  Socializar con los encargados departamentales.
7 - Enviar a la OAI para su difusión en el portal.</t>
  </si>
  <si>
    <t>1 - Correos electrónicos solicitando la información.
2,3 - Lista de asistencia a las reuniones.
4,5 - Informe realizado y revisado.
5 - Listas de asistencia de las socializaciones.
6 - Informe enviado al Portal de Transparencia.</t>
  </si>
  <si>
    <t>Elaboración de la Memoria Anual.</t>
  </si>
  <si>
    <t>Documento de la Memoria entregado.</t>
  </si>
  <si>
    <t>1 - Solicitar a las áreas las informaciones relevantes de la gestión.
2 - Analizar y compilar los temas relevantes de acuerdo a las instrucciones gubernamentales.
3 - Elaboración de la Memoria.
4 - Subir informe a la página institucional.</t>
  </si>
  <si>
    <t>1 - Correos electrónicos a las áreas solicitando información.
2,3 - Memoria realizada y revisada.
4 - Memoria enviada al Portal de Transparencia.</t>
  </si>
  <si>
    <t>Informe Anual del POA 2022.</t>
  </si>
  <si>
    <t>Informe anual del POA entregado.</t>
  </si>
  <si>
    <t>1 - Análisis de las ejecuciones trimestrales.
2 - Reuniones con los Directores y Encargados.
3 - Realizar informes.
4 - Presentar al Encargado del área de Planificación y Desarrollo.
5 - Socializar con los encargados departamentales.
6 - Enviar a la OAI para su difusión en el portal.</t>
  </si>
  <si>
    <t>1,2 - Lista de asistencia a las reuniones.
3,4 - Informe realizado y revisado.
5 - Listas de asistencia de las socializaciones.
6 - Informe enviado al Portal de Transparencia.</t>
  </si>
  <si>
    <t>Garantizar la implementación y la calidad de los servicios de la Institución hacia el ciudadano.</t>
  </si>
  <si>
    <t>Seguimiento a los avances del Plan de Mejora 2022 y Autoevaluación CAF 2021.</t>
  </si>
  <si>
    <t>No. de informes de la autoevaluación CAF.</t>
  </si>
  <si>
    <t>1 - Coordinar las reuniones con el Comité de Calidad.
2 - Realizar mesas de trabajos con los involucrados.
3 - Enviar informe al MAP para cargar a la plataforma.</t>
  </si>
  <si>
    <t>-División de Desarrollo Institucional y Calidad en la Gestión.</t>
  </si>
  <si>
    <t>-Comité de Calidad.</t>
  </si>
  <si>
    <t>1 - Minutas de reuniones, correos y coordinaciones del proceso.
2 - Registro de participantes.
3 - Informe de Autoevaluación y comunicación con los miembros del Comité de Calidad.</t>
  </si>
  <si>
    <t>Elaboración del Autodiagnóstico CAF 2022.</t>
  </si>
  <si>
    <t xml:space="preserve"> Informe del Autodiagnóstico CAF.</t>
  </si>
  <si>
    <t>1 - Realizar reuniones con el Comité de Calidad.
2 - Agotar mesas de trabajo con los involucrados.
3 - Completar la matriz con los insumos correspondientes.
4 - Enviar  Matriz de Autodiagnóstico e Informe de Autoevaluación CAF 2022 al MAP para cargar a la plataforma.</t>
  </si>
  <si>
    <t>1 - Minutas de reuniones, correos y coordinaciones del proceso.
2 - Registro de participantes.
3 - Matriz completada.
4 - Informe de Autodiagnóstico y comunicación con los miembros del Comité de Calidad.</t>
  </si>
  <si>
    <t>Elaboración del Plan de Mejora 2023.</t>
  </si>
  <si>
    <t>Documento del Plan de Mejora.</t>
  </si>
  <si>
    <t>1 - Minutas de reuniones, correos y coordinaciones del proceso.
2 - Registro de participantes.
3 - Documento del Plan de Mejora, comunicación con los miembros del Comité de Calidad.</t>
  </si>
  <si>
    <t>Encuesta institucional de satisfacción ciudadana.</t>
  </si>
  <si>
    <t>Informe de encuesta institucional de satisfacción ciudadana.</t>
  </si>
  <si>
    <t>1 - Determinar la muestra.
2 - Calendarizar el período a evaluar.
3 - Aplicar las encuestas.
4 - Tabulación de los datos.
5 - Realizar el informe de resultados.
6 - Determinación del plan de acción.</t>
  </si>
  <si>
    <t>1 - Data suministrada por el área responsable.
2 - Metodología de trabajo. 
3 - Encuestas realizadas.
4 - Matriz de resultados.
5 - Informe de resultados de las  encuestas completadas.
6 - Plan de acción elaborado en base a los resultados de la encuesta e informe enviado al MAP y cargado a la plataforma.</t>
  </si>
  <si>
    <t>Informe evaluación de la Carta Compromiso al Ciudadano 2021-2023.</t>
  </si>
  <si>
    <t>Informe de evaluación de la Carta Compromiso al Ciudadano.</t>
  </si>
  <si>
    <t>1 - Recopilar la documentación corespondiente para la primera evaluación de la CCC 2021-2023.
2 - Plan de acción post-auditoría, si aplica.
3 - Comunicar los resultados obtenidos.</t>
  </si>
  <si>
    <t>-Dirección de Gestión de Programas.
-Dirección Agropecuaria, Normas y Tecnología Alimentaria. 
-Departamento de Comunicaciones.</t>
  </si>
  <si>
    <t>1 - Informe de Evaluación de la CCC.
2 - Formulario de Evaluación.
3 - Envío de resultados a las áreas institucionales.</t>
  </si>
  <si>
    <t>Implementar y desarrollar el Sistema de Gestión de la Calidad en los diferentes procesos del INESPRE, garantizando su sostenibilidad para la mejora continua, por medio de los recursos, acciones y objetivos de la Institución.</t>
  </si>
  <si>
    <t xml:space="preserve"> Revisión y mejora de los procedimientos de las Áreas Misionales.</t>
  </si>
  <si>
    <t>% de avance en la edición del Manual.</t>
  </si>
  <si>
    <t>1 - Elaboración del cronograma de trabajo.
2 - Levantamiento de información con la áreas.
3 - Realizar las modificaciones a los documentos.
4 - Gestionar aprobación de los procedimientos.
5 - Socializar los cambios con las áreas.</t>
  </si>
  <si>
    <t>-Dirección de Comercialización.
-Dirección de Gestión de Programas.
-Dirección de Abastecimiento, Distribución y Logística.
-Dirección de Agropecuaria, Normas y Tecnología Alimentaria.</t>
  </si>
  <si>
    <t>1 - Minutas de reuniones, correos y coordinaciones del proceso.
2 - Registro de participantes.
3 - Procesos documentados.
4 - Procedimientos aprobados.
5 - Documentos socializados con el área correspondiente.</t>
  </si>
  <si>
    <t>Estructura organizativa de la Institución.</t>
  </si>
  <si>
    <t>% de avance en la edición del Documento del organigrama institucional.</t>
  </si>
  <si>
    <t>1 - Levantamiento de información con las áreas sobre las prioridades de cambios relacionados con la estructura.
2 - Registrar y enviar los cambios al MAP.</t>
  </si>
  <si>
    <t>-Departamento de Planificación y Desarrollo.
-Dirección de Recursos Humanos.
-Dirección Ejecutiva.
-Otras áreas.</t>
  </si>
  <si>
    <t>1 - Actas de reunión, formularios de levantamiento de información. 
2 -Solicitud de aprobación, estructura cargada al SISMAP y socializada con las áreas del INESPRE.</t>
  </si>
  <si>
    <t xml:space="preserve"> Revisión y mejora de los procedimientos del Departamento de Normas, Sistemas, Supervisión y Seguimiento.</t>
  </si>
  <si>
    <t>% de avance en la edición del Documento.</t>
  </si>
  <si>
    <t>1 - Elaboración del cronograma de trabajo.
2 - Levantamiento de información con el área.
3 - Realizar las modificaciones a los documentos.
4 - Gestionar aprobación de los procedimientos.
5 - Socializar los cambios con las áreas.</t>
  </si>
  <si>
    <t>Elaboración del Manual de Procesos de Comunicaciones.</t>
  </si>
  <si>
    <t>1 - Elaborar cronograma de trabajo.
2 - Levantamiento de información con el área.
3 - Realizar las modificaciones a los documentos.
4 - Gestionar aprobación de los procedimientos.
5 - Socializar los cambios con las áreas.</t>
  </si>
  <si>
    <t>Promover la implementación de las Normas Básicas de Control Interno (NOBACI).</t>
  </si>
  <si>
    <t>Supervisión y evaluación de la ejecución de los procesos.</t>
  </si>
  <si>
    <t>No. de procesos supervisados.</t>
  </si>
  <si>
    <t>1 - Analizar los informes enviados con errores o inconsistencia del Control Interno.
2 - Verificar la ejecución de los procesos.
3 - Evaluar la calidad de la supervisión y oportunidades de mejora.
4 - Elaborar informe de supervisión por procesos.</t>
  </si>
  <si>
    <t>1 - Cuestionarios completados de la evaluación del Control Interno.
2 - Reporte de inconsistencias.
3 - Informe de gestión de calidad.
4 - Informe de procesos supervisados.</t>
  </si>
  <si>
    <t>Elaboración del Plan de Mejora del Control Interno.</t>
  </si>
  <si>
    <t>Documento del Plan de Mejora del Control Interno.</t>
  </si>
  <si>
    <t>1 - Reuniones periódicas con el Departamento de Normas, Sistemas, Supervisión y Seguimiento.
2 - Elaborar el Plan de Mejora.
3 - Enviar las mejoras identificadas a las áreas.
4 - Socializar las mejoras con los responsables de áreas.</t>
  </si>
  <si>
    <t>1 - Minutas de reuniones, correos, coordinaciones del proceso y registro de participantes.
2 - Plan de mejora del Control Interno.
3 - Comunicaciones enviadas a las áreas.
4 - Plan de Mejora socializado.</t>
  </si>
  <si>
    <t>Informe de seguimiento sobre las recomendaciones de los Planes de Mejoras del Control Interno.</t>
  </si>
  <si>
    <t>No. de informes elaborados.</t>
  </si>
  <si>
    <t>1 - Analizar los informes enviados con errores o inconsistencia del Control Interno.
2 - Evaluar las mejoras identificadas.
3 - Elaborar informe de seguimiento.</t>
  </si>
  <si>
    <t>1 - Minutas de reuniones, correos y coordinaciones del proceso. 
2 - Registro de participantes.
3 - Informe de seguimiento del Control Interno socializado con las áreas.</t>
  </si>
  <si>
    <t>Incorporar la perspectiva de igualdad de género en los planes, programas, proyectos, presupuestos, procedimientos, decisiones y políticas públicas de la Institución, con la finalidad de transversalizar el enfoque de género en las acciones y decisiones del INESPRE.</t>
  </si>
  <si>
    <t>Coordinación de capacitación y sensibilización a los servidores públicos del INESPRE en los temas de igualdad de género.</t>
  </si>
  <si>
    <t>No. de capacitaciones coordinadas.</t>
  </si>
  <si>
    <t>1 - Coordinar con el Ministerio de la Mujer, el Ministerio Público, Ministerio de Salud Pública y Asistencia Social o profesionales independientes, las fechas y temas de las capacitaciones.           
2 - Coordinar con el Departamento de Evaluación de Desempeño y Capacitación del INESPRE.                            
3 - Coordinar con la Dirección Ejecutiva y la Sección de Protocolo.                                                                                                                                                                                                                                                                                                                                                                                                                                                                                                                                                4 -  Convocar al personal.</t>
  </si>
  <si>
    <t>-Unidad de Igualdad de Género.</t>
  </si>
  <si>
    <t>-Dirección Ejecutiva.
-Departemento de Evaluación de Desempeño y Capacitación.   
-Sección de Protocolo.</t>
  </si>
  <si>
    <t>1 - Comunicaciones de solicitud a los ministerios y entidades.
2 - Comunicaciones al Departamento de Evaluación de Desempeño y Capacitación. 
3 - Comunicaciones a la Dirección Ejecutiva y Sección de Protocolo.
4 - Convocatoria, fotos, notas de prensa y videos.</t>
  </si>
  <si>
    <t>Conversión Sala de Lactancia en Sala Amiga de la Familia Lactante.</t>
  </si>
  <si>
    <t>% de avance de la conversión de la Sala de Lactancia Amiga.</t>
  </si>
  <si>
    <t>1 - Coordinar con el Ministerio de Salud Pública y Asistencia Social.
2 - Redacción, aprobación y difusión del documento de Políticas.  
3 - Readecuación del espacio físico.
4 - Entrenamiento a las madres lactantes.</t>
  </si>
  <si>
    <t>-Dirección Ejecutiva.
-Departamento de Evaluación de Desempeño y Capacitación.   
-Sección de Protocolo.
-Dirección Administrativa y Financiera.</t>
  </si>
  <si>
    <t>1 - Comunicaciones al Ministerio de Salud Pública y Asistencia Social.
2 - Documento de Políticas.
3 - Comunicaciones al Departamento Administrativo.
4 - Convocatoria, fotos, notas de prensa y videos.</t>
  </si>
  <si>
    <t>Conmemoración fechas relevantes.</t>
  </si>
  <si>
    <t>No. de conmemoraciones.</t>
  </si>
  <si>
    <t>1 - Enviar cápsula educativa masiva.               
2 - Difusión de volantes y material educativo.
3 - Boletín Digital.</t>
  </si>
  <si>
    <t>-Departamento de Tecnologías de la Información y Comunicación.
-Departamento de Comunicaciones.</t>
  </si>
  <si>
    <t>1 - Correo masivo a empleados.
2 - Fotos, videos y notas de prensa de visitas presenciales a Direcciones y Departamentos del INESPRE.
3 - Boletín Digital elaborado y difundido.</t>
  </si>
  <si>
    <t>Resolución para la creación del Comité de Transversalización de Género del INESPRE.</t>
  </si>
  <si>
    <t>% de avance de la aprobación de la resolución.</t>
  </si>
  <si>
    <t>1 - Redacción de la Resolución.
2 - Revisión Ministerio de la Mujer.
3 - Revisión Departamento Jurídico.
4 - Aprobación del Director Ejecutivo.
5 - Difusión de la Resolución.</t>
  </si>
  <si>
    <t>-Dirección Ejecutiva.
-Departamento Jurídico.
-Ministerio de la Mujer.</t>
  </si>
  <si>
    <t>1,2,3,4,5 - Resolución aprobada por la Máxima Autoridad Ejecutiva del INESPRE y difundida.</t>
  </si>
  <si>
    <t>Política de Licencia de Paternidad.</t>
  </si>
  <si>
    <t>% de avance de la aprobación de la política.</t>
  </si>
  <si>
    <t>1 - Redacción de la Política.
2 - Revisión Ministerio de la Mujer.
3 - Revisión División de Desarrollo Institucional y Calidad de la Gestión.
4 - Aprobación del Director Ejecutivo.
5 - Difusión de la Política.</t>
  </si>
  <si>
    <t>-Dirección Ejecutiva.
-División de Desarrollo Institucional y Calidad de la Gestión.
-Dirección de Recursos Humanos.
-Ministerio de la Mujer.</t>
  </si>
  <si>
    <t>1,2,3,4,5 - Política aprobada por la Máxima Autoridad Ejecutiva del INESPRE y difundida.</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</si>
  <si>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</si>
  <si>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</si>
  <si>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</si>
  <si>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Departamento de Tecnologías de la Información y Comunicación.</t>
  </si>
  <si>
    <t>Proveer a la Institución una solución integral moderna para la gestión de sus operaciones con eficiencia y transparencia.</t>
  </si>
  <si>
    <t>INTRANET (Portal del empleado).</t>
  </si>
  <si>
    <t>% de avance de la segunda etapa de INTRANET.</t>
  </si>
  <si>
    <t>Gestión de solicitudes de servicios para colaboradores:
1 - Configurar la sección de solicitudes de certificaciones de trabajo (carta de trabajo).
2 - Configurar la sección de solicitudes de certificaciones de ingresos (constancia de trabajo para fines bancarios y/o consulares).
3 - Configurar la sección de solicitudes de tramitación de permisos.
4 - Configurar la sección de solicitudes de tramitación de vacaciones.</t>
  </si>
  <si>
    <t>-Departamento de Tecnologías de la Información y Comunicación.
-División de Desarrollo e Implementación de Sistemas TIC.</t>
  </si>
  <si>
    <t>-Dirección de Recursos Humanos.</t>
  </si>
  <si>
    <t>1 - Certificación de trabajo creada.
2 - Certificación de ingresos creada.
3 - Tramitación de permisos realizada.
4 - Tramitación de vacaciones realizada.</t>
  </si>
  <si>
    <t>Aplicaciones/Servicios Web.</t>
  </si>
  <si>
    <t>No. de Aplicaciones.</t>
  </si>
  <si>
    <t>1 - Levantamiento de requerimientos de las aplicaciones.
2 - Desarrollo de las aplicaciones.
3 - Prueba de las aplicaciones.
4 - Puesta en marcha de la aplicación.</t>
  </si>
  <si>
    <t>-Dirección de Recursos Humanos.
-Departamento de Planificación y Desarrollo.
-Dirección de Comercialización.
-Sección de Protocolo.
-Sección de Limpieza.</t>
  </si>
  <si>
    <t>1 - Documento con los requerimientos.
2,3 - Versión beta de la aplicación.
4 - Versión final de la aplicación.</t>
  </si>
  <si>
    <t>Mejorar la seguridad de los equipos por medio de nuestro sistema de seguridad.</t>
  </si>
  <si>
    <t>Plan de Continuidad de Operaciones para servicios de TI.</t>
  </si>
  <si>
    <t>Implementación del sistema de prevención y control de incendios y de monitoreo del cuarto de servidores.</t>
  </si>
  <si>
    <t>1- Levantamiento requerimientos (33%).
 * Dimensionamiento de la solución (Alcance, etapas de implementación).
Insumos: Inventario de Activos TIC en el cuarto de servidores para ser protegido (Estimación de consumo de energía, generación de calor, inspecciones eléctricas etc.).
2- Revisión de propuestas y adjudicación del proyecto (33%).
 * Acorde a los procesos de compras definidos por la Ley de Compras y Contrataciones.
3- Instalación y puesta en marcha (34%).</t>
  </si>
  <si>
    <t>-Departamento de Tecnologías de la Información y Comunicación.
-División de Operaciones TIC.</t>
  </si>
  <si>
    <t>-División de Compras y Contrataciones.</t>
  </si>
  <si>
    <t>1 - Términos de referencia del proyecto (Especificaciones técnicas, objetivos y alcance del proyecto).
2 - Propuesta de oferentes.
3 - Constancia de recepción de los equipos y licencias (de los departamentos de Inventarios y Activos Fijos). Plan de implementación de la solución.</t>
  </si>
  <si>
    <t>Implementación del área de monitoreo de servidores, redes y otros servicios TIC.</t>
  </si>
  <si>
    <t>1- Levantamiento requerimientos.
 * Inventario de activos de TI, sujetos al plan de monitoreo.
 * Definición de variables a monitorear según el tipo de activo TIC y los umbrales de normalidad, advertencia y criticidad.
 * Establecimiento de responsables por servicio (personas a ser notificadas en caso de alertas) y la matriz de escalamiento.
 Insumos: Inventario de Activos TIC (equipos, servicios, etc.).
2- Instalación, configuración y puesta en marcha.</t>
  </si>
  <si>
    <t>-Departamento de Tecnologías de la Información y Comunicación.
-División de Operaciones TIC.
-División de Administración de Servicios TIC.</t>
  </si>
  <si>
    <t>-División de Desarrollo e Implementación de Sistemas TIC.</t>
  </si>
  <si>
    <t>1 - Inventario de equipos sujetos al monitoreo, las variables a monitorear y sus respectivos umbrales de servicio de cada indicador. Matriz de escalamiento  por cada equipo o servicio a monitorear.
2 - Constancia operativa de la solución, pruebas operativas del monitoreo, constancia de recepción de correos ante eventos registrados, reportes de status de los servicios monitoreados.</t>
  </si>
  <si>
    <t>Ampliación del alcance del SOC (Security Operation Center – Centro de monitoreo y prevención de aspectos relativos a la seguridad de la información).</t>
  </si>
  <si>
    <t>1 - Agregar nuevos equipos y servidores a la solución de monitoreo de aspectos de seguridad (OSSIM).
2 - Instalación de Open VAS (Solución escaneo de vulnerabilidades).</t>
  </si>
  <si>
    <t>1 - Reportes de status de las seguridad de nuestros equipos. Constancia operativa de la Consola de monitoreo (OSSIM).
2 - Implementación de la nueva solución Open VAS.</t>
  </si>
  <si>
    <t>% de avance del Plan de Continuidad de Operaciones para servicios de TI (Respaldo Off-Site).</t>
  </si>
  <si>
    <t>1 - Levantamiento requerimientos (33%).
 * Dimensionamiento del almacenamiento requerido para respaldar las informaciones del Site Principal, establecimiento de la retención por cada servicio.
Insumos: Inventario de servicios TIC priorizados acorde a la criticidad de los servicios para la Institución.
Propuesta de ubicación del sitio de contingencia (Los Silos, Herrera, La Nube --Cloud) con sus ventajas y desventajas, costos asociados a la comunicación (conectividad) entre la localidad escogida y nuestro sitio principal.
2 - Revisión de propuestas y adjudicación del proyecto (33%).
 * Acorde a los procesos de compras definidos por la Ley de Compras y Contrataciones.
3 - Instalación y puesta en marcha (34%).</t>
  </si>
  <si>
    <t>1,2 - Reporte de estimación de espacio requerido para la solución de respaldo. Cotizaciones de servicios de comunicación (nuevo servicio o ampliación de algún servicio de conectividad ya existente).
3 - Solución de respaldo instalado en la localidad remota establecida. Inventario de respaldos alojados en dicha solución y calendarios establecidos para los mismos.</t>
  </si>
  <si>
    <t>Red WIFI Institucional.</t>
  </si>
  <si>
    <t>1 - Levantamiento de Campo (34%).
 * Delimitación de las áreas de cobertura WIFI Institucional para el área definida en el alcance del proyecto.
 * Establecimiento de la cantidad de equipos requeridos y las características de los mismos de acuerdo a cada ubicación.
(Este paso constituye un insumo para el proceso de adquisición de los equipos e implementación requerida por el proyecto).
2 - Implementar cableado y montar equipos en sus respectivos puntos o ubicación (33%).
3 - Configuración de las diferentes redes de servicio WIFI que se ofrecerán sobre la infraestructura instalada (33%).
 * Red WIFI empleados para estaciones de trabajo inalámbricas (Laptops, Tablets).
 * Red WIFI empleados dispositivos móviles.
 * Red WIFI para suplir Internet filtrado a invitados a través del portal cautivo de la Institución.</t>
  </si>
  <si>
    <t>1 - Informe de cobertura y requerimientos técnicos del proyecto. Plano de Cobertura WIFI Institucional para el área indicada en el alcance, que también indicará la cantidad y especificaciones técnicas de los Access Points a implementar.
2 - Acuse de recibo de la infraestructura requerida (Cableado) y de los Access Points debidamente instalados en las ubicaciones acordadas. Certificación de disponibilidad WIFI Institucional en el área de cobertura definida.
3 - Portal cautivo para el acceso a la red WIFI de nuestra Institución.</t>
  </si>
  <si>
    <t>Optimización Infraestructura TIC.</t>
  </si>
  <si>
    <t>% de Implementación de la nueva infraestructura de servidores hiper-convergentes.</t>
  </si>
  <si>
    <t>1 - Instalación de la Nueva solución Hiperconvergente (34%).
 * Pruebas operativas de la solución.
 Insumos: Nuevos servidores adquiridos por licitación.
2 - Migración de servicios de la infraestructura actual a la nueva solución Hiper-convergente (33%).
Insumos: Solución Hiperconvergente instalada y full-operativa.
3 - Re-adecuación de los planes de contingencia y de respaldo acordes a la nueva infraestructura (33%).</t>
  </si>
  <si>
    <t>1 - Nuevos servidores instalados, constancia de entrega en almacén, registro de activos fijos.
2 - Constancia de servicios migrados sin reportes de pérdida de datos, apagado de los antiguos servidores, constancia de cierre del proyecto de entrega de la solución Hiperconvergente por parte del proveedor de la solución.
3 - Calendarios de mantenimiento, de respaldos y de ejercicios de recuperación actualizados acorde a la nueva infraestructura.</t>
  </si>
  <si>
    <t>% de Implementación de redundancia del Internet.</t>
  </si>
  <si>
    <t>1 - Cotización de servicio de internet con proveedores distintos al actual (33%).
 * Dimensionamiento de la carga y consumo mínimo requerido (oficina principal).
Insumos: Métricas de consumo de internet últimos 3 a 6 meses.
2- Revisión de propuestas y adjudicación del proyecto (33%).
 * Acorde a los procesos de compras definidos por la Ley de Compras y Contrataciones.
3- Instalación y puesta en marcha (34%).</t>
  </si>
  <si>
    <t>1,2 - Cotización realizada.
3 - Solución implementada en formato Activo-Activo (con balanceo de carga). Pruebas de contingencia en la que se compruebe la eficacia de la solución. Capturas de pantalla de la configuración que da constancia del nuevo servicio. Reporte de pruebas de la redundancia.</t>
  </si>
  <si>
    <t>Recursos Compartidos (Expansión FileServer).</t>
  </si>
  <si>
    <t>1 - Plan de concientización sobre el uso del repositorio institucional de datos, en lugar del uso de los equipos de trabajo individuales de los usuarios.
Insumos: Política de información y comunicación (PO-DTI-001) y Política de Control de Acceso (PO-DTI-002).
2 - Calendario de auditorías selectivas a áreas y departamentos, para garantizar el apego a la política establecida. 
Opcional. Se sugiere el establecimiento de una política de incentivo y penalidad para las áreas o departamentos, según su adaptación a esta política.</t>
  </si>
  <si>
    <t>1 - Circulares, memos y correos masivos.
2 - Estructura de carpetas compartidas por departamentos (Documento de acceso restringido).</t>
  </si>
  <si>
    <t>Optimización Redes LAN/WAN (Continuación, Incluye Herrera y Los Silos).</t>
  </si>
  <si>
    <t>1 - Levantamiento requerimientos (33%).
 * Inventario de activos de TI relativo a las redes de comunicaciones.
 * Dimensionamiento de la solución (switches, routers, servicios de comunicaciones contratados, etc.).
Insumos: Inventario de Activos TIC (equipos, servicios, etc.).
2 - Licitación, revisión de propuestas y adjudicación del proyecto (34%).
 * Acorde a los procesos de licitación definidos por la Ley de Compras y Contrataciones.
3 - Instalación y puesta en marcha (33%).</t>
  </si>
  <si>
    <t>1,2 - Términos de referencia del proyecto (especificaciones técnicas, objetivos y alcance del proyecto). 
3 - Constancia de recepción de los equipos y licencias (de los departamentos de Inventarios y Activos Fijos). Plan de implementación de la solución.
* Nuevo Diseño LAN/WAN de las áreas bajo el alcance definido.
* Lista de Vlans definidas (Documento de acceso restringido).
* Contratos nuevos servicios de Conectividad (WAN Administrada).</t>
  </si>
  <si>
    <t>Instalación de computadoras modernas para mejorar y optimizar las funciones  diarias de los usuarios de la Institución.</t>
  </si>
  <si>
    <t>Continuación con el plan de sustitución de equipos iniciado el año pasado:
1 - Gestionar cotizaciones de los equipos a adquirir.
2 - Iniciar proceso en compras para las licitaciones de las mismas.
3 - Recibir equipos e instalar los equipos.</t>
  </si>
  <si>
    <t>-Departamento de Tecnologías de la Información y Comunicación.
-División de Administración de Servicios TIC.</t>
  </si>
  <si>
    <t>1 - Relación de equipos a sustituir.
2 - Soporte de adquisiciones (cotizaciones, OC).
3 - Conduce de recepción de equipos desde el proveedor. Documento de entrega al usuario final con el debido registro de Activos Fijos.</t>
  </si>
  <si>
    <t>Adquirir licencias para el sistema operativo de las  computadoras y servidores.</t>
  </si>
  <si>
    <t>1 - Cotizar licencias para computadoras y servidores. 
2 - Enviar propuestas a la División de Compras y Contrataciones y esperar el proceso de licitación.
3 - Instalar licencias de Windows 10 y Windows server 2019 en servidores y computadoras.</t>
  </si>
  <si>
    <t>1 - Relación de equipos sin licenciamiento de SO.
2 - Soporte de adquisiciones (cotizaciones, OC).
3 - Conduce de recepción de las licencias desde el proveedor. Documento de entrega al usuario final.</t>
  </si>
  <si>
    <t>Implementación nuevo Dial-Plan.</t>
  </si>
  <si>
    <t>1 - Elaboración de la propuesta de Dial-Plan indicando los rangos de número de extensión por área y/o localidad (40%).
 * Análisis de impacto tanto interno como externo de los cambios que implicaría el nuevo Dial Plan.
 * Plan de implementación por áreas y/o localidades.
2 - Aprobación de la propuesta por parte de la MAE (10%).
3 - Implementación, grabación del nuevo auto-attendant con el nuevo directorio y puesta en marcha (50%).</t>
  </si>
  <si>
    <t>1 - Dial-Plan Propuesto.
2 - Cronograma de implementación.
3 - Plan de socialización del nuevo Dial-Plan para el público interno y externo.  Solución implementada.</t>
  </si>
  <si>
    <t>Actualización seguridad equipos usuarios finales (EndPoints).</t>
  </si>
  <si>
    <t>1- Levantamiento requerimientos (33%).
 * Inventario de equipos (usuarios finales y servidores con Windows/WindowsServer).
Insumos: Inventario de Activos TIC (equipos y servidores).
2 - Licitación, revisión de propuestas y adjudicación del proyecto (34%).
 * Acorde a los procesos de licitación definidos por la Ley de Compras y Contrataciones.
3 - Registro de Licencias EndPoints adquiridas (33%).</t>
  </si>
  <si>
    <t>-Departamento de Tecnologías de la Información y Comunicación.
-División de Seguridad y Monitoreo TIC.
-División de Administración de Servicios TIC.</t>
  </si>
  <si>
    <t>1 - Inventario de Activos TIC (equipos y servidores).
2 - Cotización realizada.
3 - Constancia de registro de licencias Endpoints adquiridas.</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</si>
  <si>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</si>
  <si>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</si>
  <si>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</si>
  <si>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Departamento Jurídico.</t>
  </si>
  <si>
    <t>Desarrollar los procesos descritos en la Ley No. 340-06 sobre Compras y Contrataciones Públicas y el Código de Trabajo (Ley 16-92), a fin de realizar los procedimientos legales correspondientes.</t>
  </si>
  <si>
    <t>Contratos Varios.</t>
  </si>
  <si>
    <t>No. de Contratos Ejecutados.</t>
  </si>
  <si>
    <t>1 - Recepción la solicitud del contrato.
2 - Verificación del cumplimiento de los requisitos.
3 - Redacción y remisión.</t>
  </si>
  <si>
    <t>-Unidad de Contratos.</t>
  </si>
  <si>
    <t xml:space="preserve">-Dirección de Recursos Humanos.
-Departamento de Comunicaciones. </t>
  </si>
  <si>
    <t>1 - Solicitud por escrito.
2 - Expediente remitido.
3 - Contrato redactado.</t>
  </si>
  <si>
    <t>Demandas Varias.</t>
  </si>
  <si>
    <t>No. de Demandas Ejecutadas.</t>
  </si>
  <si>
    <t>1 - Recepción del acto.
2 - Asignación del abogado para el estudio del caso.
3 - Representación  y asistencia a la audiencia.</t>
  </si>
  <si>
    <t>-Unidad de Litigios.</t>
  </si>
  <si>
    <t>1 - Expediente notificado por Alguacil.
2 - Documento de apoderamiento al abogado.
3 - Actas de audiencias y documentos depositados en los tribunales.</t>
  </si>
  <si>
    <t>Cumplir con todos los Acuerdos Pautados, trabajando a favor de lo establecido en los artículos 2044 y 2052 del Código Civil.</t>
  </si>
  <si>
    <t>Redacción de Acuerdos de Pago de Prestaciones Laborales.</t>
  </si>
  <si>
    <t>No. de Acuerdos de Pago Ejecutados.</t>
  </si>
  <si>
    <t>1 - Recepción de la solicitud del acuerdo de pago.
2 - Redacción del documento.
3 - Obtención de firmas y legalización.</t>
  </si>
  <si>
    <t>1 - Demandas laborales, sentencias definitivas, cartas de desvinculación o contratos incumplidos.
2 - Acuerdos redactados.
3 - Acuerdos firmados y legalizados por notario.</t>
  </si>
  <si>
    <t>Validar los procesos, actividades y acuerdos adoptados por la Institución en las reuniones del Directorio Ejecutivo.</t>
  </si>
  <si>
    <t>Redacción Actas de Reunión de Directorio.</t>
  </si>
  <si>
    <t xml:space="preserve">No. de Actas Redactadas. </t>
  </si>
  <si>
    <t>1 - Verificación del cumplimiento de las normas.
2 - Redacción de documentos legales.</t>
  </si>
  <si>
    <t xml:space="preserve">1 - Documentos en físico.
2 - Documentos redactados. </t>
  </si>
  <si>
    <t>Cumplir con los pagos de beneficios laborales según desvinculaciones.</t>
  </si>
  <si>
    <t>Redacción de Recibo de Descargos por Beneficios Laborales.</t>
  </si>
  <si>
    <t>No. de Recibos de Descargos Redactados.</t>
  </si>
  <si>
    <t>1 - Recepción de la solicitud.
2 - Redacción y anexo del expediente correspondiente.</t>
  </si>
  <si>
    <t>-Departamento Financiero.</t>
  </si>
  <si>
    <t xml:space="preserve">1 - Copia del cheque.
2 - Recibo de descargo redactado.                            </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</si>
  <si>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</si>
  <si>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</si>
  <si>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</si>
  <si>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Dirección Administrativa Financiera.</t>
  </si>
  <si>
    <t>Transparentar los procesos de la adquisición de los bienes y servicios.</t>
  </si>
  <si>
    <t>Informes de Ejecución del Plan de Compras 2022.</t>
  </si>
  <si>
    <t>No. de informes ejecutados.</t>
  </si>
  <si>
    <t>1 - Solicitar requerimientos de insumos a las áreas.
2 - Ajuste del Plan de Compras al presupuesto aprobado.
3 - Consolidación de requerimientos.
4 - Ejecución del proceso de compras.
5 - Actualizar y compartir Informe de Ejecución del Plan de Compras.</t>
  </si>
  <si>
    <r>
      <t>-Departamento Administrativo</t>
    </r>
    <r>
      <rPr>
        <b/>
        <sz val="12"/>
        <color rgb="FF000000"/>
        <rFont val="Calibri"/>
      </rPr>
      <t>.</t>
    </r>
    <r>
      <rPr>
        <sz val="12"/>
        <color rgb="FF000000"/>
        <rFont val="Calibri"/>
      </rPr>
      <t xml:space="preserve">
-División de Compras y Contrataciones.</t>
    </r>
  </si>
  <si>
    <t>1 - Formularios de requerimientos de insumos a las áreas.
2 - Plan de Compras al presupuesto aprobado.
3 - Expedientes de requerimientos por área.
4 - Plataforma Dirección General de Compras y Contrataciones.
5 - Informe de Ejecución del Plan de Compras.</t>
  </si>
  <si>
    <t>Honrar los compromisos financieros de la Institución.</t>
  </si>
  <si>
    <t>Recepción de ingresos producto de las actividades de la Institución.</t>
  </si>
  <si>
    <t>No. de reportes mensuales de ingresos internos.</t>
  </si>
  <si>
    <t>1 - Recepción en caja de ingresos producto de las actividades de la Institución.
2 - Ingresar el efectivo.
3 - Elaborar reporte de ingresos.</t>
  </si>
  <si>
    <t>-División de Tesorería.</t>
  </si>
  <si>
    <t>1 - Conduce de ingresos producto de las actividades de la Institución.
2 - Reporte firmado sobre el conteo del efectivo.
3 - Documento reporte de ingresos.</t>
  </si>
  <si>
    <t>Ejecución de los pagos de sueldos y otros compromisos al personal institucional.</t>
  </si>
  <si>
    <t>No. de relaciones de pagos de nómina.</t>
  </si>
  <si>
    <t xml:space="preserve">1 - Recepción de las instrucciones de pago de nómina de parte del Departamento de Registro, Control y Nómina.
2 - Ejecución de los pagos electrónicos. </t>
  </si>
  <si>
    <t xml:space="preserve">1 - Archivo Excel de las instrucciones de pago de nómina de parte del Departamento de Registro, Control y Nómina.
2 - Reporte de transferencias electrónicas. </t>
  </si>
  <si>
    <t>Ejecución de los pagos a suplidores.</t>
  </si>
  <si>
    <t>No. de relaciones de pagos a suplidores.</t>
  </si>
  <si>
    <t xml:space="preserve">1 - Recepción de facturas de suplidores.
2 - Ejecución de los pagos. </t>
  </si>
  <si>
    <t xml:space="preserve">1 - Facturas de suplidores.
2 - Cheques. </t>
  </si>
  <si>
    <t>Transparentar las operaciones de la Institución ante el Gobierno Central y la población.</t>
  </si>
  <si>
    <t>Estados Financieros Mensuales.</t>
  </si>
  <si>
    <t>No. de publicaciones de Estados Financieros.</t>
  </si>
  <si>
    <t>1 - Registrar transacciones. 
2 - Contabilizar transacciones en el libro mayor. 
3 - Preparar las entradas de ajuste al final del período. 
4 - Preparar un balance de comprobación ajustado. 
5 - Realizar inventario de activos fijos.</t>
  </si>
  <si>
    <t>-Departamento Financiero.
-División de Activos Fijos.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</si>
  <si>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</si>
  <si>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</si>
  <si>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Reporte de Activos Fijos.</t>
  </si>
  <si>
    <t>No. de publicaciones de Reportes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</si>
  <si>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</si>
  <si>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</si>
  <si>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</si>
  <si>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</si>
  <si>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Monitorear y controlar el presupuesto anual aprobado para la Institución.</t>
  </si>
  <si>
    <t>Informes Mensuales de Ejecución Presupuestaria 2022.</t>
  </si>
  <si>
    <t>No. de Informes ejecutados.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</si>
  <si>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</si>
  <si>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</si>
  <si>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</si>
  <si>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Informes Trimestrales de Ejecución Presupuestaria 2022.</t>
  </si>
  <si>
    <t>Proporcionar transporte a los empleados y áreas operativas del INESPRE.</t>
  </si>
  <si>
    <t>Reporte mensual de uso de camiones.</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</si>
  <si>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</si>
  <si>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</si>
  <si>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</si>
  <si>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Garantizar la higiene en todas las áreas de la Institución.</t>
  </si>
  <si>
    <t>Limpieza de la Institución.</t>
  </si>
  <si>
    <t>% de limpieza de las áreas de la Institución.</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</si>
  <si>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</si>
  <si>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</si>
  <si>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</si>
  <si>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Satisfacer las necesidades y requisitos de las diferentes áreas del INESPRE, garantizando la detección temprana de las fallas en equipos y servicios para el buen funcionamiento y permitiendo el desarrollo de las actividades operativas y administrativas.</t>
  </si>
  <si>
    <t>Inspección y mantenimiento de la infraestructura de la Institución.</t>
  </si>
  <si>
    <t>% de funcionalidad de la infraestructura de las áreas de la Institución.</t>
  </si>
  <si>
    <t>1 - Recorrido anual de verificación de equipos e instalaciones.
2 - Ejecución del mantenimiento. Este puede ser con recursos internos o externos. 
3 - Entrega de informe de mantenimiento realizado.</t>
  </si>
  <si>
    <t>-Departamento de Ingeniería y Arquitectura.</t>
  </si>
  <si>
    <t>1 - Buen funcionamiento de las áreas y equipos.
2 - Facturas de compras y/o servicios relacionados a mantenimientos.
3 - Informes de mantenimiento.</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</si>
  <si>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</si>
  <si>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</si>
  <si>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</si>
  <si>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Dirección de Recursos Humanos.</t>
  </si>
  <si>
    <t>Garantizar las oportunidades de mejora de los colaboradores para determinar su permanencia y promoción en la carrera, midiendo y evaluando la calidad de su trabajo con los mecanismos correspondientes.</t>
  </si>
  <si>
    <t>Evaluación del Desempeño del Personal 2022.</t>
  </si>
  <si>
    <t>No. de acuerdos de desempeño realizados.</t>
  </si>
  <si>
    <t>1 - Enviar formularios de Evaluación de Desempeño a Encargados y/o Supervisores inmediatos.
2 - Enviar al MAP las tabulaciones para los fines de lugar.</t>
  </si>
  <si>
    <t>-Departamento de Evaluación de Desempeño y Capacitación.</t>
  </si>
  <si>
    <t>1 - Cantidad de acuerdos de desempeño firmados. Correos.
2 - Informes. Indicador SISMAP.</t>
  </si>
  <si>
    <t>No. de informes de resultados Evaluación del Desempeño.</t>
  </si>
  <si>
    <t>Plan de Capacitación 2022.</t>
  </si>
  <si>
    <t>No. de plantillas de capacitación.</t>
  </si>
  <si>
    <t>1 - Detección de necesidades de capacitación por áreas.
2 - Realizar Plan de capacitación.
3 - Remitir plan al INAP.</t>
  </si>
  <si>
    <t>1 - Comunicación.
2 - Registro de participantes.
3 - Informe trimestral de ejecución de capacitaciones. Certificados.</t>
  </si>
  <si>
    <t>Inducción de personal de nuevo ingreso a la Institución en las localidades regionales.</t>
  </si>
  <si>
    <t>No. de formularios de inducción completados.</t>
  </si>
  <si>
    <t>1 - Jornada de inducción en las localidades regionales al personal de nuevo ingreso de la Institución.
2 - Entrega de brochure de inducción institucional.</t>
  </si>
  <si>
    <t>1 - Comunicación, registro de participantes, formularios firmados.
2 - Brochure final escaneado.</t>
  </si>
  <si>
    <t>Fortalecer los subsistemas del área e innovar los planes estratégicos para el mejoramiento del departamento de gestión humana</t>
  </si>
  <si>
    <t>Implementación del Sistema de Administración de Servidores Públicos (SASP) 2022.</t>
  </si>
  <si>
    <t>% de Implementación del SASP.</t>
  </si>
  <si>
    <t>1 - Entrenamientos.
2 - Pruebas del sistema en acompañamiento con el MAP.
3 - Ejecución.</t>
  </si>
  <si>
    <t>-Dirección Ejecutiva.
-Dirección Administrativa Financiera.
-Departamento de Tecnologías de la Información y Comunicación.</t>
  </si>
  <si>
    <t>1 - Correos.
2 - Comunicaciones.
3 - Indicador SISMAP.</t>
  </si>
  <si>
    <t>Programa anual de vacaciones 2022-2023.</t>
  </si>
  <si>
    <t>No. de informes de programación anual de vacaciones.</t>
  </si>
  <si>
    <t>1 - Levantamiento de vacaciones del personal por área.
2 - Informe calendario de vacaciones por área.
3 - Remisión informe a las áreas.
4 - Solicitud por empleado.
5 - Verificación y aprobación.
6 - Seguimiento sobre reintegración a labores.</t>
  </si>
  <si>
    <t>1,2 - Comunicaciones. Correos.
3 - Informe enviado a las áreas por correo.
4,5,6 - Formulario de solicitud de vacaciones aprobado.</t>
  </si>
  <si>
    <t>Nómina mensual.</t>
  </si>
  <si>
    <t>No. de reportes de acciones de personal de nómina.</t>
  </si>
  <si>
    <t>1 - Identificar las novedades para nómina.
2 - Aplicar las novedades.
3 - Generar documento de nómina.
4 - Autorizar con firmas.
5 - Enviar al Departamento Financiero.</t>
  </si>
  <si>
    <t>-Dirección Ejecutiva.
-Dirección Administrativa Financiera.</t>
  </si>
  <si>
    <t>1,2 - Informe de novedades.
3,4,5 - Nómina publicada en el portal web de la Institución.</t>
  </si>
  <si>
    <t>Actualización de las rotaciones y absentismo del personal.</t>
  </si>
  <si>
    <t>No. de informes de absentismo y rotación de personal.</t>
  </si>
  <si>
    <t>1 - Generar el informe de asistencia a través del reloj biométrico.
2 - Enviar mensualmente el registro de asistencia a los encargados de áreas.
3 - Generar reporte de asistencias de las localidades regionales y demás dependencias.</t>
  </si>
  <si>
    <t>1,2,3 - Informe de registro y control. Indicador SISMAP.</t>
  </si>
  <si>
    <t>Actualización de los expedientes activos y desvinculados.</t>
  </si>
  <si>
    <t>No. de movimientos de personal.</t>
  </si>
  <si>
    <t>1 - Escanear expedientes activos y digitar los desvinculados.
2 - Aplicar las novedades.
3 - Completar los expedientes con los documentos requeridos.
4 - Generar listado actualizado de los expedientes.</t>
  </si>
  <si>
    <t>1,2 - Correos. Comunicaciones.
3,4 - Informes.</t>
  </si>
  <si>
    <t>Identificar, atraer y captar candidatos que cumplan con los requisitos de las posiciones requeridas en la Institución, a través de un reclutamiento efectivo, utilizando las herramientas necesarias que garanticen una evaluación y selección objetiva.</t>
  </si>
  <si>
    <t>Planificación y organización de los concursos para cargos de carrera.</t>
  </si>
  <si>
    <t>No. de concursos realizados.</t>
  </si>
  <si>
    <t>1 - Detección de necesidades de personal.
2 - Completar plantilla de Planificación de RRHH.
3 - Enviar al MAP la plantilla.
4 - Realización del concurso.
5 - Nombramiento del personal.</t>
  </si>
  <si>
    <t>-Departamento de Reclutamiento y Selección del Personal.</t>
  </si>
  <si>
    <t>1 - Concursos publicados en la página Concursa del MAP.</t>
  </si>
  <si>
    <t>Cobertura de vacantes con personal necesario.</t>
  </si>
  <si>
    <t>% de cobertura de vacantes.</t>
  </si>
  <si>
    <t>1 - Detección de necesidades de personal.
2 - Completar plantilla de Planificación de RRHH.
3 - Nombramiento del personal.</t>
  </si>
  <si>
    <t>1 - Comunicaciones.
2 - Designaciones.
3 - Acciones de personal.</t>
  </si>
  <si>
    <t>Inducción de personal a la Institución.</t>
  </si>
  <si>
    <t>No. de actividades de inducción realizadas.</t>
  </si>
  <si>
    <t>1 - Jornada de inducción a la Institución al personal de nuevo ingreso.
2 - Entrega de brochure de inducción institucional.</t>
  </si>
  <si>
    <t>Impulsar el desempeño superior y ético alineado a las normativas vigentes, para el logro de los objetivos con el personal idóneo a través de la equidad interna sobre el pago y los beneficios coherentes, en función a las responsabilidades, posiciones y cargas de trabajo.</t>
  </si>
  <si>
    <t>Aplicación de las Políticas de Compensación y Beneficios (PCB).</t>
  </si>
  <si>
    <t>Informe de ejecución de las Políticas de Compensación y Beneficios.</t>
  </si>
  <si>
    <t>1 - Socializar las PCB.
2 - Verificar al personal a reconocer.
3 - Identificar medios para el reconocimiento.
4 - Reconocer al personal.</t>
  </si>
  <si>
    <t>-Departamento de Organización del Trabajo y Compensación.</t>
  </si>
  <si>
    <t>-Departamento de Planificación y Desarrollo.
-Dirección Administrativa Financiera.</t>
  </si>
  <si>
    <t>1 - Reuniones para socializar el PCB.
2 - Listado de personas a reconocer.
3,4 - Certificado de reconocimiento al personal elegido.</t>
  </si>
  <si>
    <t>Fomentar la colaboración y la participación de los colaboradores para construir un entorno agradable y seguro donde predomine el liderazgo efectivo.</t>
  </si>
  <si>
    <t>Actualización del Comité de la Salud y Seguridad en el Trabajo (SISTAP).</t>
  </si>
  <si>
    <t>% de implementación del SISTAP.</t>
  </si>
  <si>
    <t>1 - Convocatoria para reunión destinada a las áreas determinadas en la guía.
2 - Determinar el comité.
3 - Acta constitutiva.
4 - Inducción al comité.
5 - Plan de trabajo.
6 - Socialización.</t>
  </si>
  <si>
    <t>-División de Relaciones Laborales y Sociales.</t>
  </si>
  <si>
    <t xml:space="preserve">1 - Correos.
2 - Registro de participantes.
3 - Acta constitutiva.
4 - Fotos de la actividad de inducción.  5,6 – Listado de asistencia para la Socialización del Plan de Trabajo. Indicador SISMAP.
</t>
  </si>
  <si>
    <t>Encuesta de Clima Organizacional.</t>
  </si>
  <si>
    <t>Informe de resultados.</t>
  </si>
  <si>
    <t>1 - Solicitud al MAP.
2 - Determinación de la muestra.
3 - Periodo de aplicación de la encuesta.
4 - Informe de resultados.
5 - Socialización.
6 - Plan de acción.
7 - Informe de resultados del PA.</t>
  </si>
  <si>
    <t>1,2,3 - Correos. Registro de participantes.
4 - Informe de resultados.
5 - Listado de Asistencia de la Socialización del Informe de Resultados.
6 - Plan de Acción redactado.
7 - Informe del Plan de Acción ejecutado.  Indicador SISMAP.</t>
  </si>
  <si>
    <t>Solicitud de pagos de prestaciones laborales y derechos adquiridos.</t>
  </si>
  <si>
    <t>No. de informes de las prestaciones laborales y derechos adquiridos.</t>
  </si>
  <si>
    <t>1 - Carta de desvinculación del personal.
2 - Entrega a las personas correspondientes.
3 - Realización de cálculos de prestaciones laborales.
4 -Realización de solicitud de pago a la Dirección Administrativa Financiera.</t>
  </si>
  <si>
    <t>-Dirección Administrativa y Financiera.
-Ministerio de Administración Pública (MAP).</t>
  </si>
  <si>
    <t>1,2 - Comunicaciones.
3,4 - Calculo de la prestación aprobada.</t>
  </si>
  <si>
    <t>Automatización y control de pacientes mediante el sistema informático correspondiente para asegurar mejor control y rapidez en la búsqueda de informaciones de los mismos.</t>
  </si>
  <si>
    <t>% de Implementación.</t>
  </si>
  <si>
    <t>1 - Inicio de trabajos del sistema de automatización y control de pacientes del Dispensario Médico.</t>
  </si>
  <si>
    <t>-Dispensario Médico.</t>
  </si>
  <si>
    <t>1 - Implementación e informe final.</t>
  </si>
  <si>
    <t>Charlas diversas.</t>
  </si>
  <si>
    <t>No. de charlas.</t>
  </si>
  <si>
    <t>1 - Solicitar a entidad correspondiente Charla.
2 - Reservar el salón.
3 - Convocar al personal.</t>
  </si>
  <si>
    <t>1 - Informe final.
2 - Registro de participantes.</t>
  </si>
  <si>
    <t>Jornada de consulta y toma de presión a los servidores de la Institución.</t>
  </si>
  <si>
    <t>No. de jornadas.</t>
  </si>
  <si>
    <t>1 - Solicitar a entidad correspondiente Jornada.
2 - Reservar el salón.
3 - Convocar al personal.</t>
  </si>
  <si>
    <t>Levantamiento del procedimiento de las licencias médicas.</t>
  </si>
  <si>
    <t>% de implementación.</t>
  </si>
  <si>
    <t>1 - Solicitud de levantamiento de procedimiento junto a la División de Desarrollo Institucional y Calidad en la Gestión.
2 - Creación y presentación del procedimiento.
3 - Socialización con las áreas involucradas.
4 - Ejecución.</t>
  </si>
  <si>
    <t>-Dispensario Médico.
-Departamento de Registro, Control y Nómina.
-División de Desarrollo Institucional y Calidad en la Gestión.</t>
  </si>
  <si>
    <t>1 - Informe final.</t>
  </si>
  <si>
    <t>Proceso de evaluación y auditoría médica del personal de licencia recurrente y permanente.</t>
  </si>
  <si>
    <t>No. de Implementaciones de la evaluación del personal de licencia permanente y recurrente.</t>
  </si>
  <si>
    <t>1 - Informe preliminar del estado de cada colaborador.
2 - Revisión y evaluación de cada expediente.
3 - Informe de la condición de salud.
4 - Realización de estudios médicos según informe anterior.
5 - Evaluación presencial e informe final.</t>
  </si>
  <si>
    <r>
      <t xml:space="preserve">MISIÓN:
</t>
    </r>
    <r>
      <rPr>
        <b/>
        <i/>
        <sz val="16"/>
        <color rgb="FF000000"/>
        <rFont val="Calibri"/>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</si>
  <si>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rPr>
      <t xml:space="preserve">"Una República Dominicana con garantía de seguridad alimentaria, siendo como institución, parte de un sistema colaborativo entre instancias públicas y privadas del sector agropecuario".
</t>
    </r>
  </si>
  <si>
    <r>
      <t xml:space="preserve">VALORES:
</t>
    </r>
    <r>
      <rPr>
        <b/>
        <i/>
        <sz val="16"/>
        <color rgb="FF000000"/>
        <rFont val="Calibri"/>
      </rPr>
      <t>●Transparencia
●Innovación
●Conocimiento
●Calidad e Inocuidad
●Apego al Servicio</t>
    </r>
  </si>
  <si>
    <t>Nombre del área: Oficina de Libre Acceso a la Información.</t>
  </si>
  <si>
    <t>Garantizar a los ciudadanos el acceso a la información, transparentando la gestión del INESPRE al cumplir con lo establecido en la Ley 200-04 y la Resolución DIGEIG 002-2021.</t>
  </si>
  <si>
    <t>Informaciones del Portal de Transparencia.</t>
  </si>
  <si>
    <t>No. de Informaciones Publicadas.</t>
  </si>
  <si>
    <t>1 - Recepción y revisión de las informaciones.
2 - Publicación y/o actualización de las informaciones en el portal de Transparencia.</t>
  </si>
  <si>
    <t>-Oficina de Libre Acceso a la Información.</t>
  </si>
  <si>
    <t>1 - Correos electrónicos. 
2 - Portal de Transparencia.</t>
  </si>
  <si>
    <t>La Resolución DIGEIG 002-2021 revoca la 1-2018, establece la nueva política de estandarización de las informaciones de los portales de Transparencia y crea el Portal Único de Transparencia.</t>
  </si>
  <si>
    <t>Participar en los procesos de Compras y Contrataciones que se ejecutan en la Institución a través del cumplimiento de la Ley 360-04.</t>
  </si>
  <si>
    <t>Gestión del Comité de Compras y Contrataciones.</t>
  </si>
  <si>
    <t>No. de Participación en Reuniones.</t>
  </si>
  <si>
    <t>1 - Participar en los procesos de Compras y Contrataciones que se llevan a cabo en la Institución.</t>
  </si>
  <si>
    <t>1 - Convocatorias a reuniones del Comité de Compras.</t>
  </si>
  <si>
    <t>Responder todas las solicitudes de información cumpliendo con el plazo establecido por la Ley 200-04 de Libre Acceso a la Información Pública y su reglamento 130-05.</t>
  </si>
  <si>
    <t>Reportes Estadísticos de las Solicitudes Recibidas.</t>
  </si>
  <si>
    <t>No. de Estadísticas Trimestrales de la OAI.</t>
  </si>
  <si>
    <t>1 - Recepción de solicitud.
2 - Solicitud de respuesta al departamento interno correspondiente.
3 - Remisión de respuesta al solicitante de parte de la OAI.</t>
  </si>
  <si>
    <t>1 - Cuadro de estadísticas trimestrales de la OAI.
2 - Comunicaciones a los departamentos internos.
3 - Comunicaciones de respuesta al solicitante.</t>
  </si>
  <si>
    <t>El plazo otorgado por la Ley para responder las solicitudes corresponde a 15 días hábiles.</t>
  </si>
  <si>
    <t>Alcanzar una puntuación sobresaliente en las evaluaciones cumpliendo con lo establecido en la Resolución DIGEIG 002-2021.</t>
  </si>
  <si>
    <t>Evaluación Mensual de la DIGEIG al Portal de Transparencia.</t>
  </si>
  <si>
    <t>No. de Publicaciones Mensuales.</t>
  </si>
  <si>
    <t>1 - Evaluación Preliminar.
2 - Corrección de observaciones.
3 - Evaluación final.</t>
  </si>
  <si>
    <t>1 - Informe de evaluación preliminar con observaciones.
2 - Captura envío formulario de subsanación.
3 - Índice de Transparencia Estandarizado proporcionado por la DIGEIG.</t>
  </si>
  <si>
    <t>Aunque el portal se actualiza mensualmente, es posible el retraso en la remisión de las evaluaciones debido a toda la reestructuración que está realizando la DIGEIG.</t>
  </si>
  <si>
    <t>Cumplir con todas las actividades plasmadas por la DIGEIG en el Plan de Trabajo, con el fin de mantener una gestión libre de corrupción y apegada a la Transparencia.</t>
  </si>
  <si>
    <t>Evaluaciones Semestrales del Plan de Trabajo de la CEP.</t>
  </si>
  <si>
    <t>No. de Evaluaciones Semestrales del Plan de Trabajo de la CEP.</t>
  </si>
  <si>
    <t>1 - Evaluación por semestre y envío de evidencias a la DIGEIG.
2 - Subsanación.
3 - Puntuación final.</t>
  </si>
  <si>
    <t>-Comisión de Ética Pública (CEP).</t>
  </si>
  <si>
    <t xml:space="preserve">1 - Informe de evaluación preliminar.
2 - Correos electrónicos de informe con observaciones remitidos a la DIGEIG.
3 - Correo de Informe de evaluación final.                              </t>
  </si>
  <si>
    <t>Debido a que la DIGEIG se encuentra en una reestructuración de las CEP, es posible que se puedan ir modificando algunos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</si>
</sst>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409]0.00"/>
    <numFmt numFmtId="166" formatCode="&quot;RD&quot;&quot;$&quot;#,##0.00"/>
  </numFmts>
  <fonts count="12">
    <font>
      <sz val="11"/>
      <color rgb="FF000000"/>
      <name val="Calibri"/>
    </font>
    <font>
      <sz val="11"/>
      <color rgb="FF000000"/>
      <name val="Arial"/>
    </font>
    <font>
      <sz val="12"/>
      <color rgb="FF000000"/>
      <name val="Calibri"/>
    </font>
    <font>
      <sz val="20"/>
      <color rgb="FF000000"/>
      <name val="Calibri"/>
    </font>
    <font>
      <b/>
      <sz val="20"/>
      <color rgb="FFFFFFFF"/>
      <name val="Calibri"/>
    </font>
    <font>
      <sz val="11"/>
      <name val="Calibri"/>
    </font>
    <font>
      <b/>
      <sz val="20"/>
      <color rgb="FF000000"/>
      <name val="Calibri"/>
    </font>
    <font>
      <b/>
      <sz val="12"/>
      <color rgb="FF000000"/>
      <name val="Calibri"/>
    </font>
    <font>
      <b/>
      <sz val="12"/>
      <color rgb="FFFFFFFF"/>
      <name val="Calibri"/>
    </font>
    <font>
      <b/>
      <sz val="12"/>
      <name val="Calibri"/>
    </font>
    <font>
      <sz val="12"/>
      <name val="Calibri"/>
    </font>
    <font>
      <b/>
      <i/>
      <sz val="16"/>
      <color rgb="FF000000"/>
      <name val="Calibri"/>
    </font>
  </fonts>
  <fills count="7">
    <fill>
      <patternFill patternType="none"/>
    </fill>
    <fill>
      <patternFill patternType="gray125"/>
    </fill>
    <fill>
      <patternFill patternType="solid">
        <fgColor rgb="FF385723"/>
        <bgColor rgb="FF385723"/>
      </patternFill>
    </fill>
    <fill>
      <patternFill patternType="solid">
        <fgColor rgb="FFFFF3CB"/>
        <bgColor rgb="FFFFF3CB"/>
      </patternFill>
    </fill>
    <fill>
      <patternFill patternType="solid">
        <fgColor rgb="FFFFFFFF"/>
        <bgColor rgb="FFFFFFFF"/>
      </patternFill>
    </fill>
    <fill>
      <patternFill patternType="solid">
        <fgColor rgb="FF70AD51"/>
        <bgColor rgb="FF70AD51"/>
      </patternFill>
    </fill>
    <fill>
      <patternFill patternType="solid">
        <fgColor rgb="FFD8D8D8"/>
        <bgColor rgb="FFD8D8D8"/>
      </patternFill>
    </fill>
  </fills>
  <borders count="3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116">
    <xf numFmtId="0" fontId="0" fillId="0" borderId="0" xfId="0" applyFont="1" applyAlignment="1"/>
    <xf numFmtId="0" fontId="1" fillId="0" borderId="0" xfId="0" applyFont="1"/>
    <xf numFmtId="164" fontId="2" fillId="0" borderId="0" xfId="0" applyNumberFormat="1" applyFont="1" applyAlignment="1">
      <alignment vertical="center"/>
    </xf>
    <xf numFmtId="164" fontId="0" fillId="0" borderId="0" xfId="0" applyNumberFormat="1" applyFont="1" applyAlignment="1">
      <alignment vertical="center"/>
    </xf>
    <xf numFmtId="164" fontId="3" fillId="0" borderId="0" xfId="0" applyNumberFormat="1" applyFont="1" applyAlignment="1">
      <alignment vertical="center"/>
    </xf>
    <xf numFmtId="164" fontId="0" fillId="4" borderId="5" xfId="0" applyNumberFormat="1" applyFont="1" applyFill="1" applyBorder="1" applyAlignment="1">
      <alignment vertical="center"/>
    </xf>
    <xf numFmtId="164" fontId="4" fillId="0" borderId="0" xfId="0" applyNumberFormat="1" applyFont="1" applyAlignment="1">
      <alignment vertical="center" wrapText="1"/>
    </xf>
    <xf numFmtId="164" fontId="7" fillId="3" borderId="24" xfId="0" applyNumberFormat="1" applyFont="1" applyFill="1" applyBorder="1" applyAlignment="1">
      <alignment horizontal="center" vertical="center" wrapText="1"/>
    </xf>
    <xf numFmtId="164" fontId="9" fillId="5" borderId="24" xfId="0" applyNumberFormat="1" applyFont="1" applyFill="1" applyBorder="1" applyAlignment="1">
      <alignment horizontal="center" vertical="center" wrapText="1"/>
    </xf>
    <xf numFmtId="164" fontId="0" fillId="4" borderId="5" xfId="0" applyNumberFormat="1" applyFont="1" applyFill="1" applyBorder="1" applyAlignment="1">
      <alignment horizontal="center" vertical="center"/>
    </xf>
    <xf numFmtId="164" fontId="2" fillId="0" borderId="22" xfId="0" applyNumberFormat="1" applyFont="1" applyBorder="1" applyAlignment="1">
      <alignment horizontal="left" vertical="center" wrapText="1"/>
    </xf>
    <xf numFmtId="164" fontId="2" fillId="0" borderId="3"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3" fontId="7" fillId="0" borderId="24" xfId="0" applyNumberFormat="1" applyFont="1" applyBorder="1" applyAlignment="1">
      <alignment horizontal="center" vertical="center" wrapText="1"/>
    </xf>
    <xf numFmtId="164" fontId="7" fillId="0" borderId="24" xfId="0" applyNumberFormat="1" applyFont="1" applyBorder="1" applyAlignment="1">
      <alignment horizontal="center" vertical="center" wrapText="1"/>
    </xf>
    <xf numFmtId="164" fontId="2" fillId="0" borderId="24" xfId="0" applyNumberFormat="1" applyFont="1" applyBorder="1" applyAlignment="1">
      <alignment horizontal="left" vertical="center" wrapText="1"/>
    </xf>
    <xf numFmtId="3" fontId="7" fillId="6" borderId="24" xfId="0" applyNumberFormat="1" applyFont="1" applyFill="1" applyBorder="1" applyAlignment="1">
      <alignment horizontal="center" vertical="center" wrapText="1"/>
    </xf>
    <xf numFmtId="10" fontId="7" fillId="6" borderId="24" xfId="0" applyNumberFormat="1" applyFont="1" applyFill="1" applyBorder="1" applyAlignment="1">
      <alignment horizontal="center" vertical="center" wrapText="1"/>
    </xf>
    <xf numFmtId="164" fontId="2" fillId="0" borderId="24" xfId="0" quotePrefix="1" applyNumberFormat="1" applyFont="1" applyBorder="1" applyAlignment="1">
      <alignment horizontal="center" vertical="center" wrapText="1"/>
    </xf>
    <xf numFmtId="164" fontId="2" fillId="0" borderId="22" xfId="0" quotePrefix="1" applyNumberFormat="1" applyFont="1" applyBorder="1" applyAlignment="1">
      <alignment horizontal="left" vertical="center" wrapText="1"/>
    </xf>
    <xf numFmtId="164" fontId="2" fillId="0" borderId="24" xfId="0" applyNumberFormat="1" applyFont="1" applyBorder="1" applyAlignment="1">
      <alignment vertical="center" wrapText="1"/>
    </xf>
    <xf numFmtId="164" fontId="2" fillId="0" borderId="3" xfId="0" applyNumberFormat="1" applyFont="1" applyBorder="1" applyAlignment="1">
      <alignment horizontal="left" vertical="center" wrapText="1"/>
    </xf>
    <xf numFmtId="164" fontId="2" fillId="0" borderId="22" xfId="0" applyNumberFormat="1" applyFont="1" applyBorder="1" applyAlignment="1">
      <alignment vertical="center" wrapText="1"/>
    </xf>
    <xf numFmtId="164" fontId="2" fillId="0" borderId="26"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164" fontId="2" fillId="0" borderId="1" xfId="0" quotePrefix="1" applyNumberFormat="1" applyFont="1" applyBorder="1" applyAlignment="1">
      <alignment horizontal="center" vertical="center" wrapText="1"/>
    </xf>
    <xf numFmtId="0" fontId="10" fillId="0" borderId="24" xfId="0" applyFont="1" applyBorder="1" applyAlignment="1">
      <alignment horizontal="center" vertical="center" wrapText="1"/>
    </xf>
    <xf numFmtId="164" fontId="2" fillId="0" borderId="22" xfId="0" applyNumberFormat="1" applyFont="1" applyBorder="1" applyAlignment="1">
      <alignment horizontal="center" vertical="center" wrapText="1"/>
    </xf>
    <xf numFmtId="164" fontId="0" fillId="0" borderId="0" xfId="0" applyNumberFormat="1" applyFont="1" applyAlignment="1">
      <alignment horizontal="center" vertical="center"/>
    </xf>
    <xf numFmtId="0" fontId="2" fillId="0" borderId="24" xfId="0" applyFont="1" applyBorder="1" applyAlignment="1">
      <alignment horizontal="center" vertical="center" wrapText="1"/>
    </xf>
    <xf numFmtId="164" fontId="2" fillId="0" borderId="24" xfId="0" quotePrefix="1" applyNumberFormat="1" applyFont="1" applyBorder="1" applyAlignment="1">
      <alignment horizontal="left" vertical="center" wrapText="1"/>
    </xf>
    <xf numFmtId="0" fontId="2" fillId="0" borderId="24" xfId="0" applyFont="1" applyBorder="1" applyAlignment="1">
      <alignment horizontal="left" vertical="center" wrapText="1"/>
    </xf>
    <xf numFmtId="164" fontId="7" fillId="0" borderId="27" xfId="0" applyNumberFormat="1" applyFont="1" applyBorder="1" applyAlignment="1">
      <alignment horizontal="center" vertical="center" wrapText="1"/>
    </xf>
    <xf numFmtId="0" fontId="1" fillId="0" borderId="0" xfId="0" applyFont="1" applyAlignment="1">
      <alignment horizontal="center" vertical="center"/>
    </xf>
    <xf numFmtId="164" fontId="2" fillId="0" borderId="23" xfId="0" applyNumberFormat="1" applyFont="1" applyBorder="1" applyAlignment="1">
      <alignment horizontal="center" vertical="center" wrapText="1"/>
    </xf>
    <xf numFmtId="164" fontId="10" fillId="0" borderId="22" xfId="0" applyNumberFormat="1" applyFont="1" applyBorder="1" applyAlignment="1">
      <alignment horizontal="left" vertical="center" wrapText="1"/>
    </xf>
    <xf numFmtId="164" fontId="10" fillId="0" borderId="24" xfId="0" applyNumberFormat="1" applyFont="1" applyBorder="1" applyAlignment="1">
      <alignment horizontal="left" vertical="center" wrapText="1"/>
    </xf>
    <xf numFmtId="164" fontId="10" fillId="0" borderId="24" xfId="0" applyNumberFormat="1" applyFont="1" applyBorder="1" applyAlignment="1">
      <alignment horizontal="center" vertical="center" wrapText="1"/>
    </xf>
    <xf numFmtId="49" fontId="2" fillId="0" borderId="24" xfId="0" quotePrefix="1" applyNumberFormat="1" applyFont="1" applyBorder="1" applyAlignment="1">
      <alignment horizontal="left" vertical="center" wrapText="1"/>
    </xf>
    <xf numFmtId="166" fontId="7" fillId="0" borderId="24" xfId="0" applyNumberFormat="1" applyFont="1" applyBorder="1" applyAlignment="1">
      <alignment horizontal="center" vertical="center" wrapText="1"/>
    </xf>
    <xf numFmtId="166" fontId="7" fillId="6" borderId="24" xfId="0" applyNumberFormat="1" applyFont="1" applyFill="1" applyBorder="1" applyAlignment="1">
      <alignment horizontal="center" vertical="center" wrapText="1"/>
    </xf>
    <xf numFmtId="0" fontId="7" fillId="0" borderId="24" xfId="0" applyFont="1" applyBorder="1" applyAlignment="1">
      <alignment horizontal="center" vertical="center" wrapText="1"/>
    </xf>
    <xf numFmtId="0" fontId="2" fillId="0" borderId="24" xfId="0" quotePrefix="1" applyFont="1" applyBorder="1" applyAlignment="1">
      <alignment horizontal="center" vertical="center" wrapText="1"/>
    </xf>
    <xf numFmtId="0" fontId="2" fillId="0" borderId="24" xfId="0" quotePrefix="1" applyFont="1" applyBorder="1" applyAlignment="1">
      <alignment horizontal="left" vertical="center" wrapText="1"/>
    </xf>
    <xf numFmtId="0" fontId="2" fillId="0" borderId="22" xfId="0" applyFont="1" applyBorder="1" applyAlignment="1">
      <alignment horizontal="left" vertical="center" wrapText="1"/>
    </xf>
    <xf numFmtId="164" fontId="10" fillId="0" borderId="24" xfId="0" applyNumberFormat="1" applyFont="1" applyBorder="1" applyAlignment="1">
      <alignment vertical="center" wrapText="1"/>
    </xf>
    <xf numFmtId="10" fontId="7" fillId="0" borderId="24" xfId="0" applyNumberFormat="1" applyFont="1" applyBorder="1" applyAlignment="1">
      <alignment horizontal="center" vertical="center" wrapText="1"/>
    </xf>
    <xf numFmtId="164" fontId="2" fillId="0" borderId="24" xfId="0" applyNumberFormat="1" applyFont="1" applyBorder="1" applyAlignment="1">
      <alignment vertical="center"/>
    </xf>
    <xf numFmtId="164" fontId="2" fillId="4" borderId="28" xfId="0" applyNumberFormat="1" applyFont="1" applyFill="1" applyBorder="1" applyAlignment="1">
      <alignment horizontal="center" vertical="center" wrapText="1"/>
    </xf>
    <xf numFmtId="164" fontId="2" fillId="0" borderId="17"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4" fontId="10" fillId="0" borderId="24" xfId="0" quotePrefix="1" applyNumberFormat="1" applyFont="1" applyBorder="1" applyAlignment="1">
      <alignment horizontal="left" vertical="center" wrapText="1"/>
    </xf>
    <xf numFmtId="0" fontId="2" fillId="0" borderId="3" xfId="0" applyFont="1" applyBorder="1" applyAlignment="1">
      <alignment horizontal="center" vertical="center" wrapText="1"/>
    </xf>
    <xf numFmtId="0" fontId="10" fillId="0" borderId="24" xfId="0" applyFont="1" applyBorder="1" applyAlignment="1">
      <alignment horizontal="left" vertical="center" wrapText="1"/>
    </xf>
    <xf numFmtId="164" fontId="2" fillId="4" borderId="24" xfId="0" applyNumberFormat="1" applyFont="1" applyFill="1" applyBorder="1" applyAlignment="1">
      <alignment horizontal="center" vertical="center" wrapText="1"/>
    </xf>
    <xf numFmtId="164" fontId="2" fillId="0" borderId="24" xfId="0" quotePrefix="1" applyNumberFormat="1" applyFont="1" applyBorder="1" applyAlignment="1">
      <alignment vertical="center" wrapText="1"/>
    </xf>
    <xf numFmtId="164" fontId="2" fillId="0" borderId="25" xfId="0" quotePrefix="1" applyNumberFormat="1" applyFont="1" applyBorder="1" applyAlignment="1">
      <alignment vertical="center" wrapText="1"/>
    </xf>
    <xf numFmtId="164" fontId="2" fillId="0" borderId="22" xfId="0" quotePrefix="1" applyNumberFormat="1" applyFont="1" applyBorder="1" applyAlignment="1">
      <alignment vertical="center" wrapText="1"/>
    </xf>
    <xf numFmtId="0" fontId="2" fillId="0" borderId="1" xfId="0" applyFont="1" applyBorder="1" applyAlignment="1">
      <alignment horizontal="left" vertical="center" wrapText="1"/>
    </xf>
    <xf numFmtId="164" fontId="2" fillId="0" borderId="3" xfId="0" quotePrefix="1" applyNumberFormat="1" applyFont="1" applyBorder="1" applyAlignment="1">
      <alignment horizontal="center" vertical="center" wrapText="1"/>
    </xf>
    <xf numFmtId="0" fontId="2" fillId="0" borderId="0" xfId="0" applyFont="1" applyAlignment="1">
      <alignment horizontal="center" vertical="center" wrapText="1"/>
    </xf>
    <xf numFmtId="164" fontId="2" fillId="0" borderId="1" xfId="0" applyNumberFormat="1" applyFont="1" applyBorder="1" applyAlignment="1">
      <alignment horizontal="left" vertical="center" wrapText="1"/>
    </xf>
    <xf numFmtId="164" fontId="2" fillId="0" borderId="30"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31" xfId="0" applyNumberFormat="1" applyFont="1" applyBorder="1" applyAlignment="1">
      <alignment horizontal="left" vertical="center" wrapText="1"/>
    </xf>
    <xf numFmtId="164" fontId="2" fillId="0" borderId="24" xfId="0" applyNumberFormat="1" applyFont="1" applyBorder="1" applyAlignment="1">
      <alignment horizontal="center" vertical="center"/>
    </xf>
    <xf numFmtId="164" fontId="2" fillId="4" borderId="32" xfId="0" applyNumberFormat="1" applyFont="1" applyFill="1" applyBorder="1" applyAlignment="1">
      <alignment horizontal="center" vertical="center" wrapText="1"/>
    </xf>
    <xf numFmtId="164" fontId="2" fillId="4" borderId="33" xfId="0" applyNumberFormat="1" applyFont="1" applyFill="1" applyBorder="1" applyAlignment="1">
      <alignment horizontal="center" vertical="center" wrapText="1"/>
    </xf>
    <xf numFmtId="164" fontId="2" fillId="4" borderId="34" xfId="0" applyNumberFormat="1" applyFont="1" applyFill="1" applyBorder="1" applyAlignment="1">
      <alignment horizontal="center" vertical="center" wrapText="1"/>
    </xf>
    <xf numFmtId="164" fontId="2" fillId="4" borderId="24" xfId="0" applyNumberFormat="1" applyFont="1" applyFill="1" applyBorder="1" applyAlignment="1">
      <alignment horizontal="left" vertical="center" wrapText="1"/>
    </xf>
    <xf numFmtId="164" fontId="8" fillId="2" borderId="19" xfId="0" applyNumberFormat="1" applyFont="1" applyFill="1" applyBorder="1" applyAlignment="1">
      <alignment horizontal="center" vertical="center" wrapText="1"/>
    </xf>
    <xf numFmtId="0" fontId="5" fillId="0" borderId="20" xfId="0" applyFont="1" applyBorder="1"/>
    <xf numFmtId="0" fontId="5" fillId="0" borderId="21" xfId="0" applyFont="1" applyBorder="1"/>
    <xf numFmtId="164" fontId="9" fillId="5" borderId="19" xfId="0" applyNumberFormat="1" applyFont="1" applyFill="1" applyBorder="1" applyAlignment="1">
      <alignment horizontal="center" vertical="center" wrapText="1"/>
    </xf>
    <xf numFmtId="164" fontId="8" fillId="2" borderId="18" xfId="0" applyNumberFormat="1" applyFont="1" applyFill="1" applyBorder="1" applyAlignment="1">
      <alignment horizontal="center" vertical="center" wrapText="1"/>
    </xf>
    <xf numFmtId="0" fontId="5" fillId="0" borderId="23" xfId="0" applyFont="1" applyBorder="1"/>
    <xf numFmtId="164" fontId="8" fillId="2" borderId="22" xfId="0" applyNumberFormat="1" applyFont="1" applyFill="1" applyBorder="1" applyAlignment="1">
      <alignment horizontal="center" vertical="center" wrapText="1"/>
    </xf>
    <xf numFmtId="164" fontId="7" fillId="4" borderId="6" xfId="0" applyNumberFormat="1" applyFont="1" applyFill="1" applyBorder="1" applyAlignment="1">
      <alignment horizontal="left" vertical="center"/>
    </xf>
    <xf numFmtId="0" fontId="5" fillId="0" borderId="7" xfId="0" applyFont="1" applyBorder="1"/>
    <xf numFmtId="0" fontId="5" fillId="0" borderId="8" xfId="0" applyFont="1" applyBorder="1"/>
    <xf numFmtId="164" fontId="4" fillId="2" borderId="1" xfId="0" applyNumberFormat="1" applyFont="1" applyFill="1" applyBorder="1" applyAlignment="1">
      <alignment horizontal="center" vertical="center"/>
    </xf>
    <xf numFmtId="0" fontId="5" fillId="0" borderId="2" xfId="0" applyFont="1" applyBorder="1"/>
    <xf numFmtId="0" fontId="5" fillId="0" borderId="3" xfId="0" applyFont="1" applyBorder="1"/>
    <xf numFmtId="164" fontId="6" fillId="3" borderId="1"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164" fontId="2" fillId="0" borderId="22" xfId="0" applyNumberFormat="1" applyFont="1" applyBorder="1" applyAlignment="1">
      <alignment horizontal="left" vertical="center" wrapText="1"/>
    </xf>
    <xf numFmtId="0" fontId="5" fillId="0" borderId="25" xfId="0" applyFont="1" applyBorder="1"/>
    <xf numFmtId="164" fontId="2" fillId="0" borderId="22" xfId="0" quotePrefix="1" applyNumberFormat="1" applyFont="1" applyBorder="1" applyAlignment="1">
      <alignment horizontal="center" vertical="center" wrapText="1"/>
    </xf>
    <xf numFmtId="164" fontId="7" fillId="4" borderId="9" xfId="0" applyNumberFormat="1" applyFont="1" applyFill="1" applyBorder="1" applyAlignment="1">
      <alignment horizontal="left" vertical="center" wrapText="1"/>
    </xf>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164" fontId="2" fillId="0" borderId="22" xfId="0" quotePrefix="1" applyNumberFormat="1" applyFont="1" applyBorder="1" applyAlignment="1">
      <alignment horizontal="left" vertical="center" wrapText="1"/>
    </xf>
    <xf numFmtId="164" fontId="2" fillId="0" borderId="22" xfId="0" applyNumberFormat="1" applyFont="1" applyBorder="1" applyAlignment="1">
      <alignment horizontal="center" vertical="center" wrapText="1"/>
    </xf>
    <xf numFmtId="0" fontId="2" fillId="0" borderId="22" xfId="0" applyFont="1" applyBorder="1" applyAlignment="1">
      <alignment horizontal="center" vertical="center" wrapText="1"/>
    </xf>
    <xf numFmtId="164" fontId="7" fillId="0" borderId="22" xfId="0" applyNumberFormat="1" applyFont="1" applyBorder="1" applyAlignment="1">
      <alignment horizontal="center" vertical="center" wrapText="1"/>
    </xf>
    <xf numFmtId="0" fontId="2" fillId="0" borderId="22" xfId="0" quotePrefix="1" applyFont="1" applyBorder="1" applyAlignment="1">
      <alignment horizontal="left" vertical="center" wrapText="1"/>
    </xf>
    <xf numFmtId="2" fontId="2" fillId="0" borderId="22" xfId="0" applyNumberFormat="1" applyFont="1" applyBorder="1" applyAlignment="1">
      <alignment horizontal="center" vertical="center" wrapText="1"/>
    </xf>
    <xf numFmtId="164" fontId="2" fillId="0" borderId="25" xfId="0" applyNumberFormat="1" applyFont="1" applyBorder="1" applyAlignment="1">
      <alignment horizontal="left" vertical="center" wrapText="1"/>
    </xf>
    <xf numFmtId="165" fontId="2" fillId="0" borderId="22" xfId="0" applyNumberFormat="1" applyFont="1" applyBorder="1" applyAlignment="1">
      <alignment horizontal="center" vertical="center" wrapText="1"/>
    </xf>
    <xf numFmtId="164" fontId="7" fillId="0" borderId="25" xfId="0" applyNumberFormat="1" applyFont="1" applyBorder="1" applyAlignment="1">
      <alignment horizontal="center" vertical="center" wrapText="1"/>
    </xf>
    <xf numFmtId="0" fontId="10" fillId="0" borderId="22" xfId="0" applyFont="1" applyBorder="1" applyAlignment="1">
      <alignment horizontal="center" vertical="center" wrapText="1"/>
    </xf>
    <xf numFmtId="164" fontId="10" fillId="0" borderId="22" xfId="0" applyNumberFormat="1" applyFont="1" applyBorder="1" applyAlignment="1">
      <alignment horizontal="left" vertical="center" wrapText="1"/>
    </xf>
    <xf numFmtId="0" fontId="2" fillId="0" borderId="22" xfId="0" applyFont="1" applyBorder="1" applyAlignment="1">
      <alignment horizontal="left" vertical="center" wrapText="1"/>
    </xf>
    <xf numFmtId="0" fontId="2" fillId="0" borderId="22" xfId="0" quotePrefix="1" applyFont="1" applyBorder="1" applyAlignment="1">
      <alignment horizontal="center" vertical="center" wrapText="1"/>
    </xf>
    <xf numFmtId="164" fontId="2" fillId="4" borderId="22" xfId="0" applyNumberFormat="1" applyFont="1" applyFill="1" applyBorder="1" applyAlignment="1">
      <alignment horizontal="center" vertical="center" wrapText="1"/>
    </xf>
    <xf numFmtId="164" fontId="2" fillId="4" borderId="22" xfId="0" applyNumberFormat="1" applyFont="1" applyFill="1" applyBorder="1" applyAlignment="1">
      <alignment horizontal="left" vertical="center" wrapText="1"/>
    </xf>
    <xf numFmtId="0" fontId="2" fillId="4" borderId="22" xfId="0" applyFont="1" applyFill="1" applyBorder="1" applyAlignment="1">
      <alignment horizontal="left" vertical="center" wrapText="1"/>
    </xf>
    <xf numFmtId="0" fontId="5" fillId="0" borderId="29" xfId="0" applyFont="1" applyBorder="1"/>
    <xf numFmtId="164" fontId="2" fillId="4" borderId="22" xfId="0" quotePrefix="1" applyNumberFormat="1" applyFont="1" applyFill="1" applyBorder="1" applyAlignment="1">
      <alignment horizontal="left" vertical="center" wrapText="1"/>
    </xf>
    <xf numFmtId="164" fontId="2" fillId="4" borderId="22" xfId="0" quotePrefix="1"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1257300</xdr:colOff>
      <xdr:row>0</xdr:row>
      <xdr:rowOff>0</xdr:rowOff>
    </xdr:from>
    <xdr:ext cx="2492375" cy="2047341"/>
    <xdr:pic>
      <xdr:nvPicPr>
        <xdr:cNvPr id="2" name="Picture 2">
          <a:extLst>
            <a:ext uri="{FF2B5EF4-FFF2-40B4-BE49-F238E27FC236}">
              <a16:creationId xmlns:a16="http://schemas.microsoft.com/office/drawing/2014/main" id="{24533B67-3F24-47C3-98AD-CCC95BF3A1F6}"/>
            </a:ext>
          </a:extLst>
        </xdr:cNvPr>
        <xdr:cNvPicPr>
          <a:picLocks noChangeAspect="1"/>
        </xdr:cNvPicPr>
      </xdr:nvPicPr>
      <xdr:blipFill>
        <a:blip xmlns:r="http://schemas.openxmlformats.org/officeDocument/2006/relationships" r:embed="rId1">
          <a:lum/>
          <a:alphaModFix/>
        </a:blip>
        <a:srcRect/>
        <a:stretch>
          <a:fillRect/>
        </a:stretch>
      </xdr:blipFill>
      <xdr:spPr>
        <a:xfrm>
          <a:off x="11277600" y="0"/>
          <a:ext cx="2492375" cy="2047341"/>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20</xdr:row>
      <xdr:rowOff>0</xdr:rowOff>
    </xdr:from>
    <xdr:ext cx="16487775" cy="42005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
  <sheetViews>
    <sheetView showGridLines="0" tabSelected="1" topLeftCell="B1" workbookViewId="0">
      <selection activeCell="H3" sqref="H3"/>
    </sheetView>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7" width="22" customWidth="1"/>
    <col min="8" max="8" width="43"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1</v>
      </c>
      <c r="C6" s="81"/>
      <c r="D6" s="81"/>
      <c r="E6" s="81"/>
      <c r="F6" s="81"/>
      <c r="G6" s="82"/>
      <c r="H6" s="83" t="s">
        <v>2</v>
      </c>
      <c r="I6" s="81"/>
      <c r="J6" s="82"/>
      <c r="K6" s="84" t="s">
        <v>3</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5</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7</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162" customHeight="1">
      <c r="A15" s="9">
        <v>67</v>
      </c>
      <c r="B15" s="85" t="s">
        <v>23</v>
      </c>
      <c r="C15" s="11" t="s">
        <v>24</v>
      </c>
      <c r="D15" s="12" t="s">
        <v>25</v>
      </c>
      <c r="E15" s="12" t="s">
        <v>26</v>
      </c>
      <c r="F15" s="13">
        <v>16322</v>
      </c>
      <c r="G15" s="14" t="s">
        <v>27</v>
      </c>
      <c r="H15" s="15" t="s">
        <v>28</v>
      </c>
      <c r="I15" s="16">
        <v>16473</v>
      </c>
      <c r="J15" s="17">
        <f t="shared" ref="J15:J19" si="0">+I15/F15</f>
        <v>1.0092513172405342</v>
      </c>
      <c r="K15" s="87" t="s">
        <v>29</v>
      </c>
      <c r="L15" s="18" t="s">
        <v>30</v>
      </c>
      <c r="M15" s="19" t="s">
        <v>31</v>
      </c>
      <c r="N15" s="15"/>
      <c r="O15" s="5"/>
      <c r="P15" s="5"/>
      <c r="Q15" s="5"/>
      <c r="R15" s="5"/>
      <c r="S15" s="5"/>
      <c r="T15" s="5"/>
      <c r="U15" s="5"/>
      <c r="V15" s="5"/>
      <c r="W15" s="5"/>
      <c r="X15" s="5"/>
      <c r="Y15" s="5"/>
      <c r="Z15" s="5"/>
      <c r="AA15" s="5"/>
      <c r="AB15" s="5"/>
      <c r="AC15" s="5"/>
      <c r="AD15" s="5"/>
      <c r="AE15" s="5"/>
      <c r="AF15" s="5"/>
      <c r="AG15" s="5"/>
      <c r="AH15" s="5"/>
    </row>
    <row r="16" spans="1:34" ht="174.75" customHeight="1">
      <c r="A16" s="9">
        <v>68</v>
      </c>
      <c r="B16" s="86"/>
      <c r="C16" s="11" t="s">
        <v>32</v>
      </c>
      <c r="D16" s="12" t="s">
        <v>25</v>
      </c>
      <c r="E16" s="12" t="s">
        <v>26</v>
      </c>
      <c r="F16" s="13">
        <v>2000</v>
      </c>
      <c r="G16" s="14" t="s">
        <v>27</v>
      </c>
      <c r="H16" s="20" t="s">
        <v>33</v>
      </c>
      <c r="I16" s="16">
        <v>4487</v>
      </c>
      <c r="J16" s="17">
        <f t="shared" si="0"/>
        <v>2.2435</v>
      </c>
      <c r="K16" s="86"/>
      <c r="L16" s="87" t="s">
        <v>34</v>
      </c>
      <c r="M16" s="20" t="s">
        <v>35</v>
      </c>
      <c r="N16" s="21"/>
      <c r="O16" s="5"/>
      <c r="P16" s="5"/>
      <c r="Q16" s="5"/>
      <c r="R16" s="5"/>
      <c r="S16" s="5"/>
      <c r="T16" s="5"/>
      <c r="U16" s="5"/>
      <c r="V16" s="5"/>
      <c r="W16" s="5"/>
      <c r="X16" s="5"/>
      <c r="Y16" s="5"/>
      <c r="Z16" s="5"/>
      <c r="AA16" s="5"/>
      <c r="AB16" s="5"/>
      <c r="AC16" s="5"/>
      <c r="AD16" s="5"/>
      <c r="AE16" s="5"/>
      <c r="AF16" s="5"/>
      <c r="AG16" s="5"/>
      <c r="AH16" s="5"/>
    </row>
    <row r="17" spans="1:34" ht="189" customHeight="1">
      <c r="A17" s="9">
        <v>69</v>
      </c>
      <c r="B17" s="86"/>
      <c r="C17" s="11" t="s">
        <v>36</v>
      </c>
      <c r="D17" s="12" t="s">
        <v>25</v>
      </c>
      <c r="E17" s="12" t="s">
        <v>26</v>
      </c>
      <c r="F17" s="13">
        <v>2300</v>
      </c>
      <c r="G17" s="14" t="s">
        <v>27</v>
      </c>
      <c r="H17" s="22" t="s">
        <v>37</v>
      </c>
      <c r="I17" s="16">
        <v>3740</v>
      </c>
      <c r="J17" s="17">
        <f t="shared" si="0"/>
        <v>1.6260869565217391</v>
      </c>
      <c r="K17" s="86"/>
      <c r="L17" s="75"/>
      <c r="M17" s="22" t="s">
        <v>38</v>
      </c>
      <c r="N17" s="15"/>
      <c r="O17" s="5"/>
      <c r="P17" s="5"/>
      <c r="Q17" s="5"/>
      <c r="R17" s="5"/>
      <c r="S17" s="5"/>
      <c r="T17" s="5"/>
      <c r="U17" s="5"/>
      <c r="V17" s="5"/>
      <c r="W17" s="5"/>
      <c r="X17" s="5"/>
      <c r="Y17" s="5"/>
      <c r="Z17" s="5"/>
      <c r="AA17" s="5"/>
      <c r="AB17" s="5"/>
      <c r="AC17" s="5"/>
      <c r="AD17" s="5"/>
      <c r="AE17" s="5"/>
      <c r="AF17" s="5"/>
      <c r="AG17" s="5"/>
      <c r="AH17" s="5"/>
    </row>
    <row r="18" spans="1:34" ht="153" customHeight="1">
      <c r="A18" s="9">
        <v>70</v>
      </c>
      <c r="B18" s="86"/>
      <c r="C18" s="23" t="s">
        <v>39</v>
      </c>
      <c r="D18" s="12" t="s">
        <v>25</v>
      </c>
      <c r="E18" s="12" t="s">
        <v>26</v>
      </c>
      <c r="F18" s="13">
        <v>60</v>
      </c>
      <c r="G18" s="24" t="s">
        <v>27</v>
      </c>
      <c r="H18" s="20" t="s">
        <v>40</v>
      </c>
      <c r="I18" s="16">
        <v>68</v>
      </c>
      <c r="J18" s="17">
        <f t="shared" si="0"/>
        <v>1.1333333333333333</v>
      </c>
      <c r="K18" s="86"/>
      <c r="L18" s="25" t="s">
        <v>41</v>
      </c>
      <c r="M18" s="20" t="s">
        <v>42</v>
      </c>
      <c r="N18" s="20"/>
      <c r="O18" s="5"/>
      <c r="P18" s="5"/>
      <c r="Q18" s="5"/>
      <c r="R18" s="5"/>
      <c r="S18" s="5"/>
      <c r="T18" s="5"/>
      <c r="U18" s="5"/>
      <c r="V18" s="5"/>
      <c r="W18" s="5"/>
      <c r="X18" s="5"/>
      <c r="Y18" s="5"/>
      <c r="Z18" s="5"/>
      <c r="AA18" s="5"/>
      <c r="AB18" s="5"/>
      <c r="AC18" s="5"/>
      <c r="AD18" s="5"/>
      <c r="AE18" s="5"/>
      <c r="AF18" s="5"/>
      <c r="AG18" s="5"/>
      <c r="AH18" s="5"/>
    </row>
    <row r="19" spans="1:34" ht="165" customHeight="1">
      <c r="A19" s="9">
        <v>71</v>
      </c>
      <c r="B19" s="75"/>
      <c r="C19" s="11" t="s">
        <v>43</v>
      </c>
      <c r="D19" s="12" t="s">
        <v>25</v>
      </c>
      <c r="E19" s="12" t="s">
        <v>26</v>
      </c>
      <c r="F19" s="13">
        <v>472</v>
      </c>
      <c r="G19" s="24" t="s">
        <v>27</v>
      </c>
      <c r="H19" s="20" t="s">
        <v>44</v>
      </c>
      <c r="I19" s="16">
        <v>764</v>
      </c>
      <c r="J19" s="17">
        <f t="shared" si="0"/>
        <v>1.6186440677966101</v>
      </c>
      <c r="K19" s="75"/>
      <c r="L19" s="18" t="s">
        <v>30</v>
      </c>
      <c r="M19" s="20" t="s">
        <v>45</v>
      </c>
      <c r="N19" s="15"/>
      <c r="O19" s="5"/>
      <c r="P19" s="5"/>
      <c r="Q19" s="5"/>
      <c r="R19" s="5"/>
      <c r="S19" s="5"/>
      <c r="T19" s="5"/>
      <c r="U19" s="5"/>
      <c r="V19" s="5"/>
      <c r="W19" s="5"/>
      <c r="X19" s="5"/>
      <c r="Y19" s="5"/>
      <c r="Z19" s="5"/>
      <c r="AA19" s="5"/>
      <c r="AB19" s="5"/>
      <c r="AC19" s="5"/>
      <c r="AD19" s="5"/>
      <c r="AE19" s="5"/>
      <c r="AF19" s="5"/>
      <c r="AG19" s="5"/>
      <c r="AH19" s="5"/>
    </row>
    <row r="20" spans="1:34" ht="270"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ht="166.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82.2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63"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99"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121.5"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17.75"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16.25"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91.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91.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19">
    <mergeCell ref="B15:B19"/>
    <mergeCell ref="K15:K19"/>
    <mergeCell ref="L16:L17"/>
    <mergeCell ref="B9:N10"/>
    <mergeCell ref="B11:N12"/>
    <mergeCell ref="B13:B14"/>
    <mergeCell ref="H13:H14"/>
    <mergeCell ref="N13:N14"/>
    <mergeCell ref="B8:N8"/>
    <mergeCell ref="B5:N5"/>
    <mergeCell ref="B6:G6"/>
    <mergeCell ref="H6:J6"/>
    <mergeCell ref="K6:N6"/>
    <mergeCell ref="B7:N7"/>
    <mergeCell ref="C13:G13"/>
    <mergeCell ref="I13:J13"/>
    <mergeCell ref="K13:K14"/>
    <mergeCell ref="L13:L14"/>
    <mergeCell ref="M13:M14"/>
  </mergeCells>
  <dataValidations count="2">
    <dataValidation type="list" allowBlank="1" showErrorMessage="1" sqref="E15:E19" xr:uid="{00000000-0002-0000-0000-000000000000}">
      <formula1>"Unidad,Porcentaje,Monetario"</formula1>
    </dataValidation>
    <dataValidation type="list" allowBlank="1" showErrorMessage="1" sqref="G15:G19" xr:uid="{00000000-0002-0000-0000-000001000000}">
      <formula1>"A,B,C"</formula1>
    </dataValidation>
  </dataValidations>
  <printOptions horizontalCentered="1"/>
  <pageMargins left="0.2" right="0.2" top="0.76380000000000003" bottom="0.77359999999999995" header="0" footer="0"/>
  <pageSetup paperSize="5" scale="39"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43"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433</v>
      </c>
      <c r="C6" s="81"/>
      <c r="D6" s="81"/>
      <c r="E6" s="81"/>
      <c r="F6" s="81"/>
      <c r="G6" s="82"/>
      <c r="H6" s="83" t="s">
        <v>434</v>
      </c>
      <c r="I6" s="81"/>
      <c r="J6" s="82"/>
      <c r="K6" s="84" t="s">
        <v>435</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436</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234</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267" customHeight="1">
      <c r="A15" s="9">
        <v>42</v>
      </c>
      <c r="B15" s="98" t="s">
        <v>437</v>
      </c>
      <c r="C15" s="49" t="s">
        <v>438</v>
      </c>
      <c r="D15" s="12" t="s">
        <v>439</v>
      </c>
      <c r="E15" s="12" t="s">
        <v>308</v>
      </c>
      <c r="F15" s="46">
        <v>1</v>
      </c>
      <c r="G15" s="14" t="s">
        <v>27</v>
      </c>
      <c r="H15" s="15" t="s">
        <v>440</v>
      </c>
      <c r="I15" s="17">
        <v>0.98</v>
      </c>
      <c r="J15" s="17">
        <f t="shared" ref="J15:J39" si="0">+I15/F15</f>
        <v>0.98</v>
      </c>
      <c r="K15" s="87" t="s">
        <v>441</v>
      </c>
      <c r="L15" s="18" t="s">
        <v>41</v>
      </c>
      <c r="M15" s="30" t="s">
        <v>442</v>
      </c>
      <c r="N15" s="15"/>
      <c r="O15" s="5"/>
      <c r="P15" s="5"/>
      <c r="Q15" s="5"/>
      <c r="R15" s="5"/>
      <c r="S15" s="5"/>
      <c r="T15" s="5"/>
      <c r="U15" s="5"/>
      <c r="V15" s="5"/>
      <c r="W15" s="5"/>
      <c r="X15" s="5"/>
      <c r="Y15" s="5"/>
      <c r="Z15" s="5"/>
      <c r="AA15" s="5"/>
      <c r="AB15" s="5"/>
      <c r="AC15" s="5"/>
      <c r="AD15" s="5"/>
      <c r="AE15" s="5"/>
      <c r="AF15" s="5"/>
      <c r="AG15" s="5"/>
      <c r="AH15" s="5"/>
    </row>
    <row r="16" spans="1:34" ht="262.5" customHeight="1">
      <c r="A16" s="9">
        <v>43</v>
      </c>
      <c r="B16" s="86"/>
      <c r="C16" s="11" t="s">
        <v>443</v>
      </c>
      <c r="D16" s="12" t="s">
        <v>444</v>
      </c>
      <c r="E16" s="12" t="s">
        <v>308</v>
      </c>
      <c r="F16" s="46">
        <v>1</v>
      </c>
      <c r="G16" s="14" t="s">
        <v>27</v>
      </c>
      <c r="H16" s="15" t="s">
        <v>445</v>
      </c>
      <c r="I16" s="17">
        <v>1</v>
      </c>
      <c r="J16" s="17">
        <f t="shared" si="0"/>
        <v>1</v>
      </c>
      <c r="K16" s="86"/>
      <c r="L16" s="18" t="s">
        <v>41</v>
      </c>
      <c r="M16" s="15" t="s">
        <v>446</v>
      </c>
      <c r="N16" s="15"/>
      <c r="O16" s="5"/>
      <c r="P16" s="5"/>
      <c r="Q16" s="5"/>
      <c r="R16" s="5"/>
      <c r="S16" s="5"/>
      <c r="T16" s="5"/>
      <c r="U16" s="5"/>
      <c r="V16" s="5"/>
      <c r="W16" s="5"/>
      <c r="X16" s="5"/>
      <c r="Y16" s="5"/>
      <c r="Z16" s="5"/>
      <c r="AA16" s="5"/>
      <c r="AB16" s="5"/>
      <c r="AC16" s="5"/>
      <c r="AD16" s="5"/>
      <c r="AE16" s="5"/>
      <c r="AF16" s="5"/>
      <c r="AG16" s="5"/>
      <c r="AH16" s="5"/>
    </row>
    <row r="17" spans="1:34" ht="264.75" customHeight="1">
      <c r="A17" s="33">
        <v>44</v>
      </c>
      <c r="B17" s="75"/>
      <c r="C17" s="11" t="s">
        <v>447</v>
      </c>
      <c r="D17" s="12" t="s">
        <v>448</v>
      </c>
      <c r="E17" s="12" t="s">
        <v>308</v>
      </c>
      <c r="F17" s="46">
        <v>1</v>
      </c>
      <c r="G17" s="14" t="s">
        <v>27</v>
      </c>
      <c r="H17" s="15" t="s">
        <v>449</v>
      </c>
      <c r="I17" s="17">
        <v>1</v>
      </c>
      <c r="J17" s="17">
        <f t="shared" si="0"/>
        <v>1</v>
      </c>
      <c r="K17" s="75"/>
      <c r="L17" s="18" t="s">
        <v>450</v>
      </c>
      <c r="M17" s="30" t="s">
        <v>451</v>
      </c>
      <c r="N17" s="15"/>
      <c r="O17" s="3"/>
      <c r="P17" s="3"/>
      <c r="Q17" s="3"/>
      <c r="R17" s="3"/>
      <c r="S17" s="3"/>
      <c r="T17" s="3"/>
      <c r="U17" s="3"/>
      <c r="V17" s="3"/>
      <c r="W17" s="3"/>
      <c r="X17" s="3"/>
      <c r="Y17" s="3"/>
      <c r="Z17" s="3"/>
      <c r="AA17" s="3"/>
      <c r="AB17" s="3"/>
      <c r="AC17" s="3"/>
      <c r="AD17" s="3"/>
      <c r="AE17" s="3"/>
      <c r="AF17" s="3"/>
      <c r="AG17" s="3"/>
      <c r="AH17" s="3"/>
    </row>
    <row r="18" spans="1:34" ht="196.5" customHeight="1">
      <c r="A18" s="33">
        <v>45</v>
      </c>
      <c r="B18" s="98" t="s">
        <v>452</v>
      </c>
      <c r="C18" s="11" t="s">
        <v>453</v>
      </c>
      <c r="D18" s="12" t="s">
        <v>454</v>
      </c>
      <c r="E18" s="12" t="s">
        <v>26</v>
      </c>
      <c r="F18" s="13">
        <v>8</v>
      </c>
      <c r="G18" s="14" t="s">
        <v>180</v>
      </c>
      <c r="H18" s="15" t="s">
        <v>455</v>
      </c>
      <c r="I18" s="16">
        <v>8</v>
      </c>
      <c r="J18" s="17">
        <f t="shared" si="0"/>
        <v>1</v>
      </c>
      <c r="K18" s="87" t="s">
        <v>441</v>
      </c>
      <c r="L18" s="18" t="s">
        <v>41</v>
      </c>
      <c r="M18" s="15" t="s">
        <v>456</v>
      </c>
      <c r="N18" s="15"/>
      <c r="O18" s="3"/>
      <c r="P18" s="3"/>
      <c r="Q18" s="3"/>
      <c r="R18" s="3"/>
      <c r="S18" s="3"/>
      <c r="T18" s="3"/>
      <c r="U18" s="3"/>
      <c r="V18" s="3"/>
      <c r="W18" s="3"/>
      <c r="X18" s="3"/>
      <c r="Y18" s="3"/>
      <c r="Z18" s="3"/>
      <c r="AA18" s="3"/>
      <c r="AB18" s="3"/>
      <c r="AC18" s="3"/>
      <c r="AD18" s="3"/>
      <c r="AE18" s="3"/>
      <c r="AF18" s="3"/>
      <c r="AG18" s="3"/>
      <c r="AH18" s="3"/>
    </row>
    <row r="19" spans="1:34" ht="207" customHeight="1">
      <c r="A19" s="33">
        <v>46</v>
      </c>
      <c r="B19" s="86"/>
      <c r="C19" s="11" t="s">
        <v>457</v>
      </c>
      <c r="D19" s="12" t="s">
        <v>342</v>
      </c>
      <c r="E19" s="12" t="s">
        <v>26</v>
      </c>
      <c r="F19" s="13">
        <v>4</v>
      </c>
      <c r="G19" s="14" t="s">
        <v>27</v>
      </c>
      <c r="H19" s="15" t="s">
        <v>458</v>
      </c>
      <c r="I19" s="16">
        <v>4</v>
      </c>
      <c r="J19" s="17">
        <f t="shared" si="0"/>
        <v>1</v>
      </c>
      <c r="K19" s="86"/>
      <c r="L19" s="18" t="s">
        <v>41</v>
      </c>
      <c r="M19" s="15" t="s">
        <v>459</v>
      </c>
      <c r="N19" s="15"/>
      <c r="O19" s="3"/>
      <c r="P19" s="3"/>
      <c r="Q19" s="3"/>
      <c r="R19" s="3"/>
      <c r="S19" s="3"/>
      <c r="T19" s="3"/>
      <c r="U19" s="3"/>
      <c r="V19" s="3"/>
      <c r="W19" s="3"/>
      <c r="X19" s="3"/>
      <c r="Y19" s="3"/>
      <c r="Z19" s="3"/>
      <c r="AA19" s="3"/>
      <c r="AB19" s="3"/>
      <c r="AC19" s="3"/>
      <c r="AD19" s="3"/>
      <c r="AE19" s="3"/>
      <c r="AF19" s="3"/>
      <c r="AG19" s="3"/>
      <c r="AH19" s="3"/>
    </row>
    <row r="20" spans="1:34" ht="210" customHeight="1">
      <c r="A20" s="33">
        <v>47</v>
      </c>
      <c r="B20" s="75"/>
      <c r="C20" s="11" t="s">
        <v>460</v>
      </c>
      <c r="D20" s="12" t="s">
        <v>461</v>
      </c>
      <c r="E20" s="12" t="s">
        <v>26</v>
      </c>
      <c r="F20" s="13">
        <v>1</v>
      </c>
      <c r="G20" s="14" t="s">
        <v>27</v>
      </c>
      <c r="H20" s="15" t="s">
        <v>462</v>
      </c>
      <c r="I20" s="16">
        <v>1</v>
      </c>
      <c r="J20" s="17">
        <f t="shared" si="0"/>
        <v>1</v>
      </c>
      <c r="K20" s="75"/>
      <c r="L20" s="18" t="s">
        <v>41</v>
      </c>
      <c r="M20" s="15" t="s">
        <v>463</v>
      </c>
      <c r="N20" s="15"/>
      <c r="O20" s="3"/>
      <c r="P20" s="3"/>
      <c r="Q20" s="3"/>
      <c r="R20" s="3"/>
      <c r="S20" s="3"/>
      <c r="T20" s="3"/>
      <c r="U20" s="3"/>
      <c r="V20" s="3"/>
      <c r="W20" s="3"/>
      <c r="X20" s="3"/>
      <c r="Y20" s="3"/>
      <c r="Z20" s="3"/>
      <c r="AA20" s="3"/>
      <c r="AB20" s="3"/>
      <c r="AC20" s="3"/>
      <c r="AD20" s="3"/>
      <c r="AE20" s="3"/>
      <c r="AF20" s="3"/>
      <c r="AG20" s="3"/>
      <c r="AH20" s="3"/>
    </row>
    <row r="21" spans="1:34" ht="171" customHeight="1">
      <c r="A21" s="33">
        <v>48</v>
      </c>
      <c r="B21" s="98" t="s">
        <v>452</v>
      </c>
      <c r="C21" s="11" t="s">
        <v>464</v>
      </c>
      <c r="D21" s="12" t="s">
        <v>465</v>
      </c>
      <c r="E21" s="12" t="s">
        <v>26</v>
      </c>
      <c r="F21" s="13">
        <v>1</v>
      </c>
      <c r="G21" s="14" t="s">
        <v>27</v>
      </c>
      <c r="H21" s="15" t="s">
        <v>466</v>
      </c>
      <c r="I21" s="16">
        <v>1</v>
      </c>
      <c r="J21" s="17">
        <f t="shared" si="0"/>
        <v>1</v>
      </c>
      <c r="K21" s="87" t="s">
        <v>441</v>
      </c>
      <c r="L21" s="18" t="s">
        <v>41</v>
      </c>
      <c r="M21" s="15" t="s">
        <v>467</v>
      </c>
      <c r="N21" s="15"/>
      <c r="O21" s="3"/>
      <c r="P21" s="3"/>
      <c r="Q21" s="3"/>
      <c r="R21" s="3"/>
      <c r="S21" s="3"/>
      <c r="T21" s="3"/>
      <c r="U21" s="3"/>
      <c r="V21" s="3"/>
      <c r="W21" s="3"/>
      <c r="X21" s="3"/>
      <c r="Y21" s="3"/>
      <c r="Z21" s="3"/>
      <c r="AA21" s="3"/>
      <c r="AB21" s="3"/>
      <c r="AC21" s="3"/>
      <c r="AD21" s="3"/>
      <c r="AE21" s="3"/>
      <c r="AF21" s="3"/>
      <c r="AG21" s="3"/>
      <c r="AH21" s="3"/>
    </row>
    <row r="22" spans="1:34" ht="192" customHeight="1">
      <c r="A22" s="33">
        <v>49</v>
      </c>
      <c r="B22" s="75"/>
      <c r="C22" s="11" t="s">
        <v>468</v>
      </c>
      <c r="D22" s="12" t="s">
        <v>469</v>
      </c>
      <c r="E22" s="12" t="s">
        <v>26</v>
      </c>
      <c r="F22" s="13">
        <v>1</v>
      </c>
      <c r="G22" s="14" t="s">
        <v>27</v>
      </c>
      <c r="H22" s="15" t="s">
        <v>470</v>
      </c>
      <c r="I22" s="16">
        <v>1</v>
      </c>
      <c r="J22" s="17">
        <f t="shared" si="0"/>
        <v>1</v>
      </c>
      <c r="K22" s="75"/>
      <c r="L22" s="18" t="s">
        <v>41</v>
      </c>
      <c r="M22" s="15" t="s">
        <v>471</v>
      </c>
      <c r="N22" s="15"/>
      <c r="O22" s="3"/>
      <c r="P22" s="3"/>
      <c r="Q22" s="3"/>
      <c r="R22" s="3"/>
      <c r="S22" s="3"/>
      <c r="T22" s="3"/>
      <c r="U22" s="3"/>
      <c r="V22" s="3"/>
      <c r="W22" s="3"/>
      <c r="X22" s="3"/>
      <c r="Y22" s="3"/>
      <c r="Z22" s="3"/>
      <c r="AA22" s="3"/>
      <c r="AB22" s="3"/>
      <c r="AC22" s="3"/>
      <c r="AD22" s="3"/>
      <c r="AE22" s="3"/>
      <c r="AF22" s="3"/>
      <c r="AG22" s="3"/>
      <c r="AH22" s="3"/>
    </row>
    <row r="23" spans="1:34" ht="193.5" customHeight="1">
      <c r="A23" s="33">
        <v>50</v>
      </c>
      <c r="B23" s="85" t="s">
        <v>472</v>
      </c>
      <c r="C23" s="11" t="s">
        <v>473</v>
      </c>
      <c r="D23" s="12" t="s">
        <v>474</v>
      </c>
      <c r="E23" s="12" t="s">
        <v>26</v>
      </c>
      <c r="F23" s="13">
        <v>2</v>
      </c>
      <c r="G23" s="14" t="s">
        <v>27</v>
      </c>
      <c r="H23" s="15" t="s">
        <v>475</v>
      </c>
      <c r="I23" s="16">
        <v>2</v>
      </c>
      <c r="J23" s="17">
        <f t="shared" si="0"/>
        <v>1</v>
      </c>
      <c r="K23" s="87" t="s">
        <v>476</v>
      </c>
      <c r="L23" s="87" t="s">
        <v>477</v>
      </c>
      <c r="M23" s="15" t="s">
        <v>478</v>
      </c>
      <c r="N23" s="15"/>
      <c r="O23" s="3"/>
      <c r="P23" s="3"/>
      <c r="Q23" s="3"/>
      <c r="R23" s="3"/>
      <c r="S23" s="3"/>
      <c r="T23" s="3"/>
      <c r="U23" s="3"/>
      <c r="V23" s="3"/>
      <c r="W23" s="3"/>
      <c r="X23" s="3"/>
      <c r="Y23" s="3"/>
      <c r="Z23" s="3"/>
      <c r="AA23" s="3"/>
      <c r="AB23" s="3"/>
      <c r="AC23" s="3"/>
      <c r="AD23" s="3"/>
      <c r="AE23" s="3"/>
      <c r="AF23" s="3"/>
      <c r="AG23" s="3"/>
      <c r="AH23" s="3"/>
    </row>
    <row r="24" spans="1:34" ht="239.25" customHeight="1">
      <c r="A24" s="33">
        <v>51</v>
      </c>
      <c r="B24" s="86"/>
      <c r="C24" s="49" t="s">
        <v>479</v>
      </c>
      <c r="D24" s="12" t="s">
        <v>480</v>
      </c>
      <c r="E24" s="12" t="s">
        <v>26</v>
      </c>
      <c r="F24" s="13">
        <v>1</v>
      </c>
      <c r="G24" s="14" t="s">
        <v>27</v>
      </c>
      <c r="H24" s="15" t="s">
        <v>481</v>
      </c>
      <c r="I24" s="16">
        <v>1</v>
      </c>
      <c r="J24" s="17">
        <f t="shared" si="0"/>
        <v>1</v>
      </c>
      <c r="K24" s="86"/>
      <c r="L24" s="86"/>
      <c r="M24" s="15" t="s">
        <v>482</v>
      </c>
      <c r="N24" s="15"/>
      <c r="O24" s="3"/>
      <c r="P24" s="3"/>
      <c r="Q24" s="3"/>
      <c r="R24" s="3"/>
      <c r="S24" s="3"/>
      <c r="T24" s="3"/>
      <c r="U24" s="3"/>
      <c r="V24" s="3"/>
      <c r="W24" s="3"/>
      <c r="X24" s="3"/>
      <c r="Y24" s="3"/>
      <c r="Z24" s="3"/>
      <c r="AA24" s="3"/>
      <c r="AB24" s="3"/>
      <c r="AC24" s="3"/>
      <c r="AD24" s="3"/>
      <c r="AE24" s="3"/>
      <c r="AF24" s="3"/>
      <c r="AG24" s="3"/>
      <c r="AH24" s="3"/>
    </row>
    <row r="25" spans="1:34" ht="159.75" customHeight="1">
      <c r="A25" s="33">
        <v>52</v>
      </c>
      <c r="B25" s="86"/>
      <c r="C25" s="11" t="s">
        <v>483</v>
      </c>
      <c r="D25" s="12" t="s">
        <v>484</v>
      </c>
      <c r="E25" s="12" t="s">
        <v>26</v>
      </c>
      <c r="F25" s="13">
        <v>1</v>
      </c>
      <c r="G25" s="14" t="s">
        <v>27</v>
      </c>
      <c r="H25" s="15" t="s">
        <v>475</v>
      </c>
      <c r="I25" s="16">
        <v>1</v>
      </c>
      <c r="J25" s="17">
        <f t="shared" si="0"/>
        <v>1</v>
      </c>
      <c r="K25" s="86"/>
      <c r="L25" s="75"/>
      <c r="M25" s="36" t="s">
        <v>485</v>
      </c>
      <c r="N25" s="15"/>
      <c r="O25" s="3"/>
      <c r="P25" s="3"/>
      <c r="Q25" s="3"/>
      <c r="R25" s="3"/>
      <c r="S25" s="3"/>
      <c r="T25" s="3"/>
      <c r="U25" s="3"/>
      <c r="V25" s="3"/>
      <c r="W25" s="3"/>
      <c r="X25" s="3"/>
      <c r="Y25" s="3"/>
      <c r="Z25" s="3"/>
      <c r="AA25" s="3"/>
      <c r="AB25" s="3"/>
      <c r="AC25" s="3"/>
      <c r="AD25" s="3"/>
      <c r="AE25" s="3"/>
      <c r="AF25" s="3"/>
      <c r="AG25" s="3"/>
      <c r="AH25" s="3"/>
    </row>
    <row r="26" spans="1:34" ht="204.75" customHeight="1">
      <c r="A26" s="33">
        <v>53</v>
      </c>
      <c r="B26" s="75"/>
      <c r="C26" s="11" t="s">
        <v>486</v>
      </c>
      <c r="D26" s="12" t="s">
        <v>487</v>
      </c>
      <c r="E26" s="12" t="s">
        <v>26</v>
      </c>
      <c r="F26" s="13">
        <v>1</v>
      </c>
      <c r="G26" s="14" t="s">
        <v>27</v>
      </c>
      <c r="H26" s="15" t="s">
        <v>488</v>
      </c>
      <c r="I26" s="16">
        <v>1</v>
      </c>
      <c r="J26" s="17">
        <f t="shared" si="0"/>
        <v>1</v>
      </c>
      <c r="K26" s="75"/>
      <c r="L26" s="18" t="s">
        <v>441</v>
      </c>
      <c r="M26" s="15" t="s">
        <v>489</v>
      </c>
      <c r="N26" s="15"/>
      <c r="O26" s="3"/>
      <c r="P26" s="3"/>
      <c r="Q26" s="3"/>
      <c r="R26" s="3"/>
      <c r="S26" s="3"/>
      <c r="T26" s="3"/>
      <c r="U26" s="3"/>
      <c r="V26" s="3"/>
      <c r="W26" s="3"/>
      <c r="X26" s="3"/>
      <c r="Y26" s="3"/>
      <c r="Z26" s="3"/>
      <c r="AA26" s="3"/>
      <c r="AB26" s="3"/>
      <c r="AC26" s="3"/>
      <c r="AD26" s="3"/>
      <c r="AE26" s="3"/>
      <c r="AF26" s="3"/>
      <c r="AG26" s="3"/>
      <c r="AH26" s="3"/>
    </row>
    <row r="27" spans="1:34" ht="193.5" customHeight="1">
      <c r="A27" s="33">
        <v>54</v>
      </c>
      <c r="B27" s="15" t="s">
        <v>472</v>
      </c>
      <c r="C27" s="11" t="s">
        <v>490</v>
      </c>
      <c r="D27" s="12" t="s">
        <v>491</v>
      </c>
      <c r="E27" s="12" t="s">
        <v>26</v>
      </c>
      <c r="F27" s="13">
        <v>1</v>
      </c>
      <c r="G27" s="14" t="s">
        <v>27</v>
      </c>
      <c r="H27" s="15" t="s">
        <v>492</v>
      </c>
      <c r="I27" s="16">
        <v>1</v>
      </c>
      <c r="J27" s="17">
        <f t="shared" si="0"/>
        <v>1</v>
      </c>
      <c r="K27" s="87" t="s">
        <v>476</v>
      </c>
      <c r="L27" s="18" t="s">
        <v>493</v>
      </c>
      <c r="M27" s="30" t="s">
        <v>494</v>
      </c>
      <c r="N27" s="15"/>
      <c r="O27" s="3"/>
      <c r="P27" s="3"/>
      <c r="Q27" s="3"/>
      <c r="R27" s="3"/>
      <c r="S27" s="3"/>
      <c r="T27" s="3"/>
      <c r="U27" s="3"/>
      <c r="V27" s="3"/>
      <c r="W27" s="3"/>
      <c r="X27" s="3"/>
      <c r="Y27" s="3"/>
      <c r="Z27" s="3"/>
      <c r="AA27" s="3"/>
      <c r="AB27" s="3"/>
      <c r="AC27" s="3"/>
      <c r="AD27" s="3"/>
      <c r="AE27" s="3"/>
      <c r="AF27" s="3"/>
      <c r="AG27" s="3"/>
      <c r="AH27" s="3"/>
    </row>
    <row r="28" spans="1:34" ht="180" customHeight="1">
      <c r="A28" s="33">
        <v>55</v>
      </c>
      <c r="B28" s="98" t="s">
        <v>495</v>
      </c>
      <c r="C28" s="11" t="s">
        <v>496</v>
      </c>
      <c r="D28" s="12" t="s">
        <v>497</v>
      </c>
      <c r="E28" s="12" t="s">
        <v>308</v>
      </c>
      <c r="F28" s="46">
        <v>1</v>
      </c>
      <c r="G28" s="14" t="s">
        <v>180</v>
      </c>
      <c r="H28" s="15" t="s">
        <v>498</v>
      </c>
      <c r="I28" s="17">
        <v>0.8</v>
      </c>
      <c r="J28" s="17">
        <f t="shared" si="0"/>
        <v>0.8</v>
      </c>
      <c r="K28" s="86"/>
      <c r="L28" s="18" t="s">
        <v>499</v>
      </c>
      <c r="M28" s="30" t="s">
        <v>500</v>
      </c>
      <c r="N28" s="15"/>
      <c r="O28" s="3"/>
      <c r="P28" s="3"/>
      <c r="Q28" s="3"/>
      <c r="R28" s="3"/>
      <c r="S28" s="3"/>
      <c r="T28" s="3"/>
      <c r="U28" s="3"/>
      <c r="V28" s="3"/>
      <c r="W28" s="3"/>
      <c r="X28" s="3"/>
      <c r="Y28" s="3"/>
      <c r="Z28" s="3"/>
      <c r="AA28" s="3"/>
      <c r="AB28" s="3"/>
      <c r="AC28" s="3"/>
      <c r="AD28" s="3"/>
      <c r="AE28" s="3"/>
      <c r="AF28" s="3"/>
      <c r="AG28" s="3"/>
      <c r="AH28" s="3"/>
    </row>
    <row r="29" spans="1:34" ht="165" customHeight="1">
      <c r="A29" s="33">
        <v>56</v>
      </c>
      <c r="B29" s="75"/>
      <c r="C29" s="11" t="s">
        <v>501</v>
      </c>
      <c r="D29" s="12" t="s">
        <v>502</v>
      </c>
      <c r="E29" s="12" t="s">
        <v>308</v>
      </c>
      <c r="F29" s="46">
        <v>1</v>
      </c>
      <c r="G29" s="14" t="s">
        <v>180</v>
      </c>
      <c r="H29" s="15" t="s">
        <v>503</v>
      </c>
      <c r="I29" s="17">
        <v>0.75</v>
      </c>
      <c r="J29" s="17">
        <f t="shared" si="0"/>
        <v>0.75</v>
      </c>
      <c r="K29" s="75"/>
      <c r="L29" s="18" t="s">
        <v>504</v>
      </c>
      <c r="M29" s="15" t="s">
        <v>505</v>
      </c>
      <c r="N29" s="15"/>
      <c r="O29" s="3"/>
      <c r="P29" s="3"/>
      <c r="Q29" s="3"/>
      <c r="R29" s="3"/>
      <c r="S29" s="3"/>
      <c r="T29" s="3"/>
      <c r="U29" s="3"/>
      <c r="V29" s="3"/>
      <c r="W29" s="3"/>
      <c r="X29" s="3"/>
      <c r="Y29" s="3"/>
      <c r="Z29" s="3"/>
      <c r="AA29" s="3"/>
      <c r="AB29" s="3"/>
      <c r="AC29" s="3"/>
      <c r="AD29" s="3"/>
      <c r="AE29" s="3"/>
      <c r="AF29" s="3"/>
      <c r="AG29" s="3"/>
      <c r="AH29" s="3"/>
    </row>
    <row r="30" spans="1:34" ht="179.25" customHeight="1">
      <c r="A30" s="33">
        <v>57</v>
      </c>
      <c r="B30" s="98" t="s">
        <v>495</v>
      </c>
      <c r="C30" s="11" t="s">
        <v>506</v>
      </c>
      <c r="D30" s="12" t="s">
        <v>507</v>
      </c>
      <c r="E30" s="12" t="s">
        <v>308</v>
      </c>
      <c r="F30" s="46">
        <v>1</v>
      </c>
      <c r="G30" s="14" t="s">
        <v>180</v>
      </c>
      <c r="H30" s="15" t="s">
        <v>508</v>
      </c>
      <c r="I30" s="17">
        <v>0.65</v>
      </c>
      <c r="J30" s="17">
        <f t="shared" si="0"/>
        <v>0.65</v>
      </c>
      <c r="K30" s="87" t="s">
        <v>476</v>
      </c>
      <c r="L30" s="18" t="s">
        <v>334</v>
      </c>
      <c r="M30" s="30" t="s">
        <v>500</v>
      </c>
      <c r="N30" s="15"/>
      <c r="O30" s="3"/>
      <c r="P30" s="3"/>
      <c r="Q30" s="3"/>
      <c r="R30" s="3"/>
      <c r="S30" s="3"/>
      <c r="T30" s="3"/>
      <c r="U30" s="3"/>
      <c r="V30" s="3"/>
      <c r="W30" s="3"/>
      <c r="X30" s="3"/>
      <c r="Y30" s="3"/>
      <c r="Z30" s="3"/>
      <c r="AA30" s="3"/>
      <c r="AB30" s="3"/>
      <c r="AC30" s="3"/>
      <c r="AD30" s="3"/>
      <c r="AE30" s="3"/>
      <c r="AF30" s="3"/>
      <c r="AG30" s="3"/>
      <c r="AH30" s="3"/>
    </row>
    <row r="31" spans="1:34" ht="159.75" customHeight="1">
      <c r="A31" s="33">
        <v>58</v>
      </c>
      <c r="B31" s="75"/>
      <c r="C31" s="11" t="s">
        <v>509</v>
      </c>
      <c r="D31" s="12" t="s">
        <v>507</v>
      </c>
      <c r="E31" s="12" t="s">
        <v>308</v>
      </c>
      <c r="F31" s="46">
        <v>1</v>
      </c>
      <c r="G31" s="14" t="s">
        <v>180</v>
      </c>
      <c r="H31" s="15" t="s">
        <v>510</v>
      </c>
      <c r="I31" s="17">
        <v>1</v>
      </c>
      <c r="J31" s="17">
        <f t="shared" si="0"/>
        <v>1</v>
      </c>
      <c r="K31" s="75"/>
      <c r="L31" s="18" t="s">
        <v>228</v>
      </c>
      <c r="M31" s="30" t="s">
        <v>500</v>
      </c>
      <c r="N31" s="15"/>
      <c r="O31" s="3"/>
      <c r="P31" s="3"/>
      <c r="Q31" s="3"/>
      <c r="R31" s="3"/>
      <c r="S31" s="3"/>
      <c r="T31" s="3"/>
      <c r="U31" s="3"/>
      <c r="V31" s="3"/>
      <c r="W31" s="3"/>
      <c r="X31" s="3"/>
      <c r="Y31" s="3"/>
      <c r="Z31" s="3"/>
      <c r="AA31" s="3"/>
      <c r="AB31" s="3"/>
      <c r="AC31" s="3"/>
      <c r="AD31" s="3"/>
      <c r="AE31" s="3"/>
      <c r="AF31" s="3"/>
      <c r="AG31" s="3"/>
      <c r="AH31" s="3"/>
    </row>
    <row r="32" spans="1:34" ht="168" customHeight="1">
      <c r="A32" s="33">
        <v>59</v>
      </c>
      <c r="B32" s="85" t="s">
        <v>511</v>
      </c>
      <c r="C32" s="11" t="s">
        <v>512</v>
      </c>
      <c r="D32" s="12" t="s">
        <v>513</v>
      </c>
      <c r="E32" s="12" t="s">
        <v>26</v>
      </c>
      <c r="F32" s="13">
        <v>12</v>
      </c>
      <c r="G32" s="14" t="s">
        <v>180</v>
      </c>
      <c r="H32" s="36" t="s">
        <v>514</v>
      </c>
      <c r="I32" s="16">
        <v>12</v>
      </c>
      <c r="J32" s="17">
        <f t="shared" si="0"/>
        <v>1</v>
      </c>
      <c r="K32" s="87" t="s">
        <v>476</v>
      </c>
      <c r="L32" s="87" t="s">
        <v>334</v>
      </c>
      <c r="M32" s="30" t="s">
        <v>515</v>
      </c>
      <c r="N32" s="15"/>
      <c r="O32" s="3"/>
      <c r="P32" s="3"/>
      <c r="Q32" s="3"/>
      <c r="R32" s="3"/>
      <c r="S32" s="3"/>
      <c r="T32" s="3"/>
      <c r="U32" s="3"/>
      <c r="V32" s="3"/>
      <c r="W32" s="3"/>
      <c r="X32" s="3"/>
      <c r="Y32" s="3"/>
      <c r="Z32" s="3"/>
      <c r="AA32" s="3"/>
      <c r="AB32" s="3"/>
      <c r="AC32" s="3"/>
      <c r="AD32" s="3"/>
      <c r="AE32" s="3"/>
      <c r="AF32" s="3"/>
      <c r="AG32" s="3"/>
      <c r="AH32" s="3"/>
    </row>
    <row r="33" spans="1:34" ht="172.5" customHeight="1">
      <c r="A33" s="33">
        <v>60</v>
      </c>
      <c r="B33" s="86"/>
      <c r="C33" s="50" t="s">
        <v>516</v>
      </c>
      <c r="D33" s="12" t="s">
        <v>517</v>
      </c>
      <c r="E33" s="12" t="s">
        <v>26</v>
      </c>
      <c r="F33" s="13">
        <v>1</v>
      </c>
      <c r="G33" s="14" t="s">
        <v>27</v>
      </c>
      <c r="H33" s="15" t="s">
        <v>518</v>
      </c>
      <c r="I33" s="16">
        <v>1</v>
      </c>
      <c r="J33" s="17">
        <f t="shared" si="0"/>
        <v>1</v>
      </c>
      <c r="K33" s="86"/>
      <c r="L33" s="86"/>
      <c r="M33" s="51" t="s">
        <v>519</v>
      </c>
      <c r="N33" s="15"/>
      <c r="O33" s="3"/>
      <c r="P33" s="3"/>
      <c r="Q33" s="3"/>
      <c r="R33" s="3"/>
      <c r="S33" s="3"/>
      <c r="T33" s="3"/>
      <c r="U33" s="3"/>
      <c r="V33" s="3"/>
      <c r="W33" s="3"/>
      <c r="X33" s="3"/>
      <c r="Y33" s="3"/>
      <c r="Z33" s="3"/>
      <c r="AA33" s="3"/>
      <c r="AB33" s="3"/>
      <c r="AC33" s="3"/>
      <c r="AD33" s="3"/>
      <c r="AE33" s="3"/>
      <c r="AF33" s="3"/>
      <c r="AG33" s="3"/>
      <c r="AH33" s="3"/>
    </row>
    <row r="34" spans="1:34" ht="141" customHeight="1">
      <c r="A34" s="33">
        <v>61</v>
      </c>
      <c r="B34" s="75"/>
      <c r="C34" s="50" t="s">
        <v>520</v>
      </c>
      <c r="D34" s="12" t="s">
        <v>521</v>
      </c>
      <c r="E34" s="12" t="s">
        <v>26</v>
      </c>
      <c r="F34" s="13">
        <v>1</v>
      </c>
      <c r="G34" s="14" t="s">
        <v>27</v>
      </c>
      <c r="H34" s="36" t="s">
        <v>522</v>
      </c>
      <c r="I34" s="16">
        <v>1</v>
      </c>
      <c r="J34" s="17">
        <f t="shared" si="0"/>
        <v>1</v>
      </c>
      <c r="K34" s="75"/>
      <c r="L34" s="75"/>
      <c r="M34" s="51" t="s">
        <v>523</v>
      </c>
      <c r="N34" s="15"/>
      <c r="O34" s="3"/>
      <c r="P34" s="3"/>
      <c r="Q34" s="3"/>
      <c r="R34" s="3"/>
      <c r="S34" s="3"/>
      <c r="T34" s="3"/>
      <c r="U34" s="3"/>
      <c r="V34" s="3"/>
      <c r="W34" s="3"/>
      <c r="X34" s="3"/>
      <c r="Y34" s="3"/>
      <c r="Z34" s="3"/>
      <c r="AA34" s="3"/>
      <c r="AB34" s="3"/>
      <c r="AC34" s="3"/>
      <c r="AD34" s="3"/>
      <c r="AE34" s="3"/>
      <c r="AF34" s="3"/>
      <c r="AG34" s="3"/>
      <c r="AH34" s="3"/>
    </row>
    <row r="35" spans="1:34" ht="201.75" customHeight="1">
      <c r="A35" s="33">
        <v>62</v>
      </c>
      <c r="B35" s="85" t="s">
        <v>524</v>
      </c>
      <c r="C35" s="52" t="s">
        <v>525</v>
      </c>
      <c r="D35" s="29" t="s">
        <v>526</v>
      </c>
      <c r="E35" s="12" t="s">
        <v>26</v>
      </c>
      <c r="F35" s="13">
        <v>7</v>
      </c>
      <c r="G35" s="14" t="s">
        <v>27</v>
      </c>
      <c r="H35" s="31" t="s">
        <v>527</v>
      </c>
      <c r="I35" s="16">
        <v>5</v>
      </c>
      <c r="J35" s="17">
        <f t="shared" si="0"/>
        <v>0.7142857142857143</v>
      </c>
      <c r="K35" s="87" t="s">
        <v>528</v>
      </c>
      <c r="L35" s="18" t="s">
        <v>529</v>
      </c>
      <c r="M35" s="15" t="s">
        <v>530</v>
      </c>
      <c r="N35" s="15"/>
      <c r="O35" s="3"/>
      <c r="P35" s="3"/>
      <c r="Q35" s="3"/>
      <c r="R35" s="3"/>
      <c r="S35" s="3"/>
      <c r="T35" s="3"/>
      <c r="U35" s="3"/>
      <c r="V35" s="3"/>
      <c r="W35" s="3"/>
      <c r="X35" s="3"/>
      <c r="Y35" s="3"/>
      <c r="Z35" s="3"/>
      <c r="AA35" s="3"/>
      <c r="AB35" s="3"/>
      <c r="AC35" s="3"/>
      <c r="AD35" s="3"/>
      <c r="AE35" s="3"/>
      <c r="AF35" s="3"/>
      <c r="AG35" s="3"/>
      <c r="AH35" s="3"/>
    </row>
    <row r="36" spans="1:34" ht="150.75" customHeight="1">
      <c r="A36" s="33">
        <v>63</v>
      </c>
      <c r="B36" s="86"/>
      <c r="C36" s="52" t="s">
        <v>531</v>
      </c>
      <c r="D36" s="29" t="s">
        <v>532</v>
      </c>
      <c r="E36" s="12" t="s">
        <v>308</v>
      </c>
      <c r="F36" s="46">
        <v>1</v>
      </c>
      <c r="G36" s="14" t="s">
        <v>180</v>
      </c>
      <c r="H36" s="53" t="s">
        <v>533</v>
      </c>
      <c r="I36" s="17">
        <v>1</v>
      </c>
      <c r="J36" s="17">
        <f t="shared" si="0"/>
        <v>1</v>
      </c>
      <c r="K36" s="86"/>
      <c r="L36" s="18" t="s">
        <v>534</v>
      </c>
      <c r="M36" s="36" t="s">
        <v>535</v>
      </c>
      <c r="N36" s="15"/>
      <c r="O36" s="3"/>
      <c r="P36" s="3"/>
      <c r="Q36" s="3"/>
      <c r="R36" s="3"/>
      <c r="S36" s="3"/>
      <c r="T36" s="3"/>
      <c r="U36" s="3"/>
      <c r="V36" s="3"/>
      <c r="W36" s="3"/>
      <c r="X36" s="3"/>
      <c r="Y36" s="3"/>
      <c r="Z36" s="3"/>
      <c r="AA36" s="3"/>
      <c r="AB36" s="3"/>
      <c r="AC36" s="3"/>
      <c r="AD36" s="3"/>
      <c r="AE36" s="3"/>
      <c r="AF36" s="3"/>
      <c r="AG36" s="3"/>
      <c r="AH36" s="3"/>
    </row>
    <row r="37" spans="1:34" ht="127.5" customHeight="1">
      <c r="A37" s="33">
        <v>64</v>
      </c>
      <c r="B37" s="86"/>
      <c r="C37" s="52" t="s">
        <v>536</v>
      </c>
      <c r="D37" s="29" t="s">
        <v>537</v>
      </c>
      <c r="E37" s="12" t="s">
        <v>26</v>
      </c>
      <c r="F37" s="13">
        <v>11</v>
      </c>
      <c r="G37" s="14" t="s">
        <v>180</v>
      </c>
      <c r="H37" s="31" t="s">
        <v>538</v>
      </c>
      <c r="I37" s="16">
        <v>11</v>
      </c>
      <c r="J37" s="17">
        <f t="shared" si="0"/>
        <v>1</v>
      </c>
      <c r="K37" s="86"/>
      <c r="L37" s="18" t="s">
        <v>539</v>
      </c>
      <c r="M37" s="15" t="s">
        <v>540</v>
      </c>
      <c r="N37" s="15"/>
      <c r="O37" s="3"/>
      <c r="P37" s="3"/>
      <c r="Q37" s="3"/>
      <c r="R37" s="3"/>
      <c r="S37" s="3"/>
      <c r="T37" s="3"/>
      <c r="U37" s="3"/>
      <c r="V37" s="3"/>
      <c r="W37" s="3"/>
      <c r="X37" s="3"/>
      <c r="Y37" s="3"/>
      <c r="Z37" s="3"/>
      <c r="AA37" s="3"/>
      <c r="AB37" s="3"/>
      <c r="AC37" s="3"/>
      <c r="AD37" s="3"/>
      <c r="AE37" s="3"/>
      <c r="AF37" s="3"/>
      <c r="AG37" s="3"/>
      <c r="AH37" s="3"/>
    </row>
    <row r="38" spans="1:34" ht="124.5" customHeight="1">
      <c r="A38" s="33">
        <v>65</v>
      </c>
      <c r="B38" s="86"/>
      <c r="C38" s="11" t="s">
        <v>541</v>
      </c>
      <c r="D38" s="12" t="s">
        <v>542</v>
      </c>
      <c r="E38" s="12" t="s">
        <v>308</v>
      </c>
      <c r="F38" s="46">
        <v>1</v>
      </c>
      <c r="G38" s="14" t="s">
        <v>27</v>
      </c>
      <c r="H38" s="15" t="s">
        <v>543</v>
      </c>
      <c r="I38" s="17">
        <v>0.9</v>
      </c>
      <c r="J38" s="17">
        <f t="shared" si="0"/>
        <v>0.9</v>
      </c>
      <c r="K38" s="86"/>
      <c r="L38" s="18" t="s">
        <v>544</v>
      </c>
      <c r="M38" s="15" t="s">
        <v>545</v>
      </c>
      <c r="N38" s="15"/>
      <c r="O38" s="3"/>
      <c r="P38" s="3"/>
      <c r="Q38" s="3"/>
      <c r="R38" s="3"/>
      <c r="S38" s="3"/>
      <c r="T38" s="3"/>
      <c r="U38" s="3"/>
      <c r="V38" s="3"/>
      <c r="W38" s="3"/>
      <c r="X38" s="3"/>
      <c r="Y38" s="3"/>
      <c r="Z38" s="3"/>
      <c r="AA38" s="3"/>
      <c r="AB38" s="3"/>
      <c r="AC38" s="3"/>
      <c r="AD38" s="3"/>
      <c r="AE38" s="3"/>
      <c r="AF38" s="3"/>
      <c r="AG38" s="3"/>
      <c r="AH38" s="3"/>
    </row>
    <row r="39" spans="1:34" ht="131.25" customHeight="1">
      <c r="A39" s="33">
        <v>66</v>
      </c>
      <c r="B39" s="75"/>
      <c r="C39" s="11" t="s">
        <v>546</v>
      </c>
      <c r="D39" s="12" t="s">
        <v>547</v>
      </c>
      <c r="E39" s="12" t="s">
        <v>308</v>
      </c>
      <c r="F39" s="46">
        <v>1</v>
      </c>
      <c r="G39" s="14" t="s">
        <v>180</v>
      </c>
      <c r="H39" s="15" t="s">
        <v>548</v>
      </c>
      <c r="I39" s="17">
        <v>1</v>
      </c>
      <c r="J39" s="17">
        <f t="shared" si="0"/>
        <v>1</v>
      </c>
      <c r="K39" s="75"/>
      <c r="L39" s="18" t="s">
        <v>549</v>
      </c>
      <c r="M39" s="15" t="s">
        <v>550</v>
      </c>
      <c r="N39" s="15"/>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34">
    <mergeCell ref="B11:N12"/>
    <mergeCell ref="B13:B14"/>
    <mergeCell ref="C13:G13"/>
    <mergeCell ref="H13:H14"/>
    <mergeCell ref="I13:J13"/>
    <mergeCell ref="K13:K14"/>
    <mergeCell ref="N13:N14"/>
    <mergeCell ref="M13:M14"/>
    <mergeCell ref="L23:L25"/>
    <mergeCell ref="L32:L34"/>
    <mergeCell ref="K35:K39"/>
    <mergeCell ref="K21:K22"/>
    <mergeCell ref="K32:K34"/>
    <mergeCell ref="K30:K31"/>
    <mergeCell ref="B35:B39"/>
    <mergeCell ref="B28:B29"/>
    <mergeCell ref="B30:B31"/>
    <mergeCell ref="B23:B26"/>
    <mergeCell ref="L13:L14"/>
    <mergeCell ref="B15:B17"/>
    <mergeCell ref="B18:B20"/>
    <mergeCell ref="B21:B22"/>
    <mergeCell ref="K18:K20"/>
    <mergeCell ref="K15:K17"/>
    <mergeCell ref="K27:K29"/>
    <mergeCell ref="K23:K26"/>
    <mergeCell ref="B32:B34"/>
    <mergeCell ref="B9:N10"/>
    <mergeCell ref="B8:N8"/>
    <mergeCell ref="B5:N5"/>
    <mergeCell ref="B6:G6"/>
    <mergeCell ref="H6:J6"/>
    <mergeCell ref="K6:N6"/>
    <mergeCell ref="B7:N7"/>
  </mergeCells>
  <dataValidations count="2">
    <dataValidation type="list" allowBlank="1" showErrorMessage="1" sqref="E15:E39" xr:uid="{00000000-0002-0000-0900-000000000000}">
      <formula1>"Unidad,Porcentaje,Monetario"</formula1>
    </dataValidation>
    <dataValidation type="list" allowBlank="1" showErrorMessage="1" sqref="G15:G39" xr:uid="{00000000-0002-0000-0900-000001000000}">
      <formula1>"A,B,C"</formula1>
    </dataValidation>
  </dataValidations>
  <printOptions horizontalCentered="1"/>
  <pageMargins left="0.2" right="0.2" top="0.76380000000000003" bottom="0.77359999999999995" header="0" footer="0"/>
  <pageSetup paperSize="5" orientation="landscape"/>
  <rowBreaks count="4" manualBreakCount="4">
    <brk id="34" man="1"/>
    <brk id="20" man="1"/>
    <brk id="26" man="1"/>
    <brk id="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56"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551</v>
      </c>
      <c r="C6" s="81"/>
      <c r="D6" s="81"/>
      <c r="E6" s="81"/>
      <c r="F6" s="81"/>
      <c r="G6" s="82"/>
      <c r="H6" s="83" t="s">
        <v>552</v>
      </c>
      <c r="I6" s="81"/>
      <c r="J6" s="82"/>
      <c r="K6" s="84" t="s">
        <v>553</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554</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234</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267" customHeight="1">
      <c r="A15" s="9">
        <v>72</v>
      </c>
      <c r="B15" s="98" t="s">
        <v>555</v>
      </c>
      <c r="C15" s="54" t="s">
        <v>556</v>
      </c>
      <c r="D15" s="12" t="s">
        <v>557</v>
      </c>
      <c r="E15" s="12" t="s">
        <v>308</v>
      </c>
      <c r="F15" s="46">
        <v>1</v>
      </c>
      <c r="G15" s="14" t="s">
        <v>180</v>
      </c>
      <c r="H15" s="15" t="s">
        <v>558</v>
      </c>
      <c r="I15" s="17">
        <v>1</v>
      </c>
      <c r="J15" s="17">
        <f t="shared" ref="J15:J29" si="0">+I15/F15</f>
        <v>1</v>
      </c>
      <c r="K15" s="97" t="s">
        <v>559</v>
      </c>
      <c r="L15" s="18" t="s">
        <v>560</v>
      </c>
      <c r="M15" s="15" t="s">
        <v>561</v>
      </c>
      <c r="N15" s="15"/>
      <c r="O15" s="5"/>
      <c r="P15" s="5"/>
      <c r="Q15" s="5"/>
      <c r="R15" s="5"/>
      <c r="S15" s="5"/>
      <c r="T15" s="5"/>
      <c r="U15" s="5"/>
      <c r="V15" s="5"/>
      <c r="W15" s="5"/>
      <c r="X15" s="5"/>
      <c r="Y15" s="5"/>
      <c r="Z15" s="5"/>
      <c r="AA15" s="5"/>
      <c r="AB15" s="5"/>
      <c r="AC15" s="5"/>
      <c r="AD15" s="5"/>
      <c r="AE15" s="5"/>
      <c r="AF15" s="5"/>
      <c r="AG15" s="5"/>
      <c r="AH15" s="5"/>
    </row>
    <row r="16" spans="1:34" ht="262.5" customHeight="1">
      <c r="A16" s="9">
        <v>73</v>
      </c>
      <c r="B16" s="75"/>
      <c r="C16" s="12" t="s">
        <v>562</v>
      </c>
      <c r="D16" s="54" t="s">
        <v>563</v>
      </c>
      <c r="E16" s="12" t="s">
        <v>26</v>
      </c>
      <c r="F16" s="13">
        <v>8</v>
      </c>
      <c r="G16" s="14" t="s">
        <v>180</v>
      </c>
      <c r="H16" s="15" t="s">
        <v>564</v>
      </c>
      <c r="I16" s="16">
        <v>8</v>
      </c>
      <c r="J16" s="17">
        <f t="shared" si="0"/>
        <v>1</v>
      </c>
      <c r="K16" s="75"/>
      <c r="L16" s="30" t="s">
        <v>565</v>
      </c>
      <c r="M16" s="15" t="s">
        <v>566</v>
      </c>
      <c r="N16" s="15"/>
      <c r="O16" s="5"/>
      <c r="P16" s="5"/>
      <c r="Q16" s="5"/>
      <c r="R16" s="5"/>
      <c r="S16" s="5"/>
      <c r="T16" s="5"/>
      <c r="U16" s="5"/>
      <c r="V16" s="5"/>
      <c r="W16" s="5"/>
      <c r="X16" s="5"/>
      <c r="Y16" s="5"/>
      <c r="Z16" s="5"/>
      <c r="AA16" s="5"/>
      <c r="AB16" s="5"/>
      <c r="AC16" s="5"/>
      <c r="AD16" s="5"/>
      <c r="AE16" s="5"/>
      <c r="AF16" s="5"/>
      <c r="AG16" s="5"/>
      <c r="AH16" s="5"/>
    </row>
    <row r="17" spans="1:34" ht="267" customHeight="1">
      <c r="A17" s="33">
        <v>74</v>
      </c>
      <c r="B17" s="110" t="s">
        <v>567</v>
      </c>
      <c r="C17" s="110" t="s">
        <v>568</v>
      </c>
      <c r="D17" s="12" t="s">
        <v>569</v>
      </c>
      <c r="E17" s="12" t="s">
        <v>308</v>
      </c>
      <c r="F17" s="46">
        <v>1</v>
      </c>
      <c r="G17" s="14" t="s">
        <v>27</v>
      </c>
      <c r="H17" s="15" t="s">
        <v>570</v>
      </c>
      <c r="I17" s="17">
        <v>1</v>
      </c>
      <c r="J17" s="17">
        <f t="shared" si="0"/>
        <v>1</v>
      </c>
      <c r="K17" s="30" t="s">
        <v>571</v>
      </c>
      <c r="L17" s="18" t="s">
        <v>572</v>
      </c>
      <c r="M17" s="15" t="s">
        <v>573</v>
      </c>
      <c r="N17" s="15"/>
      <c r="O17" s="3"/>
      <c r="P17" s="3"/>
      <c r="Q17" s="3"/>
      <c r="R17" s="3"/>
      <c r="S17" s="3"/>
      <c r="T17" s="3"/>
      <c r="U17" s="3"/>
      <c r="V17" s="3"/>
      <c r="W17" s="3"/>
      <c r="X17" s="3"/>
      <c r="Y17" s="3"/>
      <c r="Z17" s="3"/>
      <c r="AA17" s="3"/>
      <c r="AB17" s="3"/>
      <c r="AC17" s="3"/>
      <c r="AD17" s="3"/>
      <c r="AE17" s="3"/>
      <c r="AF17" s="3"/>
      <c r="AG17" s="3"/>
      <c r="AH17" s="3"/>
    </row>
    <row r="18" spans="1:34" ht="266.25" customHeight="1">
      <c r="A18" s="33">
        <v>75</v>
      </c>
      <c r="B18" s="86"/>
      <c r="C18" s="86"/>
      <c r="D18" s="54" t="s">
        <v>574</v>
      </c>
      <c r="E18" s="12" t="s">
        <v>308</v>
      </c>
      <c r="F18" s="46">
        <v>1</v>
      </c>
      <c r="G18" s="14" t="s">
        <v>180</v>
      </c>
      <c r="H18" s="15" t="s">
        <v>575</v>
      </c>
      <c r="I18" s="17">
        <v>1</v>
      </c>
      <c r="J18" s="17">
        <f t="shared" si="0"/>
        <v>1</v>
      </c>
      <c r="K18" s="97" t="s">
        <v>576</v>
      </c>
      <c r="L18" s="87" t="s">
        <v>577</v>
      </c>
      <c r="M18" s="15" t="s">
        <v>578</v>
      </c>
      <c r="N18" s="15"/>
      <c r="O18" s="3"/>
      <c r="P18" s="3"/>
      <c r="Q18" s="3"/>
      <c r="R18" s="3"/>
      <c r="S18" s="3"/>
      <c r="T18" s="3"/>
      <c r="U18" s="3"/>
      <c r="V18" s="3"/>
      <c r="W18" s="3"/>
      <c r="X18" s="3"/>
      <c r="Y18" s="3"/>
      <c r="Z18" s="3"/>
      <c r="AA18" s="3"/>
      <c r="AB18" s="3"/>
      <c r="AC18" s="3"/>
      <c r="AD18" s="3"/>
      <c r="AE18" s="3"/>
      <c r="AF18" s="3"/>
      <c r="AG18" s="3"/>
      <c r="AH18" s="3"/>
    </row>
    <row r="19" spans="1:34" ht="207" customHeight="1">
      <c r="A19" s="33">
        <v>76</v>
      </c>
      <c r="B19" s="75"/>
      <c r="C19" s="75"/>
      <c r="D19" s="12" t="s">
        <v>579</v>
      </c>
      <c r="E19" s="12" t="s">
        <v>308</v>
      </c>
      <c r="F19" s="46">
        <v>1</v>
      </c>
      <c r="G19" s="14" t="s">
        <v>180</v>
      </c>
      <c r="H19" s="15" t="s">
        <v>580</v>
      </c>
      <c r="I19" s="17">
        <v>1</v>
      </c>
      <c r="J19" s="17">
        <f t="shared" si="0"/>
        <v>1</v>
      </c>
      <c r="K19" s="75"/>
      <c r="L19" s="75"/>
      <c r="M19" s="15" t="s">
        <v>581</v>
      </c>
      <c r="N19" s="15"/>
      <c r="O19" s="3"/>
      <c r="P19" s="3"/>
      <c r="Q19" s="3"/>
      <c r="R19" s="3"/>
      <c r="S19" s="3"/>
      <c r="T19" s="3"/>
      <c r="U19" s="3"/>
      <c r="V19" s="3"/>
      <c r="W19" s="3"/>
      <c r="X19" s="3"/>
      <c r="Y19" s="3"/>
      <c r="Z19" s="3"/>
      <c r="AA19" s="3"/>
      <c r="AB19" s="3"/>
      <c r="AC19" s="3"/>
      <c r="AD19" s="3"/>
      <c r="AE19" s="3"/>
      <c r="AF19" s="3"/>
      <c r="AG19" s="3"/>
      <c r="AH19" s="3"/>
    </row>
    <row r="20" spans="1:34" ht="409.5" customHeight="1">
      <c r="A20" s="33">
        <v>77</v>
      </c>
      <c r="B20" s="111" t="s">
        <v>567</v>
      </c>
      <c r="C20" s="110" t="s">
        <v>568</v>
      </c>
      <c r="D20" s="12" t="s">
        <v>582</v>
      </c>
      <c r="E20" s="12" t="s">
        <v>308</v>
      </c>
      <c r="F20" s="46">
        <v>1</v>
      </c>
      <c r="G20" s="14" t="s">
        <v>180</v>
      </c>
      <c r="H20" s="15" t="s">
        <v>583</v>
      </c>
      <c r="I20" s="17">
        <v>1</v>
      </c>
      <c r="J20" s="17">
        <f t="shared" si="0"/>
        <v>1</v>
      </c>
      <c r="K20" s="55" t="s">
        <v>571</v>
      </c>
      <c r="L20" s="87" t="s">
        <v>572</v>
      </c>
      <c r="M20" s="15" t="s">
        <v>584</v>
      </c>
      <c r="N20" s="15"/>
      <c r="O20" s="3"/>
      <c r="P20" s="3"/>
      <c r="Q20" s="3"/>
      <c r="R20" s="3"/>
      <c r="S20" s="3"/>
      <c r="T20" s="3"/>
      <c r="U20" s="3"/>
      <c r="V20" s="3"/>
      <c r="W20" s="3"/>
      <c r="X20" s="3"/>
      <c r="Y20" s="3"/>
      <c r="Z20" s="3"/>
      <c r="AA20" s="3"/>
      <c r="AB20" s="3"/>
      <c r="AC20" s="3"/>
      <c r="AD20" s="3"/>
      <c r="AE20" s="3"/>
      <c r="AF20" s="3"/>
      <c r="AG20" s="3"/>
      <c r="AH20" s="3"/>
    </row>
    <row r="21" spans="1:34" ht="362.25" customHeight="1">
      <c r="A21" s="33">
        <v>78</v>
      </c>
      <c r="B21" s="75"/>
      <c r="C21" s="75"/>
      <c r="D21" s="12" t="s">
        <v>585</v>
      </c>
      <c r="E21" s="12" t="s">
        <v>308</v>
      </c>
      <c r="F21" s="46">
        <v>1</v>
      </c>
      <c r="G21" s="14" t="s">
        <v>180</v>
      </c>
      <c r="H21" s="15" t="s">
        <v>586</v>
      </c>
      <c r="I21" s="17">
        <v>1</v>
      </c>
      <c r="J21" s="17">
        <f t="shared" si="0"/>
        <v>1</v>
      </c>
      <c r="K21" s="55" t="s">
        <v>576</v>
      </c>
      <c r="L21" s="75"/>
      <c r="M21" s="15" t="s">
        <v>587</v>
      </c>
      <c r="N21" s="15"/>
      <c r="O21" s="3"/>
      <c r="P21" s="3"/>
      <c r="Q21" s="3"/>
      <c r="R21" s="3"/>
      <c r="S21" s="3"/>
      <c r="T21" s="3"/>
      <c r="U21" s="3"/>
      <c r="V21" s="3"/>
      <c r="W21" s="3"/>
      <c r="X21" s="3"/>
      <c r="Y21" s="3"/>
      <c r="Z21" s="3"/>
      <c r="AA21" s="3"/>
      <c r="AB21" s="3"/>
      <c r="AC21" s="3"/>
      <c r="AD21" s="3"/>
      <c r="AE21" s="3"/>
      <c r="AF21" s="3"/>
      <c r="AG21" s="3"/>
      <c r="AH21" s="3"/>
    </row>
    <row r="22" spans="1:34" ht="233.25" customHeight="1">
      <c r="A22" s="33">
        <v>79</v>
      </c>
      <c r="B22" s="111" t="s">
        <v>567</v>
      </c>
      <c r="C22" s="110" t="s">
        <v>588</v>
      </c>
      <c r="D22" s="12" t="s">
        <v>589</v>
      </c>
      <c r="E22" s="12" t="s">
        <v>308</v>
      </c>
      <c r="F22" s="46">
        <v>1</v>
      </c>
      <c r="G22" s="14" t="s">
        <v>27</v>
      </c>
      <c r="H22" s="15" t="s">
        <v>590</v>
      </c>
      <c r="I22" s="17">
        <v>1</v>
      </c>
      <c r="J22" s="17">
        <f t="shared" si="0"/>
        <v>1</v>
      </c>
      <c r="K22" s="55" t="s">
        <v>571</v>
      </c>
      <c r="L22" s="87" t="s">
        <v>577</v>
      </c>
      <c r="M22" s="15" t="s">
        <v>591</v>
      </c>
      <c r="N22" s="15"/>
      <c r="O22" s="3"/>
      <c r="P22" s="3"/>
      <c r="Q22" s="3"/>
      <c r="R22" s="3"/>
      <c r="S22" s="3"/>
      <c r="T22" s="3"/>
      <c r="U22" s="3"/>
      <c r="V22" s="3"/>
      <c r="W22" s="3"/>
      <c r="X22" s="3"/>
      <c r="Y22" s="3"/>
      <c r="Z22" s="3"/>
      <c r="AA22" s="3"/>
      <c r="AB22" s="3"/>
      <c r="AC22" s="3"/>
      <c r="AD22" s="3"/>
      <c r="AE22" s="3"/>
      <c r="AF22" s="3"/>
      <c r="AG22" s="3"/>
      <c r="AH22" s="3"/>
    </row>
    <row r="23" spans="1:34" ht="193.5" customHeight="1">
      <c r="A23" s="33">
        <v>80</v>
      </c>
      <c r="B23" s="86"/>
      <c r="C23" s="86"/>
      <c r="D23" s="12" t="s">
        <v>592</v>
      </c>
      <c r="E23" s="12" t="s">
        <v>308</v>
      </c>
      <c r="F23" s="46">
        <v>1</v>
      </c>
      <c r="G23" s="14" t="s">
        <v>180</v>
      </c>
      <c r="H23" s="15" t="s">
        <v>593</v>
      </c>
      <c r="I23" s="17">
        <v>1</v>
      </c>
      <c r="J23" s="17">
        <f t="shared" si="0"/>
        <v>1</v>
      </c>
      <c r="K23" s="56" t="s">
        <v>576</v>
      </c>
      <c r="L23" s="86"/>
      <c r="M23" s="15" t="s">
        <v>594</v>
      </c>
      <c r="N23" s="15"/>
      <c r="O23" s="3"/>
      <c r="P23" s="3"/>
      <c r="Q23" s="3"/>
      <c r="R23" s="3"/>
      <c r="S23" s="3"/>
      <c r="T23" s="3"/>
      <c r="U23" s="3"/>
      <c r="V23" s="3"/>
      <c r="W23" s="3"/>
      <c r="X23" s="3"/>
      <c r="Y23" s="3"/>
      <c r="Z23" s="3"/>
      <c r="AA23" s="3"/>
      <c r="AB23" s="3"/>
      <c r="AC23" s="3"/>
      <c r="AD23" s="3"/>
      <c r="AE23" s="3"/>
      <c r="AF23" s="3"/>
      <c r="AG23" s="3"/>
      <c r="AH23" s="3"/>
    </row>
    <row r="24" spans="1:34" ht="239.25" customHeight="1">
      <c r="A24" s="33">
        <v>81</v>
      </c>
      <c r="B24" s="75"/>
      <c r="C24" s="75"/>
      <c r="D24" s="12" t="s">
        <v>595</v>
      </c>
      <c r="E24" s="12" t="s">
        <v>308</v>
      </c>
      <c r="F24" s="46">
        <v>1</v>
      </c>
      <c r="G24" s="14" t="s">
        <v>27</v>
      </c>
      <c r="H24" s="15" t="s">
        <v>596</v>
      </c>
      <c r="I24" s="17">
        <v>1</v>
      </c>
      <c r="J24" s="17">
        <f t="shared" si="0"/>
        <v>1</v>
      </c>
      <c r="K24" s="57" t="s">
        <v>576</v>
      </c>
      <c r="L24" s="75"/>
      <c r="M24" s="15" t="s">
        <v>597</v>
      </c>
      <c r="N24" s="15"/>
      <c r="O24" s="3"/>
      <c r="P24" s="3"/>
      <c r="Q24" s="3"/>
      <c r="R24" s="3"/>
      <c r="S24" s="3"/>
      <c r="T24" s="3"/>
      <c r="U24" s="3"/>
      <c r="V24" s="3"/>
      <c r="W24" s="3"/>
      <c r="X24" s="3"/>
      <c r="Y24" s="3"/>
      <c r="Z24" s="3"/>
      <c r="AA24" s="3"/>
      <c r="AB24" s="3"/>
      <c r="AC24" s="3"/>
      <c r="AD24" s="3"/>
      <c r="AE24" s="3"/>
      <c r="AF24" s="3"/>
      <c r="AG24" s="3"/>
      <c r="AH24" s="3"/>
    </row>
    <row r="25" spans="1:34" ht="231" customHeight="1">
      <c r="A25" s="33">
        <v>82</v>
      </c>
      <c r="B25" s="110" t="s">
        <v>567</v>
      </c>
      <c r="C25" s="110" t="s">
        <v>588</v>
      </c>
      <c r="D25" s="12" t="s">
        <v>598</v>
      </c>
      <c r="E25" s="12" t="s">
        <v>308</v>
      </c>
      <c r="F25" s="46">
        <v>1</v>
      </c>
      <c r="G25" s="14" t="s">
        <v>180</v>
      </c>
      <c r="H25" s="15" t="s">
        <v>599</v>
      </c>
      <c r="I25" s="17">
        <v>0.67</v>
      </c>
      <c r="J25" s="17">
        <f t="shared" si="0"/>
        <v>0.67</v>
      </c>
      <c r="K25" s="57" t="s">
        <v>576</v>
      </c>
      <c r="L25" s="87" t="s">
        <v>577</v>
      </c>
      <c r="M25" s="15" t="s">
        <v>600</v>
      </c>
      <c r="N25" s="15"/>
      <c r="O25" s="3"/>
      <c r="P25" s="3"/>
      <c r="Q25" s="3"/>
      <c r="R25" s="3"/>
      <c r="S25" s="3"/>
      <c r="T25" s="3"/>
      <c r="U25" s="3"/>
      <c r="V25" s="3"/>
      <c r="W25" s="3"/>
      <c r="X25" s="3"/>
      <c r="Y25" s="3"/>
      <c r="Z25" s="3"/>
      <c r="AA25" s="3"/>
      <c r="AB25" s="3"/>
      <c r="AC25" s="3"/>
      <c r="AD25" s="3"/>
      <c r="AE25" s="3"/>
      <c r="AF25" s="3"/>
      <c r="AG25" s="3"/>
      <c r="AH25" s="3"/>
    </row>
    <row r="26" spans="1:34" ht="204.75" customHeight="1">
      <c r="A26" s="33">
        <v>83</v>
      </c>
      <c r="B26" s="86"/>
      <c r="C26" s="86"/>
      <c r="D26" s="12" t="s">
        <v>601</v>
      </c>
      <c r="E26" s="12" t="s">
        <v>26</v>
      </c>
      <c r="F26" s="13">
        <v>50</v>
      </c>
      <c r="G26" s="14" t="s">
        <v>27</v>
      </c>
      <c r="H26" s="15" t="s">
        <v>602</v>
      </c>
      <c r="I26" s="16">
        <v>33</v>
      </c>
      <c r="J26" s="17">
        <f t="shared" si="0"/>
        <v>0.66</v>
      </c>
      <c r="K26" s="30" t="s">
        <v>603</v>
      </c>
      <c r="L26" s="86"/>
      <c r="M26" s="15" t="s">
        <v>604</v>
      </c>
      <c r="N26" s="15"/>
      <c r="O26" s="3"/>
      <c r="P26" s="3"/>
      <c r="Q26" s="3"/>
      <c r="R26" s="3"/>
      <c r="S26" s="3"/>
      <c r="T26" s="3"/>
      <c r="U26" s="3"/>
      <c r="V26" s="3"/>
      <c r="W26" s="3"/>
      <c r="X26" s="3"/>
      <c r="Y26" s="3"/>
      <c r="Z26" s="3"/>
      <c r="AA26" s="3"/>
      <c r="AB26" s="3"/>
      <c r="AC26" s="3"/>
      <c r="AD26" s="3"/>
      <c r="AE26" s="3"/>
      <c r="AF26" s="3"/>
      <c r="AG26" s="3"/>
      <c r="AH26" s="3"/>
    </row>
    <row r="27" spans="1:34" ht="193.5" customHeight="1">
      <c r="A27" s="33">
        <v>84</v>
      </c>
      <c r="B27" s="86"/>
      <c r="C27" s="86"/>
      <c r="D27" s="12" t="s">
        <v>605</v>
      </c>
      <c r="E27" s="12" t="s">
        <v>26</v>
      </c>
      <c r="F27" s="13">
        <v>103</v>
      </c>
      <c r="G27" s="14" t="s">
        <v>180</v>
      </c>
      <c r="H27" s="15" t="s">
        <v>606</v>
      </c>
      <c r="I27" s="16">
        <v>103</v>
      </c>
      <c r="J27" s="17">
        <f t="shared" si="0"/>
        <v>1</v>
      </c>
      <c r="K27" s="97" t="s">
        <v>576</v>
      </c>
      <c r="L27" s="86"/>
      <c r="M27" s="15" t="s">
        <v>607</v>
      </c>
      <c r="N27" s="15"/>
      <c r="O27" s="3"/>
      <c r="P27" s="3"/>
      <c r="Q27" s="3"/>
      <c r="R27" s="3"/>
      <c r="S27" s="3"/>
      <c r="T27" s="3"/>
      <c r="U27" s="3"/>
      <c r="V27" s="3"/>
      <c r="W27" s="3"/>
      <c r="X27" s="3"/>
      <c r="Y27" s="3"/>
      <c r="Z27" s="3"/>
      <c r="AA27" s="3"/>
      <c r="AB27" s="3"/>
      <c r="AC27" s="3"/>
      <c r="AD27" s="3"/>
      <c r="AE27" s="3"/>
      <c r="AF27" s="3"/>
      <c r="AG27" s="3"/>
      <c r="AH27" s="3"/>
    </row>
    <row r="28" spans="1:34" ht="208.5" customHeight="1">
      <c r="A28" s="33">
        <v>85</v>
      </c>
      <c r="B28" s="86"/>
      <c r="C28" s="86"/>
      <c r="D28" s="12" t="s">
        <v>608</v>
      </c>
      <c r="E28" s="12" t="s">
        <v>308</v>
      </c>
      <c r="F28" s="46">
        <v>1</v>
      </c>
      <c r="G28" s="14" t="s">
        <v>180</v>
      </c>
      <c r="H28" s="15" t="s">
        <v>609</v>
      </c>
      <c r="I28" s="17">
        <v>1</v>
      </c>
      <c r="J28" s="17">
        <f t="shared" si="0"/>
        <v>1</v>
      </c>
      <c r="K28" s="75"/>
      <c r="L28" s="86"/>
      <c r="M28" s="15" t="s">
        <v>610</v>
      </c>
      <c r="N28" s="15"/>
      <c r="O28" s="3"/>
      <c r="P28" s="3"/>
      <c r="Q28" s="3"/>
      <c r="R28" s="3"/>
      <c r="S28" s="3"/>
      <c r="T28" s="3"/>
      <c r="U28" s="3"/>
      <c r="V28" s="3"/>
      <c r="W28" s="3"/>
      <c r="X28" s="3"/>
      <c r="Y28" s="3"/>
      <c r="Z28" s="3"/>
      <c r="AA28" s="3"/>
      <c r="AB28" s="3"/>
      <c r="AC28" s="3"/>
      <c r="AD28" s="3"/>
      <c r="AE28" s="3"/>
      <c r="AF28" s="3"/>
      <c r="AG28" s="3"/>
      <c r="AH28" s="3"/>
    </row>
    <row r="29" spans="1:34" ht="196.5" customHeight="1">
      <c r="A29" s="33">
        <v>86</v>
      </c>
      <c r="B29" s="75"/>
      <c r="C29" s="75"/>
      <c r="D29" s="12" t="s">
        <v>611</v>
      </c>
      <c r="E29" s="12" t="s">
        <v>308</v>
      </c>
      <c r="F29" s="46">
        <v>1</v>
      </c>
      <c r="G29" s="14" t="s">
        <v>27</v>
      </c>
      <c r="H29" s="15" t="s">
        <v>612</v>
      </c>
      <c r="I29" s="17">
        <v>1</v>
      </c>
      <c r="J29" s="17">
        <f t="shared" si="0"/>
        <v>1</v>
      </c>
      <c r="K29" s="30" t="s">
        <v>613</v>
      </c>
      <c r="L29" s="75"/>
      <c r="M29" s="15" t="s">
        <v>614</v>
      </c>
      <c r="N29" s="15"/>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32">
    <mergeCell ref="B25:B29"/>
    <mergeCell ref="B22:B24"/>
    <mergeCell ref="B15:B16"/>
    <mergeCell ref="B13:B14"/>
    <mergeCell ref="C17:C19"/>
    <mergeCell ref="B17:B19"/>
    <mergeCell ref="C22:C24"/>
    <mergeCell ref="C25:C29"/>
    <mergeCell ref="C20:C21"/>
    <mergeCell ref="B20:B21"/>
    <mergeCell ref="B5:N5"/>
    <mergeCell ref="B6:G6"/>
    <mergeCell ref="H6:J6"/>
    <mergeCell ref="K6:N6"/>
    <mergeCell ref="B7:N7"/>
    <mergeCell ref="B8:N8"/>
    <mergeCell ref="B9:N10"/>
    <mergeCell ref="C13:G13"/>
    <mergeCell ref="H13:H14"/>
    <mergeCell ref="K15:K16"/>
    <mergeCell ref="K13:K14"/>
    <mergeCell ref="L13:L14"/>
    <mergeCell ref="M13:M14"/>
    <mergeCell ref="N13:N14"/>
    <mergeCell ref="B11:N12"/>
    <mergeCell ref="I13:J13"/>
    <mergeCell ref="K18:K19"/>
    <mergeCell ref="L18:L19"/>
    <mergeCell ref="L22:L24"/>
    <mergeCell ref="L25:L29"/>
    <mergeCell ref="L20:L21"/>
    <mergeCell ref="K27:K28"/>
  </mergeCells>
  <dataValidations count="2">
    <dataValidation type="list" allowBlank="1" showErrorMessage="1" sqref="E15:E29" xr:uid="{00000000-0002-0000-0A00-000000000000}">
      <formula1>"Unidad,Porcentaje,Monetario"</formula1>
    </dataValidation>
    <dataValidation type="list" allowBlank="1" showErrorMessage="1" sqref="G15:G29" xr:uid="{00000000-0002-0000-0A00-000001000000}">
      <formula1>"A,B,C"</formula1>
    </dataValidation>
  </dataValidations>
  <printOptions horizontalCentered="1"/>
  <pageMargins left="0.2" right="0.2" top="0.76380000000000003" bottom="0.77359999999999995" header="0" footer="0"/>
  <pageSetup paperSize="5" orientation="landscape"/>
  <rowBreaks count="4" manualBreakCount="4">
    <brk id="16" man="1"/>
    <brk id="19" man="1"/>
    <brk id="21" man="1"/>
    <brk id="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56"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615</v>
      </c>
      <c r="C6" s="81"/>
      <c r="D6" s="81"/>
      <c r="E6" s="81"/>
      <c r="F6" s="81"/>
      <c r="G6" s="82"/>
      <c r="H6" s="83" t="s">
        <v>616</v>
      </c>
      <c r="I6" s="81"/>
      <c r="J6" s="82"/>
      <c r="K6" s="84" t="s">
        <v>617</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618</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234</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95.25" customHeight="1">
      <c r="A15" s="9">
        <v>87</v>
      </c>
      <c r="B15" s="85" t="s">
        <v>619</v>
      </c>
      <c r="C15" s="29" t="s">
        <v>620</v>
      </c>
      <c r="D15" s="29" t="s">
        <v>621</v>
      </c>
      <c r="E15" s="12" t="s">
        <v>26</v>
      </c>
      <c r="F15" s="13">
        <v>50</v>
      </c>
      <c r="G15" s="14" t="s">
        <v>27</v>
      </c>
      <c r="H15" s="15" t="s">
        <v>622</v>
      </c>
      <c r="I15" s="16">
        <v>134</v>
      </c>
      <c r="J15" s="17">
        <f t="shared" ref="J15:J19" si="0">+I15/F15</f>
        <v>2.68</v>
      </c>
      <c r="K15" s="18" t="s">
        <v>623</v>
      </c>
      <c r="L15" s="18" t="s">
        <v>624</v>
      </c>
      <c r="M15" s="15" t="s">
        <v>625</v>
      </c>
      <c r="N15" s="15"/>
      <c r="O15" s="5"/>
      <c r="P15" s="5"/>
      <c r="Q15" s="5"/>
      <c r="R15" s="5"/>
      <c r="S15" s="5"/>
      <c r="T15" s="5"/>
      <c r="U15" s="5"/>
      <c r="V15" s="5"/>
      <c r="W15" s="5"/>
      <c r="X15" s="5"/>
      <c r="Y15" s="5"/>
      <c r="Z15" s="5"/>
      <c r="AA15" s="5"/>
      <c r="AB15" s="5"/>
      <c r="AC15" s="5"/>
      <c r="AD15" s="5"/>
      <c r="AE15" s="5"/>
      <c r="AF15" s="5"/>
      <c r="AG15" s="5"/>
      <c r="AH15" s="5"/>
    </row>
    <row r="16" spans="1:34" ht="132" customHeight="1">
      <c r="A16" s="9">
        <v>88</v>
      </c>
      <c r="B16" s="75"/>
      <c r="C16" s="29" t="s">
        <v>626</v>
      </c>
      <c r="D16" s="29" t="s">
        <v>627</v>
      </c>
      <c r="E16" s="12" t="s">
        <v>26</v>
      </c>
      <c r="F16" s="13">
        <v>80</v>
      </c>
      <c r="G16" s="14" t="s">
        <v>27</v>
      </c>
      <c r="H16" s="15" t="s">
        <v>628</v>
      </c>
      <c r="I16" s="16">
        <v>45</v>
      </c>
      <c r="J16" s="17">
        <f t="shared" si="0"/>
        <v>0.5625</v>
      </c>
      <c r="K16" s="18" t="s">
        <v>629</v>
      </c>
      <c r="L16" s="18" t="s">
        <v>358</v>
      </c>
      <c r="M16" s="15" t="s">
        <v>630</v>
      </c>
      <c r="N16" s="15"/>
      <c r="O16" s="5"/>
      <c r="P16" s="5"/>
      <c r="Q16" s="5"/>
      <c r="R16" s="5"/>
      <c r="S16" s="5"/>
      <c r="T16" s="5"/>
      <c r="U16" s="5"/>
      <c r="V16" s="5"/>
      <c r="W16" s="5"/>
      <c r="X16" s="5"/>
      <c r="Y16" s="5"/>
      <c r="Z16" s="5"/>
      <c r="AA16" s="5"/>
      <c r="AB16" s="5"/>
      <c r="AC16" s="5"/>
      <c r="AD16" s="5"/>
      <c r="AE16" s="5"/>
      <c r="AF16" s="5"/>
      <c r="AG16" s="5"/>
      <c r="AH16" s="5"/>
    </row>
    <row r="17" spans="1:34" ht="136.5" customHeight="1">
      <c r="A17" s="33">
        <v>89</v>
      </c>
      <c r="B17" s="31" t="s">
        <v>631</v>
      </c>
      <c r="C17" s="29" t="s">
        <v>632</v>
      </c>
      <c r="D17" s="29" t="s">
        <v>633</v>
      </c>
      <c r="E17" s="12" t="s">
        <v>26</v>
      </c>
      <c r="F17" s="13">
        <v>33</v>
      </c>
      <c r="G17" s="14" t="s">
        <v>27</v>
      </c>
      <c r="H17" s="15" t="s">
        <v>634</v>
      </c>
      <c r="I17" s="16">
        <v>10</v>
      </c>
      <c r="J17" s="17">
        <f t="shared" si="0"/>
        <v>0.30303030303030304</v>
      </c>
      <c r="K17" s="18" t="s">
        <v>629</v>
      </c>
      <c r="L17" s="18" t="s">
        <v>358</v>
      </c>
      <c r="M17" s="15" t="s">
        <v>635</v>
      </c>
      <c r="N17" s="15"/>
      <c r="O17" s="3"/>
      <c r="P17" s="3"/>
      <c r="Q17" s="3"/>
      <c r="R17" s="3"/>
      <c r="S17" s="3"/>
      <c r="T17" s="3"/>
      <c r="U17" s="3"/>
      <c r="V17" s="3"/>
      <c r="W17" s="3"/>
      <c r="X17" s="3"/>
      <c r="Y17" s="3"/>
      <c r="Z17" s="3"/>
      <c r="AA17" s="3"/>
      <c r="AB17" s="3"/>
      <c r="AC17" s="3"/>
      <c r="AD17" s="3"/>
      <c r="AE17" s="3"/>
      <c r="AF17" s="3"/>
      <c r="AG17" s="3"/>
      <c r="AH17" s="3"/>
    </row>
    <row r="18" spans="1:34" ht="107.25" customHeight="1">
      <c r="A18" s="33">
        <v>90</v>
      </c>
      <c r="B18" s="31" t="s">
        <v>636</v>
      </c>
      <c r="C18" s="29" t="s">
        <v>637</v>
      </c>
      <c r="D18" s="29" t="s">
        <v>638</v>
      </c>
      <c r="E18" s="12" t="s">
        <v>26</v>
      </c>
      <c r="F18" s="13">
        <v>2</v>
      </c>
      <c r="G18" s="14" t="s">
        <v>27</v>
      </c>
      <c r="H18" s="15" t="s">
        <v>639</v>
      </c>
      <c r="I18" s="16">
        <v>2</v>
      </c>
      <c r="J18" s="17">
        <f t="shared" si="0"/>
        <v>1</v>
      </c>
      <c r="K18" s="18" t="s">
        <v>358</v>
      </c>
      <c r="L18" s="18" t="s">
        <v>239</v>
      </c>
      <c r="M18" s="15" t="s">
        <v>640</v>
      </c>
      <c r="N18" s="15"/>
      <c r="O18" s="3"/>
      <c r="P18" s="3"/>
      <c r="Q18" s="3"/>
      <c r="R18" s="3"/>
      <c r="S18" s="3"/>
      <c r="T18" s="3"/>
      <c r="U18" s="3"/>
      <c r="V18" s="3"/>
      <c r="W18" s="3"/>
      <c r="X18" s="3"/>
      <c r="Y18" s="3"/>
      <c r="Z18" s="3"/>
      <c r="AA18" s="3"/>
      <c r="AB18" s="3"/>
      <c r="AC18" s="3"/>
      <c r="AD18" s="3"/>
      <c r="AE18" s="3"/>
      <c r="AF18" s="3"/>
      <c r="AG18" s="3"/>
      <c r="AH18" s="3"/>
    </row>
    <row r="19" spans="1:34" ht="60.75" customHeight="1">
      <c r="A19" s="33">
        <v>91</v>
      </c>
      <c r="B19" s="31" t="s">
        <v>641</v>
      </c>
      <c r="C19" s="29" t="s">
        <v>642</v>
      </c>
      <c r="D19" s="29" t="s">
        <v>643</v>
      </c>
      <c r="E19" s="12" t="s">
        <v>26</v>
      </c>
      <c r="F19" s="13">
        <v>400</v>
      </c>
      <c r="G19" s="14" t="s">
        <v>27</v>
      </c>
      <c r="H19" s="15" t="s">
        <v>644</v>
      </c>
      <c r="I19" s="16">
        <v>298</v>
      </c>
      <c r="J19" s="17">
        <f t="shared" si="0"/>
        <v>0.745</v>
      </c>
      <c r="K19" s="18" t="s">
        <v>358</v>
      </c>
      <c r="L19" s="18" t="s">
        <v>645</v>
      </c>
      <c r="M19" s="15" t="s">
        <v>646</v>
      </c>
      <c r="N19" s="15"/>
      <c r="O19" s="3"/>
      <c r="P19" s="3"/>
      <c r="Q19" s="3"/>
      <c r="R19" s="3"/>
      <c r="S19" s="3"/>
      <c r="T19" s="3"/>
      <c r="U19" s="3"/>
      <c r="V19" s="3"/>
      <c r="W19" s="3"/>
      <c r="X19" s="3"/>
      <c r="Y19" s="3"/>
      <c r="Z19" s="3"/>
      <c r="AA19" s="3"/>
      <c r="AB19" s="3"/>
      <c r="AC19" s="3"/>
      <c r="AD19" s="3"/>
      <c r="AE19" s="3"/>
      <c r="AF19" s="3"/>
      <c r="AG19" s="3"/>
      <c r="AH19" s="3"/>
    </row>
    <row r="20" spans="1:34">
      <c r="A20" s="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ht="15.75" customHeight="1">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5.75" customHeight="1">
      <c r="A22" s="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15.75" customHeight="1">
      <c r="A23" s="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15.75" customHeight="1">
      <c r="A24" s="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15.75" customHeight="1">
      <c r="A25" s="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5.75" customHeight="1">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5.75" customHeight="1">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15.75" customHeight="1">
      <c r="A28" s="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15.75" customHeight="1">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17">
    <mergeCell ref="B15:B16"/>
    <mergeCell ref="B8:N8"/>
    <mergeCell ref="B5:N5"/>
    <mergeCell ref="B6:G6"/>
    <mergeCell ref="H6:J6"/>
    <mergeCell ref="K6:N6"/>
    <mergeCell ref="B7:N7"/>
    <mergeCell ref="B9:N10"/>
    <mergeCell ref="B11:N12"/>
    <mergeCell ref="B13:B14"/>
    <mergeCell ref="C13:G13"/>
    <mergeCell ref="H13:H14"/>
    <mergeCell ref="I13:J13"/>
    <mergeCell ref="K13:K14"/>
    <mergeCell ref="L13:L14"/>
    <mergeCell ref="M13:M14"/>
    <mergeCell ref="N13:N14"/>
  </mergeCells>
  <dataValidations count="2">
    <dataValidation type="list" allowBlank="1" showErrorMessage="1" sqref="E15:E19" xr:uid="{00000000-0002-0000-0B00-000000000000}">
      <formula1>"Unidad,Porcentaje,Monetario"</formula1>
    </dataValidation>
    <dataValidation type="list" allowBlank="1" showErrorMessage="1" sqref="G15:G19" xr:uid="{00000000-0002-0000-0B00-000001000000}">
      <formula1>"A,B,C"</formula1>
    </dataValidation>
  </dataValidations>
  <printOptions horizontalCentered="1"/>
  <pageMargins left="0.2" right="0.2" top="0.76380000000000003" bottom="0.77359999999999995" header="0" footer="0"/>
  <pageSetup paperSize="5" scale="38"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56"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647</v>
      </c>
      <c r="C6" s="81"/>
      <c r="D6" s="81"/>
      <c r="E6" s="81"/>
      <c r="F6" s="81"/>
      <c r="G6" s="82"/>
      <c r="H6" s="83" t="s">
        <v>648</v>
      </c>
      <c r="I6" s="81"/>
      <c r="J6" s="82"/>
      <c r="K6" s="84" t="s">
        <v>649</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650</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234</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219.75" customHeight="1">
      <c r="A15" s="9">
        <v>92</v>
      </c>
      <c r="B15" s="44" t="s">
        <v>651</v>
      </c>
      <c r="C15" s="29" t="s">
        <v>652</v>
      </c>
      <c r="D15" s="29" t="s">
        <v>653</v>
      </c>
      <c r="E15" s="12" t="s">
        <v>26</v>
      </c>
      <c r="F15" s="13">
        <v>12</v>
      </c>
      <c r="G15" s="14" t="s">
        <v>27</v>
      </c>
      <c r="H15" s="58" t="s">
        <v>654</v>
      </c>
      <c r="I15" s="16">
        <v>12</v>
      </c>
      <c r="J15" s="17">
        <f t="shared" ref="J15:J25" si="0">+I15/F15</f>
        <v>1</v>
      </c>
      <c r="K15" s="11" t="s">
        <v>655</v>
      </c>
      <c r="L15" s="59" t="s">
        <v>133</v>
      </c>
      <c r="M15" s="58" t="s">
        <v>656</v>
      </c>
      <c r="N15" s="15"/>
      <c r="O15" s="5"/>
      <c r="P15" s="5"/>
      <c r="Q15" s="5"/>
      <c r="R15" s="5"/>
      <c r="S15" s="5"/>
      <c r="T15" s="5"/>
      <c r="U15" s="5"/>
      <c r="V15" s="5"/>
      <c r="W15" s="5"/>
      <c r="X15" s="5"/>
      <c r="Y15" s="5"/>
      <c r="Z15" s="5"/>
      <c r="AA15" s="5"/>
      <c r="AB15" s="5"/>
      <c r="AC15" s="5"/>
      <c r="AD15" s="5"/>
      <c r="AE15" s="5"/>
      <c r="AF15" s="5"/>
      <c r="AG15" s="5"/>
      <c r="AH15" s="5"/>
    </row>
    <row r="16" spans="1:34" ht="132" customHeight="1">
      <c r="A16" s="9">
        <v>93</v>
      </c>
      <c r="B16" s="108" t="s">
        <v>657</v>
      </c>
      <c r="C16" s="29" t="s">
        <v>658</v>
      </c>
      <c r="D16" s="29" t="s">
        <v>659</v>
      </c>
      <c r="E16" s="12" t="s">
        <v>26</v>
      </c>
      <c r="F16" s="13">
        <v>12</v>
      </c>
      <c r="G16" s="14" t="s">
        <v>27</v>
      </c>
      <c r="H16" s="58" t="s">
        <v>660</v>
      </c>
      <c r="I16" s="16">
        <v>12</v>
      </c>
      <c r="J16" s="17">
        <f t="shared" si="0"/>
        <v>1</v>
      </c>
      <c r="K16" s="87" t="s">
        <v>645</v>
      </c>
      <c r="L16" s="59" t="s">
        <v>661</v>
      </c>
      <c r="M16" s="58" t="s">
        <v>662</v>
      </c>
      <c r="N16" s="15"/>
      <c r="O16" s="5"/>
      <c r="P16" s="5"/>
      <c r="Q16" s="5"/>
      <c r="R16" s="5"/>
      <c r="S16" s="5"/>
      <c r="T16" s="5"/>
      <c r="U16" s="5"/>
      <c r="V16" s="5"/>
      <c r="W16" s="5"/>
      <c r="X16" s="5"/>
      <c r="Y16" s="5"/>
      <c r="Z16" s="5"/>
      <c r="AA16" s="5"/>
      <c r="AB16" s="5"/>
      <c r="AC16" s="5"/>
      <c r="AD16" s="5"/>
      <c r="AE16" s="5"/>
      <c r="AF16" s="5"/>
      <c r="AG16" s="5"/>
      <c r="AH16" s="5"/>
    </row>
    <row r="17" spans="1:34" ht="136.5" customHeight="1">
      <c r="A17" s="33">
        <v>94</v>
      </c>
      <c r="B17" s="86"/>
      <c r="C17" s="29" t="s">
        <v>663</v>
      </c>
      <c r="D17" s="29" t="s">
        <v>664</v>
      </c>
      <c r="E17" s="12" t="s">
        <v>26</v>
      </c>
      <c r="F17" s="13">
        <v>13</v>
      </c>
      <c r="G17" s="14" t="s">
        <v>27</v>
      </c>
      <c r="H17" s="58" t="s">
        <v>665</v>
      </c>
      <c r="I17" s="16">
        <v>13</v>
      </c>
      <c r="J17" s="17">
        <f t="shared" si="0"/>
        <v>1</v>
      </c>
      <c r="K17" s="86"/>
      <c r="L17" s="59" t="s">
        <v>362</v>
      </c>
      <c r="M17" s="58" t="s">
        <v>666</v>
      </c>
      <c r="N17" s="15"/>
      <c r="O17" s="3"/>
      <c r="P17" s="3"/>
      <c r="Q17" s="3"/>
      <c r="R17" s="3"/>
      <c r="S17" s="3"/>
      <c r="T17" s="3"/>
      <c r="U17" s="3"/>
      <c r="V17" s="3"/>
      <c r="W17" s="3"/>
      <c r="X17" s="3"/>
      <c r="Y17" s="3"/>
      <c r="Z17" s="3"/>
      <c r="AA17" s="3"/>
      <c r="AB17" s="3"/>
      <c r="AC17" s="3"/>
      <c r="AD17" s="3"/>
      <c r="AE17" s="3"/>
      <c r="AF17" s="3"/>
      <c r="AG17" s="3"/>
      <c r="AH17" s="3"/>
    </row>
    <row r="18" spans="1:34" ht="107.25" customHeight="1">
      <c r="A18" s="33">
        <v>95</v>
      </c>
      <c r="B18" s="75"/>
      <c r="C18" s="29" t="s">
        <v>667</v>
      </c>
      <c r="D18" s="29" t="s">
        <v>668</v>
      </c>
      <c r="E18" s="12" t="s">
        <v>26</v>
      </c>
      <c r="F18" s="13">
        <v>12</v>
      </c>
      <c r="G18" s="14" t="s">
        <v>27</v>
      </c>
      <c r="H18" s="58" t="s">
        <v>669</v>
      </c>
      <c r="I18" s="16">
        <v>12</v>
      </c>
      <c r="J18" s="17">
        <f t="shared" si="0"/>
        <v>1</v>
      </c>
      <c r="K18" s="75"/>
      <c r="L18" s="59" t="s">
        <v>334</v>
      </c>
      <c r="M18" s="58" t="s">
        <v>670</v>
      </c>
      <c r="N18" s="15"/>
      <c r="O18" s="3"/>
      <c r="P18" s="3"/>
      <c r="Q18" s="3"/>
      <c r="R18" s="3"/>
      <c r="S18" s="3"/>
      <c r="T18" s="3"/>
      <c r="U18" s="3"/>
      <c r="V18" s="3"/>
      <c r="W18" s="3"/>
      <c r="X18" s="3"/>
      <c r="Y18" s="3"/>
      <c r="Z18" s="3"/>
      <c r="AA18" s="3"/>
      <c r="AB18" s="3"/>
      <c r="AC18" s="3"/>
      <c r="AD18" s="3"/>
      <c r="AE18" s="3"/>
      <c r="AF18" s="3"/>
      <c r="AG18" s="3"/>
      <c r="AH18" s="3"/>
    </row>
    <row r="19" spans="1:34" ht="140.25" customHeight="1">
      <c r="A19" s="33">
        <v>96</v>
      </c>
      <c r="B19" s="108" t="s">
        <v>671</v>
      </c>
      <c r="C19" s="29" t="s">
        <v>672</v>
      </c>
      <c r="D19" s="29" t="s">
        <v>673</v>
      </c>
      <c r="E19" s="12" t="s">
        <v>26</v>
      </c>
      <c r="F19" s="13">
        <v>12</v>
      </c>
      <c r="G19" s="14" t="s">
        <v>27</v>
      </c>
      <c r="H19" s="58" t="s">
        <v>674</v>
      </c>
      <c r="I19" s="16">
        <v>12</v>
      </c>
      <c r="J19" s="17">
        <f t="shared" si="0"/>
        <v>1</v>
      </c>
      <c r="K19" s="59" t="s">
        <v>675</v>
      </c>
      <c r="L19" s="59" t="s">
        <v>676</v>
      </c>
      <c r="M19" s="58" t="s">
        <v>677</v>
      </c>
      <c r="N19" s="15"/>
      <c r="O19" s="3"/>
      <c r="P19" s="3"/>
      <c r="Q19" s="3"/>
      <c r="R19" s="3"/>
      <c r="S19" s="3"/>
      <c r="T19" s="3"/>
      <c r="U19" s="3"/>
      <c r="V19" s="3"/>
      <c r="W19" s="3"/>
      <c r="X19" s="3"/>
      <c r="Y19" s="3"/>
      <c r="Z19" s="3"/>
      <c r="AA19" s="3"/>
      <c r="AB19" s="3"/>
      <c r="AC19" s="3"/>
      <c r="AD19" s="3"/>
      <c r="AE19" s="3"/>
      <c r="AF19" s="3"/>
      <c r="AG19" s="3"/>
      <c r="AH19" s="3"/>
    </row>
    <row r="20" spans="1:34" ht="238.5" customHeight="1">
      <c r="A20" s="33">
        <v>97</v>
      </c>
      <c r="B20" s="75"/>
      <c r="C20" s="60" t="s">
        <v>678</v>
      </c>
      <c r="D20" s="29" t="s">
        <v>679</v>
      </c>
      <c r="E20" s="12" t="s">
        <v>26</v>
      </c>
      <c r="F20" s="13">
        <v>2</v>
      </c>
      <c r="G20" s="14" t="s">
        <v>27</v>
      </c>
      <c r="H20" s="58" t="s">
        <v>680</v>
      </c>
      <c r="I20" s="16">
        <v>2</v>
      </c>
      <c r="J20" s="17">
        <f t="shared" si="0"/>
        <v>1</v>
      </c>
      <c r="K20" s="59" t="s">
        <v>681</v>
      </c>
      <c r="L20" s="59" t="s">
        <v>682</v>
      </c>
      <c r="M20" s="61" t="s">
        <v>683</v>
      </c>
      <c r="N20" s="15"/>
      <c r="O20" s="3"/>
      <c r="P20" s="3"/>
      <c r="Q20" s="3"/>
      <c r="R20" s="3"/>
      <c r="S20" s="3"/>
      <c r="T20" s="3"/>
      <c r="U20" s="3"/>
      <c r="V20" s="3"/>
      <c r="W20" s="3"/>
      <c r="X20" s="3"/>
      <c r="Y20" s="3"/>
      <c r="Z20" s="3"/>
      <c r="AA20" s="3"/>
      <c r="AB20" s="3"/>
      <c r="AC20" s="3"/>
      <c r="AD20" s="3"/>
      <c r="AE20" s="3"/>
      <c r="AF20" s="3"/>
      <c r="AG20" s="3"/>
      <c r="AH20" s="3"/>
    </row>
    <row r="21" spans="1:34" ht="237" customHeight="1">
      <c r="A21" s="33">
        <v>98</v>
      </c>
      <c r="B21" s="112" t="s">
        <v>684</v>
      </c>
      <c r="C21" s="11" t="s">
        <v>685</v>
      </c>
      <c r="D21" s="27" t="s">
        <v>686</v>
      </c>
      <c r="E21" s="12" t="s">
        <v>26</v>
      </c>
      <c r="F21" s="13">
        <v>12</v>
      </c>
      <c r="G21" s="14" t="s">
        <v>27</v>
      </c>
      <c r="H21" s="61" t="s">
        <v>687</v>
      </c>
      <c r="I21" s="16">
        <v>12</v>
      </c>
      <c r="J21" s="17">
        <f t="shared" si="0"/>
        <v>1</v>
      </c>
      <c r="K21" s="87" t="s">
        <v>688</v>
      </c>
      <c r="L21" s="87" t="s">
        <v>645</v>
      </c>
      <c r="M21" s="61" t="s">
        <v>689</v>
      </c>
      <c r="N21" s="15"/>
      <c r="O21" s="3"/>
      <c r="P21" s="3"/>
      <c r="Q21" s="3"/>
      <c r="R21" s="3"/>
      <c r="S21" s="3"/>
      <c r="T21" s="3"/>
      <c r="U21" s="3"/>
      <c r="V21" s="3"/>
      <c r="W21" s="3"/>
      <c r="X21" s="3"/>
      <c r="Y21" s="3"/>
      <c r="Z21" s="3"/>
      <c r="AA21" s="3"/>
      <c r="AB21" s="3"/>
      <c r="AC21" s="3"/>
      <c r="AD21" s="3"/>
      <c r="AE21" s="3"/>
      <c r="AF21" s="3"/>
      <c r="AG21" s="3"/>
      <c r="AH21" s="3"/>
    </row>
    <row r="22" spans="1:34" ht="255.75" customHeight="1">
      <c r="A22" s="33">
        <v>99</v>
      </c>
      <c r="B22" s="113"/>
      <c r="C22" s="62" t="s">
        <v>690</v>
      </c>
      <c r="D22" s="12" t="s">
        <v>686</v>
      </c>
      <c r="E22" s="12" t="s">
        <v>26</v>
      </c>
      <c r="F22" s="13">
        <v>4</v>
      </c>
      <c r="G22" s="14" t="s">
        <v>27</v>
      </c>
      <c r="H22" s="61" t="s">
        <v>687</v>
      </c>
      <c r="I22" s="16">
        <v>4</v>
      </c>
      <c r="J22" s="17">
        <f t="shared" si="0"/>
        <v>1</v>
      </c>
      <c r="K22" s="75"/>
      <c r="L22" s="75"/>
      <c r="M22" s="61" t="s">
        <v>689</v>
      </c>
      <c r="N22" s="15"/>
      <c r="O22" s="3"/>
      <c r="P22" s="3"/>
      <c r="Q22" s="3"/>
      <c r="R22" s="3"/>
      <c r="S22" s="3"/>
      <c r="T22" s="3"/>
      <c r="U22" s="3"/>
      <c r="V22" s="3"/>
      <c r="W22" s="3"/>
      <c r="X22" s="3"/>
      <c r="Y22" s="3"/>
      <c r="Z22" s="3"/>
      <c r="AA22" s="3"/>
      <c r="AB22" s="3"/>
      <c r="AC22" s="3"/>
      <c r="AD22" s="3"/>
      <c r="AE22" s="3"/>
      <c r="AF22" s="3"/>
      <c r="AG22" s="3"/>
      <c r="AH22" s="3"/>
    </row>
    <row r="23" spans="1:34" ht="219" customHeight="1">
      <c r="A23" s="33">
        <v>100</v>
      </c>
      <c r="B23" s="15" t="s">
        <v>691</v>
      </c>
      <c r="C23" s="63" t="s">
        <v>692</v>
      </c>
      <c r="D23" s="12" t="s">
        <v>659</v>
      </c>
      <c r="E23" s="12" t="s">
        <v>26</v>
      </c>
      <c r="F23" s="13">
        <v>12</v>
      </c>
      <c r="G23" s="14" t="s">
        <v>27</v>
      </c>
      <c r="H23" s="64" t="s">
        <v>693</v>
      </c>
      <c r="I23" s="16">
        <v>12</v>
      </c>
      <c r="J23" s="17">
        <f t="shared" si="0"/>
        <v>1</v>
      </c>
      <c r="K23" s="59" t="s">
        <v>694</v>
      </c>
      <c r="L23" s="87" t="s">
        <v>239</v>
      </c>
      <c r="M23" s="15" t="s">
        <v>695</v>
      </c>
      <c r="N23" s="15"/>
      <c r="O23" s="3"/>
      <c r="P23" s="3"/>
      <c r="Q23" s="3"/>
      <c r="R23" s="3"/>
      <c r="S23" s="3"/>
      <c r="T23" s="3"/>
      <c r="U23" s="3"/>
      <c r="V23" s="3"/>
      <c r="W23" s="3"/>
      <c r="X23" s="3"/>
      <c r="Y23" s="3"/>
      <c r="Z23" s="3"/>
      <c r="AA23" s="3"/>
      <c r="AB23" s="3"/>
      <c r="AC23" s="3"/>
      <c r="AD23" s="3"/>
      <c r="AE23" s="3"/>
      <c r="AF23" s="3"/>
      <c r="AG23" s="3"/>
      <c r="AH23" s="3"/>
    </row>
    <row r="24" spans="1:34" ht="129.75" customHeight="1">
      <c r="A24" s="33">
        <v>101</v>
      </c>
      <c r="B24" s="15" t="s">
        <v>696</v>
      </c>
      <c r="C24" s="65" t="s">
        <v>697</v>
      </c>
      <c r="D24" s="12" t="s">
        <v>698</v>
      </c>
      <c r="E24" s="12" t="s">
        <v>308</v>
      </c>
      <c r="F24" s="46">
        <v>1</v>
      </c>
      <c r="G24" s="14" t="s">
        <v>27</v>
      </c>
      <c r="H24" s="61" t="s">
        <v>699</v>
      </c>
      <c r="I24" s="17">
        <v>1</v>
      </c>
      <c r="J24" s="17">
        <f t="shared" si="0"/>
        <v>1</v>
      </c>
      <c r="K24" s="59" t="s">
        <v>700</v>
      </c>
      <c r="L24" s="86"/>
      <c r="M24" s="15" t="s">
        <v>701</v>
      </c>
      <c r="N24" s="15"/>
      <c r="O24" s="3"/>
      <c r="P24" s="3"/>
      <c r="Q24" s="3"/>
      <c r="R24" s="3"/>
      <c r="S24" s="3"/>
      <c r="T24" s="3"/>
      <c r="U24" s="3"/>
      <c r="V24" s="3"/>
      <c r="W24" s="3"/>
      <c r="X24" s="3"/>
      <c r="Y24" s="3"/>
      <c r="Z24" s="3"/>
      <c r="AA24" s="3"/>
      <c r="AB24" s="3"/>
      <c r="AC24" s="3"/>
      <c r="AD24" s="3"/>
      <c r="AE24" s="3"/>
      <c r="AF24" s="3"/>
      <c r="AG24" s="3"/>
      <c r="AH24" s="3"/>
    </row>
    <row r="25" spans="1:34" ht="231.75" customHeight="1">
      <c r="A25" s="33">
        <v>102</v>
      </c>
      <c r="B25" s="15" t="s">
        <v>702</v>
      </c>
      <c r="C25" s="12" t="s">
        <v>703</v>
      </c>
      <c r="D25" s="12" t="s">
        <v>704</v>
      </c>
      <c r="E25" s="12" t="s">
        <v>308</v>
      </c>
      <c r="F25" s="46">
        <v>1</v>
      </c>
      <c r="G25" s="14" t="s">
        <v>180</v>
      </c>
      <c r="H25" s="61" t="s">
        <v>705</v>
      </c>
      <c r="I25" s="17">
        <v>1</v>
      </c>
      <c r="J25" s="17">
        <f t="shared" si="0"/>
        <v>1</v>
      </c>
      <c r="K25" s="59" t="s">
        <v>706</v>
      </c>
      <c r="L25" s="75"/>
      <c r="M25" s="15" t="s">
        <v>707</v>
      </c>
      <c r="N25" s="15"/>
      <c r="O25" s="3"/>
      <c r="P25" s="3"/>
      <c r="Q25" s="3"/>
      <c r="R25" s="3"/>
      <c r="S25" s="3"/>
      <c r="T25" s="3"/>
      <c r="U25" s="3"/>
      <c r="V25" s="3"/>
      <c r="W25" s="3"/>
      <c r="X25" s="3"/>
      <c r="Y25" s="3"/>
      <c r="Z25" s="3"/>
      <c r="AA25" s="3"/>
      <c r="AB25" s="3"/>
      <c r="AC25" s="3"/>
      <c r="AD25" s="3"/>
      <c r="AE25" s="3"/>
      <c r="AF25" s="3"/>
      <c r="AG25" s="3"/>
      <c r="AH25" s="3"/>
    </row>
    <row r="26" spans="1:34" ht="15.75" customHeight="1">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5.75" customHeight="1">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15.75" customHeight="1">
      <c r="A28" s="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15.75" customHeight="1">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23">
    <mergeCell ref="L13:L14"/>
    <mergeCell ref="B9:N10"/>
    <mergeCell ref="M13:M14"/>
    <mergeCell ref="N13:N14"/>
    <mergeCell ref="L21:L22"/>
    <mergeCell ref="L23:L25"/>
    <mergeCell ref="K16:K18"/>
    <mergeCell ref="K21:K22"/>
    <mergeCell ref="B16:B18"/>
    <mergeCell ref="B19:B20"/>
    <mergeCell ref="B21:B22"/>
    <mergeCell ref="B11:N12"/>
    <mergeCell ref="B13:B14"/>
    <mergeCell ref="C13:G13"/>
    <mergeCell ref="H13:H14"/>
    <mergeCell ref="I13:J13"/>
    <mergeCell ref="K13:K14"/>
    <mergeCell ref="B8:N8"/>
    <mergeCell ref="B5:N5"/>
    <mergeCell ref="B6:G6"/>
    <mergeCell ref="H6:J6"/>
    <mergeCell ref="K6:N6"/>
    <mergeCell ref="B7:N7"/>
  </mergeCells>
  <dataValidations count="2">
    <dataValidation type="list" allowBlank="1" showErrorMessage="1" sqref="E15:E25" xr:uid="{00000000-0002-0000-0C00-000000000000}">
      <formula1>"Unidad,Porcentaje,Monetario"</formula1>
    </dataValidation>
    <dataValidation type="list" allowBlank="1" showErrorMessage="1" sqref="G15:G25" xr:uid="{00000000-0002-0000-0C00-000001000000}">
      <formula1>"A,B,C"</formula1>
    </dataValidation>
  </dataValidations>
  <printOptions horizontalCentered="1"/>
  <pageMargins left="0.2" right="0.2" top="0.76380000000000003" bottom="0.77359999999999995" header="0" footer="0"/>
  <pageSetup paperSize="5" orientation="landscape"/>
  <rowBreaks count="2" manualBreakCount="2">
    <brk id="18" man="1"/>
    <brk id="2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56"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708</v>
      </c>
      <c r="C6" s="81"/>
      <c r="D6" s="81"/>
      <c r="E6" s="81"/>
      <c r="F6" s="81"/>
      <c r="G6" s="82"/>
      <c r="H6" s="83" t="s">
        <v>709</v>
      </c>
      <c r="I6" s="81"/>
      <c r="J6" s="82"/>
      <c r="K6" s="84" t="s">
        <v>710</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711</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234</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99.75" customHeight="1">
      <c r="A15" s="9">
        <v>137</v>
      </c>
      <c r="B15" s="85" t="s">
        <v>712</v>
      </c>
      <c r="C15" s="98" t="s">
        <v>713</v>
      </c>
      <c r="D15" s="66" t="s">
        <v>714</v>
      </c>
      <c r="E15" s="54" t="s">
        <v>26</v>
      </c>
      <c r="F15" s="13">
        <v>3</v>
      </c>
      <c r="G15" s="14" t="s">
        <v>27</v>
      </c>
      <c r="H15" s="85" t="s">
        <v>715</v>
      </c>
      <c r="I15" s="16">
        <v>4</v>
      </c>
      <c r="J15" s="17">
        <f t="shared" ref="J15:J35" si="0">+I15/F15</f>
        <v>1.3333333333333333</v>
      </c>
      <c r="K15" s="87" t="s">
        <v>716</v>
      </c>
      <c r="L15" s="87" t="s">
        <v>41</v>
      </c>
      <c r="M15" s="111" t="s">
        <v>717</v>
      </c>
      <c r="N15" s="98"/>
      <c r="O15" s="5"/>
      <c r="P15" s="5"/>
      <c r="Q15" s="5"/>
      <c r="R15" s="5"/>
      <c r="S15" s="5"/>
      <c r="T15" s="5"/>
      <c r="U15" s="5"/>
      <c r="V15" s="5"/>
      <c r="W15" s="5"/>
      <c r="X15" s="5"/>
      <c r="Y15" s="5"/>
      <c r="Z15" s="5"/>
      <c r="AA15" s="5"/>
      <c r="AB15" s="5"/>
      <c r="AC15" s="5"/>
      <c r="AD15" s="5"/>
      <c r="AE15" s="5"/>
      <c r="AF15" s="5"/>
      <c r="AG15" s="5"/>
      <c r="AH15" s="5"/>
    </row>
    <row r="16" spans="1:34" ht="99.75" customHeight="1">
      <c r="A16" s="9">
        <v>138</v>
      </c>
      <c r="B16" s="86"/>
      <c r="C16" s="75"/>
      <c r="D16" s="54" t="s">
        <v>718</v>
      </c>
      <c r="E16" s="67" t="s">
        <v>26</v>
      </c>
      <c r="F16" s="13">
        <v>3</v>
      </c>
      <c r="G16" s="14" t="s">
        <v>27</v>
      </c>
      <c r="H16" s="75"/>
      <c r="I16" s="16">
        <v>3</v>
      </c>
      <c r="J16" s="17">
        <f t="shared" si="0"/>
        <v>1</v>
      </c>
      <c r="K16" s="86"/>
      <c r="L16" s="86"/>
      <c r="M16" s="75"/>
      <c r="N16" s="75"/>
      <c r="O16" s="5"/>
      <c r="P16" s="5"/>
      <c r="Q16" s="5"/>
      <c r="R16" s="5"/>
      <c r="S16" s="5"/>
      <c r="T16" s="5"/>
      <c r="U16" s="5"/>
      <c r="V16" s="5"/>
      <c r="W16" s="5"/>
      <c r="X16" s="5"/>
      <c r="Y16" s="5"/>
      <c r="Z16" s="5"/>
      <c r="AA16" s="5"/>
      <c r="AB16" s="5"/>
      <c r="AC16" s="5"/>
      <c r="AD16" s="5"/>
      <c r="AE16" s="5"/>
      <c r="AF16" s="5"/>
      <c r="AG16" s="5"/>
      <c r="AH16" s="5"/>
    </row>
    <row r="17" spans="1:34" ht="136.5" customHeight="1">
      <c r="A17" s="33">
        <v>139</v>
      </c>
      <c r="B17" s="86"/>
      <c r="C17" s="68" t="s">
        <v>719</v>
      </c>
      <c r="D17" s="68" t="s">
        <v>720</v>
      </c>
      <c r="E17" s="54" t="s">
        <v>26</v>
      </c>
      <c r="F17" s="13">
        <v>4</v>
      </c>
      <c r="G17" s="14" t="s">
        <v>27</v>
      </c>
      <c r="H17" s="15" t="s">
        <v>721</v>
      </c>
      <c r="I17" s="16">
        <v>5</v>
      </c>
      <c r="J17" s="17">
        <f t="shared" si="0"/>
        <v>1.25</v>
      </c>
      <c r="K17" s="86"/>
      <c r="L17" s="86"/>
      <c r="M17" s="69" t="s">
        <v>722</v>
      </c>
      <c r="N17" s="15"/>
      <c r="O17" s="3"/>
      <c r="P17" s="3"/>
      <c r="Q17" s="3"/>
      <c r="R17" s="3"/>
      <c r="S17" s="3"/>
      <c r="T17" s="3"/>
      <c r="U17" s="3"/>
      <c r="V17" s="3"/>
      <c r="W17" s="3"/>
      <c r="X17" s="3"/>
      <c r="Y17" s="3"/>
      <c r="Z17" s="3"/>
      <c r="AA17" s="3"/>
      <c r="AB17" s="3"/>
      <c r="AC17" s="3"/>
      <c r="AD17" s="3"/>
      <c r="AE17" s="3"/>
      <c r="AF17" s="3"/>
      <c r="AG17" s="3"/>
      <c r="AH17" s="3"/>
    </row>
    <row r="18" spans="1:34" ht="107.25" customHeight="1">
      <c r="A18" s="33">
        <v>140</v>
      </c>
      <c r="B18" s="75"/>
      <c r="C18" s="54" t="s">
        <v>723</v>
      </c>
      <c r="D18" s="54" t="s">
        <v>724</v>
      </c>
      <c r="E18" s="12" t="s">
        <v>26</v>
      </c>
      <c r="F18" s="13">
        <v>4</v>
      </c>
      <c r="G18" s="14" t="s">
        <v>27</v>
      </c>
      <c r="H18" s="15" t="s">
        <v>725</v>
      </c>
      <c r="I18" s="16">
        <v>4</v>
      </c>
      <c r="J18" s="17">
        <f t="shared" si="0"/>
        <v>1</v>
      </c>
      <c r="K18" s="75"/>
      <c r="L18" s="75"/>
      <c r="M18" s="69" t="s">
        <v>726</v>
      </c>
      <c r="N18" s="15"/>
      <c r="O18" s="3"/>
      <c r="P18" s="3"/>
      <c r="Q18" s="3"/>
      <c r="R18" s="3"/>
      <c r="S18" s="3"/>
      <c r="T18" s="3"/>
      <c r="U18" s="3"/>
      <c r="V18" s="3"/>
      <c r="W18" s="3"/>
      <c r="X18" s="3"/>
      <c r="Y18" s="3"/>
      <c r="Z18" s="3"/>
      <c r="AA18" s="3"/>
      <c r="AB18" s="3"/>
      <c r="AC18" s="3"/>
      <c r="AD18" s="3"/>
      <c r="AE18" s="3"/>
      <c r="AF18" s="3"/>
      <c r="AG18" s="3"/>
      <c r="AH18" s="3"/>
    </row>
    <row r="19" spans="1:34" ht="135.75" customHeight="1">
      <c r="A19" s="33">
        <v>141</v>
      </c>
      <c r="B19" s="85" t="s">
        <v>727</v>
      </c>
      <c r="C19" s="12" t="s">
        <v>728</v>
      </c>
      <c r="D19" s="54" t="s">
        <v>729</v>
      </c>
      <c r="E19" s="54" t="s">
        <v>308</v>
      </c>
      <c r="F19" s="46">
        <v>1</v>
      </c>
      <c r="G19" s="14" t="s">
        <v>27</v>
      </c>
      <c r="H19" s="15" t="s">
        <v>730</v>
      </c>
      <c r="I19" s="17">
        <v>1</v>
      </c>
      <c r="J19" s="17">
        <f t="shared" si="0"/>
        <v>1</v>
      </c>
      <c r="K19" s="87" t="s">
        <v>362</v>
      </c>
      <c r="L19" s="30" t="s">
        <v>731</v>
      </c>
      <c r="M19" s="15" t="s">
        <v>732</v>
      </c>
      <c r="N19" s="15"/>
      <c r="O19" s="3"/>
      <c r="P19" s="3"/>
      <c r="Q19" s="3"/>
      <c r="R19" s="3"/>
      <c r="S19" s="3"/>
      <c r="T19" s="3"/>
      <c r="U19" s="3"/>
      <c r="V19" s="3"/>
      <c r="W19" s="3"/>
      <c r="X19" s="3"/>
      <c r="Y19" s="3"/>
      <c r="Z19" s="3"/>
      <c r="AA19" s="3"/>
      <c r="AB19" s="3"/>
      <c r="AC19" s="3"/>
      <c r="AD19" s="3"/>
      <c r="AE19" s="3"/>
      <c r="AF19" s="3"/>
      <c r="AG19" s="3"/>
      <c r="AH19" s="3"/>
    </row>
    <row r="20" spans="1:34" ht="138" customHeight="1">
      <c r="A20" s="33">
        <v>142</v>
      </c>
      <c r="B20" s="86"/>
      <c r="C20" s="12" t="s">
        <v>733</v>
      </c>
      <c r="D20" s="54" t="s">
        <v>734</v>
      </c>
      <c r="E20" s="12" t="s">
        <v>26</v>
      </c>
      <c r="F20" s="13">
        <v>12</v>
      </c>
      <c r="G20" s="14" t="s">
        <v>27</v>
      </c>
      <c r="H20" s="15" t="s">
        <v>735</v>
      </c>
      <c r="I20" s="16">
        <v>12</v>
      </c>
      <c r="J20" s="17">
        <f t="shared" si="0"/>
        <v>1</v>
      </c>
      <c r="K20" s="86"/>
      <c r="L20" s="18" t="s">
        <v>41</v>
      </c>
      <c r="M20" s="69" t="s">
        <v>736</v>
      </c>
      <c r="N20" s="15"/>
      <c r="O20" s="3"/>
      <c r="P20" s="3"/>
      <c r="Q20" s="3"/>
      <c r="R20" s="3"/>
      <c r="S20" s="3"/>
      <c r="T20" s="3"/>
      <c r="U20" s="3"/>
      <c r="V20" s="3"/>
      <c r="W20" s="3"/>
      <c r="X20" s="3"/>
      <c r="Y20" s="3"/>
      <c r="Z20" s="3"/>
      <c r="AA20" s="3"/>
      <c r="AB20" s="3"/>
      <c r="AC20" s="3"/>
      <c r="AD20" s="3"/>
      <c r="AE20" s="3"/>
      <c r="AF20" s="3"/>
      <c r="AG20" s="3"/>
      <c r="AH20" s="3"/>
    </row>
    <row r="21" spans="1:34" ht="100.5" customHeight="1">
      <c r="A21" s="33">
        <v>143</v>
      </c>
      <c r="B21" s="86"/>
      <c r="C21" s="12" t="s">
        <v>737</v>
      </c>
      <c r="D21" s="54" t="s">
        <v>738</v>
      </c>
      <c r="E21" s="12" t="s">
        <v>26</v>
      </c>
      <c r="F21" s="13">
        <v>13</v>
      </c>
      <c r="G21" s="14" t="s">
        <v>27</v>
      </c>
      <c r="H21" s="15" t="s">
        <v>739</v>
      </c>
      <c r="I21" s="16">
        <v>13</v>
      </c>
      <c r="J21" s="17">
        <f t="shared" si="0"/>
        <v>1</v>
      </c>
      <c r="K21" s="86"/>
      <c r="L21" s="30" t="s">
        <v>740</v>
      </c>
      <c r="M21" s="69" t="s">
        <v>741</v>
      </c>
      <c r="N21" s="15"/>
      <c r="O21" s="3"/>
      <c r="P21" s="3"/>
      <c r="Q21" s="3"/>
      <c r="R21" s="3"/>
      <c r="S21" s="3"/>
      <c r="T21" s="3"/>
      <c r="U21" s="3"/>
      <c r="V21" s="3"/>
      <c r="W21" s="3"/>
      <c r="X21" s="3"/>
      <c r="Y21" s="3"/>
      <c r="Z21" s="3"/>
      <c r="AA21" s="3"/>
      <c r="AB21" s="3"/>
      <c r="AC21" s="3"/>
      <c r="AD21" s="3"/>
      <c r="AE21" s="3"/>
      <c r="AF21" s="3"/>
      <c r="AG21" s="3"/>
      <c r="AH21" s="3"/>
    </row>
    <row r="22" spans="1:34" ht="117.75" customHeight="1">
      <c r="A22" s="33">
        <v>144</v>
      </c>
      <c r="B22" s="86"/>
      <c r="C22" s="12" t="s">
        <v>742</v>
      </c>
      <c r="D22" s="54" t="s">
        <v>743</v>
      </c>
      <c r="E22" s="54" t="s">
        <v>26</v>
      </c>
      <c r="F22" s="13">
        <v>12</v>
      </c>
      <c r="G22" s="14" t="s">
        <v>27</v>
      </c>
      <c r="H22" s="15" t="s">
        <v>744</v>
      </c>
      <c r="I22" s="16">
        <v>12</v>
      </c>
      <c r="J22" s="17">
        <f t="shared" si="0"/>
        <v>1</v>
      </c>
      <c r="K22" s="86"/>
      <c r="L22" s="98" t="s">
        <v>41</v>
      </c>
      <c r="M22" s="69" t="s">
        <v>745</v>
      </c>
      <c r="N22" s="15"/>
      <c r="O22" s="3"/>
      <c r="P22" s="3"/>
      <c r="Q22" s="3"/>
      <c r="R22" s="3"/>
      <c r="S22" s="3"/>
      <c r="T22" s="3"/>
      <c r="U22" s="3"/>
      <c r="V22" s="3"/>
      <c r="W22" s="3"/>
      <c r="X22" s="3"/>
      <c r="Y22" s="3"/>
      <c r="Z22" s="3"/>
      <c r="AA22" s="3"/>
      <c r="AB22" s="3"/>
      <c r="AC22" s="3"/>
      <c r="AD22" s="3"/>
      <c r="AE22" s="3"/>
      <c r="AF22" s="3"/>
      <c r="AG22" s="3"/>
      <c r="AH22" s="3"/>
    </row>
    <row r="23" spans="1:34" ht="132.75" customHeight="1">
      <c r="A23" s="33">
        <v>145</v>
      </c>
      <c r="B23" s="75"/>
      <c r="C23" s="12" t="s">
        <v>746</v>
      </c>
      <c r="D23" s="54" t="s">
        <v>747</v>
      </c>
      <c r="E23" s="54" t="s">
        <v>26</v>
      </c>
      <c r="F23" s="13">
        <v>12</v>
      </c>
      <c r="G23" s="14" t="s">
        <v>27</v>
      </c>
      <c r="H23" s="15" t="s">
        <v>748</v>
      </c>
      <c r="I23" s="16">
        <v>12</v>
      </c>
      <c r="J23" s="17">
        <f t="shared" si="0"/>
        <v>1</v>
      </c>
      <c r="K23" s="75"/>
      <c r="L23" s="86"/>
      <c r="M23" s="69" t="s">
        <v>749</v>
      </c>
      <c r="N23" s="15"/>
      <c r="O23" s="3"/>
      <c r="P23" s="3"/>
      <c r="Q23" s="3"/>
      <c r="R23" s="3"/>
      <c r="S23" s="3"/>
      <c r="T23" s="3"/>
      <c r="U23" s="3"/>
      <c r="V23" s="3"/>
      <c r="W23" s="3"/>
      <c r="X23" s="3"/>
      <c r="Y23" s="3"/>
      <c r="Z23" s="3"/>
      <c r="AA23" s="3"/>
      <c r="AB23" s="3"/>
      <c r="AC23" s="3"/>
      <c r="AD23" s="3"/>
      <c r="AE23" s="3"/>
      <c r="AF23" s="3"/>
      <c r="AG23" s="3"/>
      <c r="AH23" s="3"/>
    </row>
    <row r="24" spans="1:34" ht="129.75" customHeight="1">
      <c r="A24" s="33">
        <v>146</v>
      </c>
      <c r="B24" s="85" t="s">
        <v>750</v>
      </c>
      <c r="C24" s="12" t="s">
        <v>751</v>
      </c>
      <c r="D24" s="54" t="s">
        <v>752</v>
      </c>
      <c r="E24" s="54" t="s">
        <v>26</v>
      </c>
      <c r="F24" s="13">
        <v>4</v>
      </c>
      <c r="G24" s="14" t="s">
        <v>27</v>
      </c>
      <c r="H24" s="15" t="s">
        <v>753</v>
      </c>
      <c r="I24" s="16">
        <v>3</v>
      </c>
      <c r="J24" s="17">
        <f t="shared" si="0"/>
        <v>0.75</v>
      </c>
      <c r="K24" s="115" t="s">
        <v>754</v>
      </c>
      <c r="L24" s="86"/>
      <c r="M24" s="15" t="s">
        <v>755</v>
      </c>
      <c r="N24" s="15"/>
      <c r="O24" s="3"/>
      <c r="P24" s="3"/>
      <c r="Q24" s="3"/>
      <c r="R24" s="3"/>
      <c r="S24" s="3"/>
      <c r="T24" s="3"/>
      <c r="U24" s="3"/>
      <c r="V24" s="3"/>
      <c r="W24" s="3"/>
      <c r="X24" s="3"/>
      <c r="Y24" s="3"/>
      <c r="Z24" s="3"/>
      <c r="AA24" s="3"/>
      <c r="AB24" s="3"/>
      <c r="AC24" s="3"/>
      <c r="AD24" s="3"/>
      <c r="AE24" s="3"/>
      <c r="AF24" s="3"/>
      <c r="AG24" s="3"/>
      <c r="AH24" s="3"/>
    </row>
    <row r="25" spans="1:34" ht="76.5" customHeight="1">
      <c r="A25" s="33">
        <v>147</v>
      </c>
      <c r="B25" s="86"/>
      <c r="C25" s="54" t="s">
        <v>756</v>
      </c>
      <c r="D25" s="54" t="s">
        <v>757</v>
      </c>
      <c r="E25" s="54" t="s">
        <v>308</v>
      </c>
      <c r="F25" s="46">
        <v>1</v>
      </c>
      <c r="G25" s="14" t="s">
        <v>180</v>
      </c>
      <c r="H25" s="15" t="s">
        <v>758</v>
      </c>
      <c r="I25" s="17">
        <v>1</v>
      </c>
      <c r="J25" s="17">
        <f t="shared" si="0"/>
        <v>1</v>
      </c>
      <c r="K25" s="86"/>
      <c r="L25" s="86"/>
      <c r="M25" s="15" t="s">
        <v>759</v>
      </c>
      <c r="N25" s="15"/>
      <c r="O25" s="3"/>
      <c r="P25" s="3"/>
      <c r="Q25" s="3"/>
      <c r="R25" s="3"/>
      <c r="S25" s="3"/>
      <c r="T25" s="3"/>
      <c r="U25" s="3"/>
      <c r="V25" s="3"/>
      <c r="W25" s="3"/>
      <c r="X25" s="3"/>
      <c r="Y25" s="3"/>
      <c r="Z25" s="3"/>
      <c r="AA25" s="3"/>
      <c r="AB25" s="3"/>
      <c r="AC25" s="3"/>
      <c r="AD25" s="3"/>
      <c r="AE25" s="3"/>
      <c r="AF25" s="3"/>
      <c r="AG25" s="3"/>
      <c r="AH25" s="3"/>
    </row>
    <row r="26" spans="1:34" ht="81" customHeight="1">
      <c r="A26" s="33">
        <v>148</v>
      </c>
      <c r="B26" s="75"/>
      <c r="C26" s="12" t="s">
        <v>760</v>
      </c>
      <c r="D26" s="54" t="s">
        <v>761</v>
      </c>
      <c r="E26" s="12" t="s">
        <v>26</v>
      </c>
      <c r="F26" s="13">
        <v>12</v>
      </c>
      <c r="G26" s="14" t="s">
        <v>27</v>
      </c>
      <c r="H26" s="15" t="s">
        <v>762</v>
      </c>
      <c r="I26" s="16">
        <v>10</v>
      </c>
      <c r="J26" s="17">
        <f t="shared" si="0"/>
        <v>0.83333333333333337</v>
      </c>
      <c r="K26" s="75"/>
      <c r="L26" s="75"/>
      <c r="M26" s="69" t="s">
        <v>726</v>
      </c>
      <c r="N26" s="15"/>
      <c r="O26" s="3"/>
      <c r="P26" s="3"/>
      <c r="Q26" s="3"/>
      <c r="R26" s="3"/>
      <c r="S26" s="3"/>
      <c r="T26" s="3"/>
      <c r="U26" s="3"/>
      <c r="V26" s="3"/>
      <c r="W26" s="3"/>
      <c r="X26" s="3"/>
      <c r="Y26" s="3"/>
      <c r="Z26" s="3"/>
      <c r="AA26" s="3"/>
      <c r="AB26" s="3"/>
      <c r="AC26" s="3"/>
      <c r="AD26" s="3"/>
      <c r="AE26" s="3"/>
      <c r="AF26" s="3"/>
      <c r="AG26" s="3"/>
      <c r="AH26" s="3"/>
    </row>
    <row r="27" spans="1:34" ht="212.25" customHeight="1">
      <c r="A27" s="33">
        <v>149</v>
      </c>
      <c r="B27" s="15" t="s">
        <v>763</v>
      </c>
      <c r="C27" s="12" t="s">
        <v>764</v>
      </c>
      <c r="D27" s="12" t="s">
        <v>765</v>
      </c>
      <c r="E27" s="54" t="s">
        <v>26</v>
      </c>
      <c r="F27" s="13">
        <v>1</v>
      </c>
      <c r="G27" s="14" t="s">
        <v>27</v>
      </c>
      <c r="H27" s="15" t="s">
        <v>766</v>
      </c>
      <c r="I27" s="16">
        <v>1</v>
      </c>
      <c r="J27" s="17">
        <f t="shared" si="0"/>
        <v>1</v>
      </c>
      <c r="K27" s="18" t="s">
        <v>767</v>
      </c>
      <c r="L27" s="30" t="s">
        <v>768</v>
      </c>
      <c r="M27" s="69" t="s">
        <v>769</v>
      </c>
      <c r="N27" s="15"/>
      <c r="O27" s="3"/>
      <c r="P27" s="3"/>
      <c r="Q27" s="3"/>
      <c r="R27" s="3"/>
      <c r="S27" s="3"/>
      <c r="T27" s="3"/>
      <c r="U27" s="3"/>
      <c r="V27" s="3"/>
      <c r="W27" s="3"/>
      <c r="X27" s="3"/>
      <c r="Y27" s="3"/>
      <c r="Z27" s="3"/>
      <c r="AA27" s="3"/>
      <c r="AB27" s="3"/>
      <c r="AC27" s="3"/>
      <c r="AD27" s="3"/>
      <c r="AE27" s="3"/>
      <c r="AF27" s="3"/>
      <c r="AG27" s="3"/>
      <c r="AH27" s="3"/>
    </row>
    <row r="28" spans="1:34" ht="140.25" customHeight="1">
      <c r="A28" s="33">
        <v>150</v>
      </c>
      <c r="B28" s="98" t="s">
        <v>770</v>
      </c>
      <c r="C28" s="54" t="s">
        <v>771</v>
      </c>
      <c r="D28" s="54" t="s">
        <v>772</v>
      </c>
      <c r="E28" s="12" t="s">
        <v>308</v>
      </c>
      <c r="F28" s="46">
        <v>1</v>
      </c>
      <c r="G28" s="14" t="s">
        <v>27</v>
      </c>
      <c r="H28" s="15" t="s">
        <v>773</v>
      </c>
      <c r="I28" s="17">
        <v>1</v>
      </c>
      <c r="J28" s="17">
        <f t="shared" si="0"/>
        <v>1</v>
      </c>
      <c r="K28" s="87" t="s">
        <v>774</v>
      </c>
      <c r="L28" s="87" t="s">
        <v>41</v>
      </c>
      <c r="M28" s="69" t="s">
        <v>775</v>
      </c>
      <c r="N28" s="15"/>
      <c r="O28" s="3"/>
      <c r="P28" s="3"/>
      <c r="Q28" s="3"/>
      <c r="R28" s="3"/>
      <c r="S28" s="3"/>
      <c r="T28" s="3"/>
      <c r="U28" s="3"/>
      <c r="V28" s="3"/>
      <c r="W28" s="3"/>
      <c r="X28" s="3"/>
      <c r="Y28" s="3"/>
      <c r="Z28" s="3"/>
      <c r="AA28" s="3"/>
      <c r="AB28" s="3"/>
      <c r="AC28" s="3"/>
      <c r="AD28" s="3"/>
      <c r="AE28" s="3"/>
      <c r="AF28" s="3"/>
      <c r="AG28" s="3"/>
      <c r="AH28" s="3"/>
    </row>
    <row r="29" spans="1:34" ht="168.75" customHeight="1">
      <c r="A29" s="33">
        <v>151</v>
      </c>
      <c r="B29" s="86"/>
      <c r="C29" s="12" t="s">
        <v>776</v>
      </c>
      <c r="D29" s="12" t="s">
        <v>777</v>
      </c>
      <c r="E29" s="54" t="s">
        <v>26</v>
      </c>
      <c r="F29" s="13">
        <v>1</v>
      </c>
      <c r="G29" s="14" t="s">
        <v>27</v>
      </c>
      <c r="H29" s="15" t="s">
        <v>778</v>
      </c>
      <c r="I29" s="16">
        <v>2</v>
      </c>
      <c r="J29" s="17">
        <f t="shared" si="0"/>
        <v>2</v>
      </c>
      <c r="K29" s="86"/>
      <c r="L29" s="75"/>
      <c r="M29" s="15" t="s">
        <v>779</v>
      </c>
      <c r="N29" s="15"/>
      <c r="O29" s="3"/>
      <c r="P29" s="3"/>
      <c r="Q29" s="3"/>
      <c r="R29" s="3"/>
      <c r="S29" s="3"/>
      <c r="T29" s="3"/>
      <c r="U29" s="3"/>
      <c r="V29" s="3"/>
      <c r="W29" s="3"/>
      <c r="X29" s="3"/>
      <c r="Y29" s="3"/>
      <c r="Z29" s="3"/>
      <c r="AA29" s="3"/>
      <c r="AB29" s="3"/>
      <c r="AC29" s="3"/>
      <c r="AD29" s="3"/>
      <c r="AE29" s="3"/>
      <c r="AF29" s="3"/>
      <c r="AG29" s="3"/>
      <c r="AH29" s="3"/>
    </row>
    <row r="30" spans="1:34" ht="122.25" customHeight="1">
      <c r="A30" s="33">
        <v>152</v>
      </c>
      <c r="B30" s="86"/>
      <c r="C30" s="12" t="s">
        <v>780</v>
      </c>
      <c r="D30" s="54" t="s">
        <v>781</v>
      </c>
      <c r="E30" s="54" t="s">
        <v>26</v>
      </c>
      <c r="F30" s="13">
        <v>12</v>
      </c>
      <c r="G30" s="14" t="s">
        <v>27</v>
      </c>
      <c r="H30" s="15" t="s">
        <v>782</v>
      </c>
      <c r="I30" s="16">
        <v>12</v>
      </c>
      <c r="J30" s="17">
        <f t="shared" si="0"/>
        <v>1</v>
      </c>
      <c r="K30" s="86"/>
      <c r="L30" s="30" t="s">
        <v>783</v>
      </c>
      <c r="M30" s="69" t="s">
        <v>784</v>
      </c>
      <c r="N30" s="15"/>
      <c r="O30" s="3"/>
      <c r="P30" s="3"/>
      <c r="Q30" s="3"/>
      <c r="R30" s="3"/>
      <c r="S30" s="3"/>
      <c r="T30" s="3"/>
      <c r="U30" s="3"/>
      <c r="V30" s="3"/>
      <c r="W30" s="3"/>
      <c r="X30" s="3"/>
      <c r="Y30" s="3"/>
      <c r="Z30" s="3"/>
      <c r="AA30" s="3"/>
      <c r="AB30" s="3"/>
      <c r="AC30" s="3"/>
      <c r="AD30" s="3"/>
      <c r="AE30" s="3"/>
      <c r="AF30" s="3"/>
      <c r="AG30" s="3"/>
      <c r="AH30" s="3"/>
    </row>
    <row r="31" spans="1:34" ht="108.75" customHeight="1">
      <c r="A31" s="33">
        <v>153</v>
      </c>
      <c r="B31" s="86"/>
      <c r="C31" s="12" t="s">
        <v>785</v>
      </c>
      <c r="D31" s="54" t="s">
        <v>786</v>
      </c>
      <c r="E31" s="54" t="s">
        <v>308</v>
      </c>
      <c r="F31" s="46">
        <v>1</v>
      </c>
      <c r="G31" s="14" t="s">
        <v>27</v>
      </c>
      <c r="H31" s="15" t="s">
        <v>787</v>
      </c>
      <c r="I31" s="17">
        <v>0.25</v>
      </c>
      <c r="J31" s="17">
        <f t="shared" si="0"/>
        <v>0.25</v>
      </c>
      <c r="K31" s="86"/>
      <c r="L31" s="87" t="s">
        <v>788</v>
      </c>
      <c r="M31" s="15" t="s">
        <v>789</v>
      </c>
      <c r="N31" s="15"/>
      <c r="O31" s="3"/>
      <c r="P31" s="3"/>
      <c r="Q31" s="3"/>
      <c r="R31" s="3"/>
      <c r="S31" s="3"/>
      <c r="T31" s="3"/>
      <c r="U31" s="3"/>
      <c r="V31" s="3"/>
      <c r="W31" s="3"/>
      <c r="X31" s="3"/>
      <c r="Y31" s="3"/>
      <c r="Z31" s="3"/>
      <c r="AA31" s="3"/>
      <c r="AB31" s="3"/>
      <c r="AC31" s="3"/>
      <c r="AD31" s="3"/>
      <c r="AE31" s="3"/>
      <c r="AF31" s="3"/>
      <c r="AG31" s="3"/>
      <c r="AH31" s="3"/>
    </row>
    <row r="32" spans="1:34" ht="75.75" customHeight="1">
      <c r="A32" s="33">
        <v>154</v>
      </c>
      <c r="B32" s="86"/>
      <c r="C32" s="12" t="s">
        <v>790</v>
      </c>
      <c r="D32" s="12" t="s">
        <v>791</v>
      </c>
      <c r="E32" s="12" t="s">
        <v>26</v>
      </c>
      <c r="F32" s="13">
        <v>9</v>
      </c>
      <c r="G32" s="14" t="s">
        <v>27</v>
      </c>
      <c r="H32" s="15" t="s">
        <v>792</v>
      </c>
      <c r="I32" s="16">
        <v>11</v>
      </c>
      <c r="J32" s="17">
        <f t="shared" si="0"/>
        <v>1.2222222222222223</v>
      </c>
      <c r="K32" s="86"/>
      <c r="L32" s="86"/>
      <c r="M32" s="15" t="s">
        <v>793</v>
      </c>
      <c r="N32" s="15"/>
      <c r="O32" s="3"/>
      <c r="P32" s="3"/>
      <c r="Q32" s="3"/>
      <c r="R32" s="3"/>
      <c r="S32" s="3"/>
      <c r="T32" s="3"/>
      <c r="U32" s="3"/>
      <c r="V32" s="3"/>
      <c r="W32" s="3"/>
      <c r="X32" s="3"/>
      <c r="Y32" s="3"/>
      <c r="Z32" s="3"/>
      <c r="AA32" s="3"/>
      <c r="AB32" s="3"/>
      <c r="AC32" s="3"/>
      <c r="AD32" s="3"/>
      <c r="AE32" s="3"/>
      <c r="AF32" s="3"/>
      <c r="AG32" s="3"/>
      <c r="AH32" s="3"/>
    </row>
    <row r="33" spans="1:34" ht="79.5" customHeight="1">
      <c r="A33" s="33">
        <v>155</v>
      </c>
      <c r="B33" s="86"/>
      <c r="C33" s="54" t="s">
        <v>794</v>
      </c>
      <c r="D33" s="12" t="s">
        <v>795</v>
      </c>
      <c r="E33" s="12" t="s">
        <v>26</v>
      </c>
      <c r="F33" s="13">
        <v>9</v>
      </c>
      <c r="G33" s="14" t="s">
        <v>27</v>
      </c>
      <c r="H33" s="15" t="s">
        <v>796</v>
      </c>
      <c r="I33" s="16">
        <v>9</v>
      </c>
      <c r="J33" s="17">
        <f t="shared" si="0"/>
        <v>1</v>
      </c>
      <c r="K33" s="86"/>
      <c r="L33" s="75"/>
      <c r="M33" s="15" t="s">
        <v>793</v>
      </c>
      <c r="N33" s="15"/>
      <c r="O33" s="3"/>
      <c r="P33" s="3"/>
      <c r="Q33" s="3"/>
      <c r="R33" s="3"/>
      <c r="S33" s="3"/>
      <c r="T33" s="3"/>
      <c r="U33" s="3"/>
      <c r="V33" s="3"/>
      <c r="W33" s="3"/>
      <c r="X33" s="3"/>
      <c r="Y33" s="3"/>
      <c r="Z33" s="3"/>
      <c r="AA33" s="3"/>
      <c r="AB33" s="3"/>
      <c r="AC33" s="3"/>
      <c r="AD33" s="3"/>
      <c r="AE33" s="3"/>
      <c r="AF33" s="3"/>
      <c r="AG33" s="3"/>
      <c r="AH33" s="3"/>
    </row>
    <row r="34" spans="1:34" ht="111.75" customHeight="1">
      <c r="A34" s="33">
        <v>156</v>
      </c>
      <c r="B34" s="86"/>
      <c r="C34" s="12" t="s">
        <v>797</v>
      </c>
      <c r="D34" s="54" t="s">
        <v>798</v>
      </c>
      <c r="E34" s="12" t="s">
        <v>308</v>
      </c>
      <c r="F34" s="46">
        <v>1</v>
      </c>
      <c r="G34" s="14" t="s">
        <v>27</v>
      </c>
      <c r="H34" s="15" t="s">
        <v>799</v>
      </c>
      <c r="I34" s="17">
        <v>1</v>
      </c>
      <c r="J34" s="17">
        <f t="shared" si="0"/>
        <v>1</v>
      </c>
      <c r="K34" s="86"/>
      <c r="L34" s="114" t="s">
        <v>800</v>
      </c>
      <c r="M34" s="15" t="s">
        <v>801</v>
      </c>
      <c r="N34" s="15"/>
      <c r="O34" s="3"/>
      <c r="P34" s="3"/>
      <c r="Q34" s="3"/>
      <c r="R34" s="3"/>
      <c r="S34" s="3"/>
      <c r="T34" s="3"/>
      <c r="U34" s="3"/>
      <c r="V34" s="3"/>
      <c r="W34" s="3"/>
      <c r="X34" s="3"/>
      <c r="Y34" s="3"/>
      <c r="Z34" s="3"/>
      <c r="AA34" s="3"/>
      <c r="AB34" s="3"/>
      <c r="AC34" s="3"/>
      <c r="AD34" s="3"/>
      <c r="AE34" s="3"/>
      <c r="AF34" s="3"/>
      <c r="AG34" s="3"/>
      <c r="AH34" s="3"/>
    </row>
    <row r="35" spans="1:34" ht="125.25" customHeight="1">
      <c r="A35" s="33">
        <v>157</v>
      </c>
      <c r="B35" s="75"/>
      <c r="C35" s="12" t="s">
        <v>802</v>
      </c>
      <c r="D35" s="54" t="s">
        <v>803</v>
      </c>
      <c r="E35" s="12" t="s">
        <v>26</v>
      </c>
      <c r="F35" s="13">
        <v>4</v>
      </c>
      <c r="G35" s="14" t="s">
        <v>27</v>
      </c>
      <c r="H35" s="15" t="s">
        <v>804</v>
      </c>
      <c r="I35" s="16">
        <v>4</v>
      </c>
      <c r="J35" s="17">
        <f t="shared" si="0"/>
        <v>1</v>
      </c>
      <c r="K35" s="75"/>
      <c r="L35" s="75"/>
      <c r="M35" s="15" t="s">
        <v>801</v>
      </c>
      <c r="N35" s="15"/>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33">
    <mergeCell ref="L34:L35"/>
    <mergeCell ref="K15:K18"/>
    <mergeCell ref="L15:L18"/>
    <mergeCell ref="K19:K23"/>
    <mergeCell ref="K24:K26"/>
    <mergeCell ref="B28:B35"/>
    <mergeCell ref="M13:M14"/>
    <mergeCell ref="M15:M16"/>
    <mergeCell ref="L13:L14"/>
    <mergeCell ref="N15:N16"/>
    <mergeCell ref="B13:B14"/>
    <mergeCell ref="C13:G13"/>
    <mergeCell ref="H13:H14"/>
    <mergeCell ref="I13:J13"/>
    <mergeCell ref="K13:K14"/>
    <mergeCell ref="H15:H16"/>
    <mergeCell ref="L28:L29"/>
    <mergeCell ref="L22:L26"/>
    <mergeCell ref="N13:N14"/>
    <mergeCell ref="K28:K35"/>
    <mergeCell ref="L31:L33"/>
    <mergeCell ref="B9:N10"/>
    <mergeCell ref="B15:B18"/>
    <mergeCell ref="C15:C16"/>
    <mergeCell ref="B19:B23"/>
    <mergeCell ref="B24:B26"/>
    <mergeCell ref="B11:N12"/>
    <mergeCell ref="B8:N8"/>
    <mergeCell ref="B5:N5"/>
    <mergeCell ref="B6:G6"/>
    <mergeCell ref="H6:J6"/>
    <mergeCell ref="K6:N6"/>
    <mergeCell ref="B7:N7"/>
  </mergeCells>
  <dataValidations count="2">
    <dataValidation type="list" allowBlank="1" showErrorMessage="1" sqref="E15:E25 E27:E35" xr:uid="{00000000-0002-0000-0D00-000000000000}">
      <formula1>"Unidad,Porcentaje,Monetario"</formula1>
    </dataValidation>
    <dataValidation type="list" allowBlank="1" showErrorMessage="1" sqref="G15:G25" xr:uid="{00000000-0002-0000-0D00-000001000000}">
      <formula1>"A,B,C"</formula1>
    </dataValidation>
  </dataValidations>
  <printOptions horizontalCentered="1"/>
  <pageMargins left="0.2" right="0.2" top="0.76380000000000003" bottom="0.77359999999999995" header="0" footer="0"/>
  <pageSetup paperSize="5" orientation="landscape"/>
  <rowBreaks count="2" manualBreakCount="2">
    <brk id="18" man="1"/>
    <brk id="2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56"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805</v>
      </c>
      <c r="C6" s="81"/>
      <c r="D6" s="81"/>
      <c r="E6" s="81"/>
      <c r="F6" s="81"/>
      <c r="G6" s="82"/>
      <c r="H6" s="83" t="s">
        <v>806</v>
      </c>
      <c r="I6" s="81"/>
      <c r="J6" s="82"/>
      <c r="K6" s="84" t="s">
        <v>807</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808</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234</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176.25" customHeight="1">
      <c r="A15" s="9">
        <v>164</v>
      </c>
      <c r="B15" s="15" t="s">
        <v>809</v>
      </c>
      <c r="C15" s="11" t="s">
        <v>810</v>
      </c>
      <c r="D15" s="12" t="s">
        <v>811</v>
      </c>
      <c r="E15" s="12" t="s">
        <v>26</v>
      </c>
      <c r="F15" s="13">
        <v>12</v>
      </c>
      <c r="G15" s="14" t="s">
        <v>27</v>
      </c>
      <c r="H15" s="15" t="s">
        <v>812</v>
      </c>
      <c r="I15" s="16">
        <v>12</v>
      </c>
      <c r="J15" s="17">
        <f t="shared" ref="J15:J19" si="0">+I15/F15</f>
        <v>1</v>
      </c>
      <c r="K15" s="87" t="s">
        <v>813</v>
      </c>
      <c r="L15" s="18" t="s">
        <v>41</v>
      </c>
      <c r="M15" s="15" t="s">
        <v>814</v>
      </c>
      <c r="N15" s="30" t="s">
        <v>815</v>
      </c>
      <c r="O15" s="5"/>
      <c r="P15" s="5"/>
      <c r="Q15" s="5"/>
      <c r="R15" s="5"/>
      <c r="S15" s="5"/>
      <c r="T15" s="5"/>
      <c r="U15" s="5"/>
      <c r="V15" s="5"/>
      <c r="W15" s="5"/>
      <c r="X15" s="5"/>
      <c r="Y15" s="5"/>
      <c r="Z15" s="5"/>
      <c r="AA15" s="5"/>
      <c r="AB15" s="5"/>
      <c r="AC15" s="5"/>
      <c r="AD15" s="5"/>
      <c r="AE15" s="5"/>
      <c r="AF15" s="5"/>
      <c r="AG15" s="5"/>
      <c r="AH15" s="5"/>
    </row>
    <row r="16" spans="1:34" ht="135" customHeight="1">
      <c r="A16" s="9">
        <v>165</v>
      </c>
      <c r="B16" s="20" t="s">
        <v>816</v>
      </c>
      <c r="C16" s="11" t="s">
        <v>817</v>
      </c>
      <c r="D16" s="12" t="s">
        <v>818</v>
      </c>
      <c r="E16" s="12" t="s">
        <v>26</v>
      </c>
      <c r="F16" s="13">
        <v>12</v>
      </c>
      <c r="G16" s="14" t="s">
        <v>27</v>
      </c>
      <c r="H16" s="15" t="s">
        <v>819</v>
      </c>
      <c r="I16" s="16">
        <v>12</v>
      </c>
      <c r="J16" s="17">
        <f t="shared" si="0"/>
        <v>1</v>
      </c>
      <c r="K16" s="86"/>
      <c r="L16" s="18" t="s">
        <v>572</v>
      </c>
      <c r="M16" s="15" t="s">
        <v>820</v>
      </c>
      <c r="N16" s="15"/>
      <c r="O16" s="5"/>
      <c r="P16" s="5"/>
      <c r="Q16" s="5"/>
      <c r="R16" s="5"/>
      <c r="S16" s="5"/>
      <c r="T16" s="5"/>
      <c r="U16" s="5"/>
      <c r="V16" s="5"/>
      <c r="W16" s="5"/>
      <c r="X16" s="5"/>
      <c r="Y16" s="5"/>
      <c r="Z16" s="5"/>
      <c r="AA16" s="5"/>
      <c r="AB16" s="5"/>
      <c r="AC16" s="5"/>
      <c r="AD16" s="5"/>
      <c r="AE16" s="5"/>
      <c r="AF16" s="5"/>
      <c r="AG16" s="5"/>
      <c r="AH16" s="5"/>
    </row>
    <row r="17" spans="1:34" ht="156.75" customHeight="1">
      <c r="A17" s="33">
        <v>166</v>
      </c>
      <c r="B17" s="20" t="s">
        <v>821</v>
      </c>
      <c r="C17" s="11" t="s">
        <v>822</v>
      </c>
      <c r="D17" s="12" t="s">
        <v>823</v>
      </c>
      <c r="E17" s="12" t="s">
        <v>26</v>
      </c>
      <c r="F17" s="13">
        <v>4</v>
      </c>
      <c r="G17" s="14" t="s">
        <v>27</v>
      </c>
      <c r="H17" s="15" t="s">
        <v>824</v>
      </c>
      <c r="I17" s="16">
        <v>4</v>
      </c>
      <c r="J17" s="17">
        <f t="shared" si="0"/>
        <v>1</v>
      </c>
      <c r="K17" s="75"/>
      <c r="L17" s="18" t="s">
        <v>41</v>
      </c>
      <c r="M17" s="15" t="s">
        <v>825</v>
      </c>
      <c r="N17" s="30" t="s">
        <v>826</v>
      </c>
      <c r="O17" s="3"/>
      <c r="P17" s="3"/>
      <c r="Q17" s="3"/>
      <c r="R17" s="3"/>
      <c r="S17" s="3"/>
      <c r="T17" s="3"/>
      <c r="U17" s="3"/>
      <c r="V17" s="3"/>
      <c r="W17" s="3"/>
      <c r="X17" s="3"/>
      <c r="Y17" s="3"/>
      <c r="Z17" s="3"/>
      <c r="AA17" s="3"/>
      <c r="AB17" s="3"/>
      <c r="AC17" s="3"/>
      <c r="AD17" s="3"/>
      <c r="AE17" s="3"/>
      <c r="AF17" s="3"/>
      <c r="AG17" s="3"/>
      <c r="AH17" s="3"/>
    </row>
    <row r="18" spans="1:34" ht="122.25" customHeight="1">
      <c r="A18" s="33">
        <v>167</v>
      </c>
      <c r="B18" s="45" t="s">
        <v>827</v>
      </c>
      <c r="C18" s="11" t="s">
        <v>828</v>
      </c>
      <c r="D18" s="12" t="s">
        <v>829</v>
      </c>
      <c r="E18" s="12" t="s">
        <v>26</v>
      </c>
      <c r="F18" s="13">
        <v>12</v>
      </c>
      <c r="G18" s="14" t="s">
        <v>27</v>
      </c>
      <c r="H18" s="15" t="s">
        <v>830</v>
      </c>
      <c r="I18" s="16">
        <v>12</v>
      </c>
      <c r="J18" s="17">
        <f t="shared" si="0"/>
        <v>1</v>
      </c>
      <c r="K18" s="87" t="s">
        <v>813</v>
      </c>
      <c r="L18" s="18" t="s">
        <v>41</v>
      </c>
      <c r="M18" s="15" t="s">
        <v>831</v>
      </c>
      <c r="N18" s="30" t="s">
        <v>832</v>
      </c>
      <c r="O18" s="3"/>
      <c r="P18" s="3"/>
      <c r="Q18" s="3"/>
      <c r="R18" s="3"/>
      <c r="S18" s="3"/>
      <c r="T18" s="3"/>
      <c r="U18" s="3"/>
      <c r="V18" s="3"/>
      <c r="W18" s="3"/>
      <c r="X18" s="3"/>
      <c r="Y18" s="3"/>
      <c r="Z18" s="3"/>
      <c r="AA18" s="3"/>
      <c r="AB18" s="3"/>
      <c r="AC18" s="3"/>
      <c r="AD18" s="3"/>
      <c r="AE18" s="3"/>
      <c r="AF18" s="3"/>
      <c r="AG18" s="3"/>
      <c r="AH18" s="3"/>
    </row>
    <row r="19" spans="1:34" ht="148.5" customHeight="1">
      <c r="A19" s="33">
        <v>168</v>
      </c>
      <c r="B19" s="20" t="s">
        <v>833</v>
      </c>
      <c r="C19" s="11" t="s">
        <v>834</v>
      </c>
      <c r="D19" s="12" t="s">
        <v>835</v>
      </c>
      <c r="E19" s="12" t="s">
        <v>26</v>
      </c>
      <c r="F19" s="13">
        <v>2</v>
      </c>
      <c r="G19" s="14" t="s">
        <v>27</v>
      </c>
      <c r="H19" s="15" t="s">
        <v>836</v>
      </c>
      <c r="I19" s="16">
        <v>2</v>
      </c>
      <c r="J19" s="17">
        <f t="shared" si="0"/>
        <v>1</v>
      </c>
      <c r="K19" s="75"/>
      <c r="L19" s="18" t="s">
        <v>837</v>
      </c>
      <c r="M19" s="15" t="s">
        <v>838</v>
      </c>
      <c r="N19" s="30" t="s">
        <v>839</v>
      </c>
      <c r="O19" s="3"/>
      <c r="P19" s="3"/>
      <c r="Q19" s="3"/>
      <c r="R19" s="3"/>
      <c r="S19" s="3"/>
      <c r="T19" s="3"/>
      <c r="U19" s="3"/>
      <c r="V19" s="3"/>
      <c r="W19" s="3"/>
      <c r="X19" s="3"/>
      <c r="Y19" s="3"/>
      <c r="Z19" s="3"/>
      <c r="AA19" s="3"/>
      <c r="AB19" s="3"/>
      <c r="AC19" s="3"/>
      <c r="AD19" s="3"/>
      <c r="AE19" s="3"/>
      <c r="AF19" s="3"/>
      <c r="AG19" s="3"/>
      <c r="AH19" s="3"/>
    </row>
    <row r="20" spans="1:34">
      <c r="A20" s="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ht="15.75" customHeight="1">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5.75" customHeight="1">
      <c r="A22" s="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15.75" customHeight="1">
      <c r="A23" s="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15.75" customHeight="1">
      <c r="A24" s="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15.75" customHeight="1">
      <c r="A25" s="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5.75" customHeight="1">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5.75" customHeight="1">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15.75" customHeight="1">
      <c r="A28" s="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15.75" customHeight="1">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18">
    <mergeCell ref="K18:K19"/>
    <mergeCell ref="K15:K17"/>
    <mergeCell ref="M13:M14"/>
    <mergeCell ref="N13:N14"/>
    <mergeCell ref="B11:N12"/>
    <mergeCell ref="B13:B14"/>
    <mergeCell ref="C13:G13"/>
    <mergeCell ref="H13:H14"/>
    <mergeCell ref="I13:J13"/>
    <mergeCell ref="K13:K14"/>
    <mergeCell ref="L13:L14"/>
    <mergeCell ref="B8:N8"/>
    <mergeCell ref="B9:N10"/>
    <mergeCell ref="B5:N5"/>
    <mergeCell ref="B6:G6"/>
    <mergeCell ref="H6:J6"/>
    <mergeCell ref="K6:N6"/>
    <mergeCell ref="B7:N7"/>
  </mergeCells>
  <dataValidations count="2">
    <dataValidation type="list" allowBlank="1" showErrorMessage="1" sqref="E15:E19" xr:uid="{00000000-0002-0000-0E00-000000000000}">
      <formula1>"Unidad,Porcentaje,Monetario"</formula1>
    </dataValidation>
    <dataValidation type="list" allowBlank="1" showErrorMessage="1" sqref="G15:G19" xr:uid="{00000000-0002-0000-0E00-000001000000}">
      <formula1>"A,B,C"</formula1>
    </dataValidation>
  </dataValidations>
  <printOptions horizontalCentered="1"/>
  <pageMargins left="0.2" right="0.2" top="0.76380000000000003" bottom="0.77359999999999995" header="0" footer="0"/>
  <pageSetup paperSize="5" orientation="landscape"/>
  <rowBreaks count="1" manualBreakCount="1">
    <brk id="17"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7" width="22" customWidth="1"/>
    <col min="8" max="8" width="43"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46</v>
      </c>
      <c r="C6" s="81"/>
      <c r="D6" s="81"/>
      <c r="E6" s="81"/>
      <c r="F6" s="81"/>
      <c r="G6" s="82"/>
      <c r="H6" s="83" t="s">
        <v>47</v>
      </c>
      <c r="I6" s="81"/>
      <c r="J6" s="82"/>
      <c r="K6" s="84" t="s">
        <v>48</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49</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7</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99.75" customHeight="1">
      <c r="A15" s="9">
        <v>103</v>
      </c>
      <c r="B15" s="102" t="s">
        <v>50</v>
      </c>
      <c r="C15" s="106" t="s">
        <v>51</v>
      </c>
      <c r="D15" s="26" t="s">
        <v>52</v>
      </c>
      <c r="E15" s="12" t="s">
        <v>26</v>
      </c>
      <c r="F15" s="13">
        <v>6</v>
      </c>
      <c r="G15" s="100" t="s">
        <v>27</v>
      </c>
      <c r="H15" s="85" t="s">
        <v>53</v>
      </c>
      <c r="I15" s="16">
        <v>7</v>
      </c>
      <c r="J15" s="17">
        <f t="shared" ref="J15:J35" si="0">+I15/F15</f>
        <v>1.1666666666666667</v>
      </c>
      <c r="K15" s="97" t="s">
        <v>54</v>
      </c>
      <c r="L15" s="97" t="s">
        <v>55</v>
      </c>
      <c r="M15" s="85" t="s">
        <v>56</v>
      </c>
      <c r="N15" s="98" t="s">
        <v>57</v>
      </c>
      <c r="O15" s="5"/>
      <c r="P15" s="5"/>
      <c r="Q15" s="5"/>
      <c r="R15" s="5"/>
      <c r="S15" s="5"/>
      <c r="T15" s="5"/>
      <c r="U15" s="5"/>
      <c r="V15" s="5"/>
      <c r="W15" s="5"/>
      <c r="X15" s="5"/>
      <c r="Y15" s="5"/>
      <c r="Z15" s="5"/>
      <c r="AA15" s="5"/>
      <c r="AB15" s="5"/>
      <c r="AC15" s="5"/>
      <c r="AD15" s="5"/>
      <c r="AE15" s="5"/>
      <c r="AF15" s="5"/>
      <c r="AG15" s="5"/>
      <c r="AH15" s="5"/>
    </row>
    <row r="16" spans="1:34" ht="99.75" customHeight="1">
      <c r="A16" s="9">
        <v>104</v>
      </c>
      <c r="B16" s="86"/>
      <c r="C16" s="75"/>
      <c r="D16" s="26" t="s">
        <v>58</v>
      </c>
      <c r="E16" s="12" t="s">
        <v>26</v>
      </c>
      <c r="F16" s="13">
        <v>180</v>
      </c>
      <c r="G16" s="75"/>
      <c r="H16" s="75"/>
      <c r="I16" s="16">
        <v>288</v>
      </c>
      <c r="J16" s="17">
        <f t="shared" si="0"/>
        <v>1.6</v>
      </c>
      <c r="K16" s="75"/>
      <c r="L16" s="75"/>
      <c r="M16" s="75"/>
      <c r="N16" s="75"/>
      <c r="O16" s="5"/>
      <c r="P16" s="5"/>
      <c r="Q16" s="5"/>
      <c r="R16" s="5"/>
      <c r="S16" s="5"/>
      <c r="T16" s="5"/>
      <c r="U16" s="5"/>
      <c r="V16" s="5"/>
      <c r="W16" s="5"/>
      <c r="X16" s="5"/>
      <c r="Y16" s="5"/>
      <c r="Z16" s="5"/>
      <c r="AA16" s="5"/>
      <c r="AB16" s="5"/>
      <c r="AC16" s="5"/>
      <c r="AD16" s="5"/>
      <c r="AE16" s="5"/>
      <c r="AF16" s="5"/>
      <c r="AG16" s="5"/>
      <c r="AH16" s="5"/>
    </row>
    <row r="17" spans="1:34" ht="99.75" customHeight="1">
      <c r="A17" s="9">
        <v>105</v>
      </c>
      <c r="B17" s="86"/>
      <c r="C17" s="106" t="s">
        <v>59</v>
      </c>
      <c r="D17" s="26" t="s">
        <v>52</v>
      </c>
      <c r="E17" s="12" t="s">
        <v>26</v>
      </c>
      <c r="F17" s="13">
        <v>6</v>
      </c>
      <c r="G17" s="100" t="s">
        <v>27</v>
      </c>
      <c r="H17" s="85" t="s">
        <v>53</v>
      </c>
      <c r="I17" s="16">
        <v>5</v>
      </c>
      <c r="J17" s="17">
        <f t="shared" si="0"/>
        <v>0.83333333333333337</v>
      </c>
      <c r="K17" s="97" t="s">
        <v>60</v>
      </c>
      <c r="L17" s="97" t="s">
        <v>55</v>
      </c>
      <c r="M17" s="85" t="s">
        <v>56</v>
      </c>
      <c r="N17" s="98"/>
      <c r="O17" s="5"/>
      <c r="P17" s="5"/>
      <c r="Q17" s="5"/>
      <c r="R17" s="5"/>
      <c r="S17" s="5"/>
      <c r="T17" s="5"/>
      <c r="U17" s="5"/>
      <c r="V17" s="5"/>
      <c r="W17" s="5"/>
      <c r="X17" s="5"/>
      <c r="Y17" s="5"/>
      <c r="Z17" s="5"/>
      <c r="AA17" s="5"/>
      <c r="AB17" s="5"/>
      <c r="AC17" s="5"/>
      <c r="AD17" s="5"/>
      <c r="AE17" s="5"/>
      <c r="AF17" s="5"/>
      <c r="AG17" s="5"/>
      <c r="AH17" s="5"/>
    </row>
    <row r="18" spans="1:34" ht="99.75" customHeight="1">
      <c r="A18" s="9">
        <v>106</v>
      </c>
      <c r="B18" s="86"/>
      <c r="C18" s="75"/>
      <c r="D18" s="26" t="s">
        <v>58</v>
      </c>
      <c r="E18" s="12" t="s">
        <v>26</v>
      </c>
      <c r="F18" s="13">
        <v>180</v>
      </c>
      <c r="G18" s="75"/>
      <c r="H18" s="75"/>
      <c r="I18" s="16">
        <v>224</v>
      </c>
      <c r="J18" s="17">
        <f t="shared" si="0"/>
        <v>1.2444444444444445</v>
      </c>
      <c r="K18" s="75"/>
      <c r="L18" s="75"/>
      <c r="M18" s="75"/>
      <c r="N18" s="75"/>
      <c r="O18" s="5"/>
      <c r="P18" s="5"/>
      <c r="Q18" s="5"/>
      <c r="R18" s="5"/>
      <c r="S18" s="5"/>
      <c r="T18" s="5"/>
      <c r="U18" s="5"/>
      <c r="V18" s="5"/>
      <c r="W18" s="5"/>
      <c r="X18" s="5"/>
      <c r="Y18" s="5"/>
      <c r="Z18" s="5"/>
      <c r="AA18" s="5"/>
      <c r="AB18" s="5"/>
      <c r="AC18" s="5"/>
      <c r="AD18" s="5"/>
      <c r="AE18" s="5"/>
      <c r="AF18" s="5"/>
      <c r="AG18" s="5"/>
      <c r="AH18" s="5"/>
    </row>
    <row r="19" spans="1:34" ht="99.75" customHeight="1">
      <c r="A19" s="9">
        <v>107</v>
      </c>
      <c r="B19" s="86"/>
      <c r="C19" s="99" t="s">
        <v>61</v>
      </c>
      <c r="D19" s="26" t="s">
        <v>52</v>
      </c>
      <c r="E19" s="12" t="s">
        <v>26</v>
      </c>
      <c r="F19" s="13">
        <v>14</v>
      </c>
      <c r="G19" s="100" t="s">
        <v>27</v>
      </c>
      <c r="H19" s="85" t="s">
        <v>62</v>
      </c>
      <c r="I19" s="16">
        <v>14</v>
      </c>
      <c r="J19" s="17">
        <f t="shared" si="0"/>
        <v>1</v>
      </c>
      <c r="K19" s="97" t="s">
        <v>63</v>
      </c>
      <c r="L19" s="97" t="s">
        <v>55</v>
      </c>
      <c r="M19" s="85" t="s">
        <v>64</v>
      </c>
      <c r="N19" s="98"/>
      <c r="O19" s="5"/>
      <c r="P19" s="5"/>
      <c r="Q19" s="5"/>
      <c r="R19" s="5"/>
      <c r="S19" s="5"/>
      <c r="T19" s="5"/>
      <c r="U19" s="5"/>
      <c r="V19" s="5"/>
      <c r="W19" s="5"/>
      <c r="X19" s="5"/>
      <c r="Y19" s="5"/>
      <c r="Z19" s="5"/>
      <c r="AA19" s="5"/>
      <c r="AB19" s="5"/>
      <c r="AC19" s="5"/>
      <c r="AD19" s="5"/>
      <c r="AE19" s="5"/>
      <c r="AF19" s="5"/>
      <c r="AG19" s="5"/>
      <c r="AH19" s="5"/>
    </row>
    <row r="20" spans="1:34" ht="99.75" customHeight="1">
      <c r="A20" s="28">
        <v>108</v>
      </c>
      <c r="B20" s="86"/>
      <c r="C20" s="75"/>
      <c r="D20" s="26" t="s">
        <v>58</v>
      </c>
      <c r="E20" s="12" t="s">
        <v>26</v>
      </c>
      <c r="F20" s="13">
        <v>420</v>
      </c>
      <c r="G20" s="75"/>
      <c r="H20" s="75"/>
      <c r="I20" s="16">
        <v>629</v>
      </c>
      <c r="J20" s="17">
        <f t="shared" si="0"/>
        <v>1.4976190476190476</v>
      </c>
      <c r="K20" s="75"/>
      <c r="L20" s="75"/>
      <c r="M20" s="75"/>
      <c r="N20" s="75"/>
      <c r="O20" s="3"/>
      <c r="P20" s="3"/>
      <c r="Q20" s="3"/>
      <c r="R20" s="3"/>
      <c r="S20" s="3"/>
      <c r="T20" s="3"/>
      <c r="U20" s="3"/>
      <c r="V20" s="3"/>
      <c r="W20" s="3"/>
      <c r="X20" s="3"/>
      <c r="Y20" s="3"/>
      <c r="Z20" s="3"/>
      <c r="AA20" s="3"/>
      <c r="AB20" s="3"/>
      <c r="AC20" s="3"/>
      <c r="AD20" s="3"/>
      <c r="AE20" s="3"/>
      <c r="AF20" s="3"/>
      <c r="AG20" s="3"/>
      <c r="AH20" s="3"/>
    </row>
    <row r="21" spans="1:34" ht="99.75" customHeight="1">
      <c r="A21" s="28">
        <v>109</v>
      </c>
      <c r="B21" s="86"/>
      <c r="C21" s="99" t="s">
        <v>65</v>
      </c>
      <c r="D21" s="26" t="s">
        <v>52</v>
      </c>
      <c r="E21" s="12" t="s">
        <v>26</v>
      </c>
      <c r="F21" s="13">
        <v>4</v>
      </c>
      <c r="G21" s="100" t="s">
        <v>27</v>
      </c>
      <c r="H21" s="85" t="s">
        <v>66</v>
      </c>
      <c r="I21" s="16">
        <v>5</v>
      </c>
      <c r="J21" s="17">
        <f t="shared" si="0"/>
        <v>1.25</v>
      </c>
      <c r="K21" s="97" t="s">
        <v>63</v>
      </c>
      <c r="L21" s="101" t="s">
        <v>67</v>
      </c>
      <c r="M21" s="85" t="s">
        <v>56</v>
      </c>
      <c r="N21" s="98"/>
      <c r="O21" s="3"/>
      <c r="P21" s="3"/>
      <c r="Q21" s="3"/>
      <c r="R21" s="3"/>
      <c r="S21" s="3"/>
      <c r="T21" s="3"/>
      <c r="U21" s="3"/>
      <c r="V21" s="3"/>
      <c r="W21" s="3"/>
      <c r="X21" s="3"/>
      <c r="Y21" s="3"/>
      <c r="Z21" s="3"/>
      <c r="AA21" s="3"/>
      <c r="AB21" s="3"/>
      <c r="AC21" s="3"/>
      <c r="AD21" s="3"/>
      <c r="AE21" s="3"/>
      <c r="AF21" s="3"/>
      <c r="AG21" s="3"/>
      <c r="AH21" s="3"/>
    </row>
    <row r="22" spans="1:34" ht="99.75" customHeight="1">
      <c r="A22" s="28">
        <v>110</v>
      </c>
      <c r="B22" s="75"/>
      <c r="C22" s="75"/>
      <c r="D22" s="26" t="s">
        <v>58</v>
      </c>
      <c r="E22" s="12" t="s">
        <v>26</v>
      </c>
      <c r="F22" s="13">
        <v>120</v>
      </c>
      <c r="G22" s="75"/>
      <c r="H22" s="75"/>
      <c r="I22" s="16">
        <v>168</v>
      </c>
      <c r="J22" s="17">
        <f t="shared" si="0"/>
        <v>1.4</v>
      </c>
      <c r="K22" s="75"/>
      <c r="L22" s="75"/>
      <c r="M22" s="75"/>
      <c r="N22" s="75"/>
      <c r="O22" s="3"/>
      <c r="P22" s="3"/>
      <c r="Q22" s="3"/>
      <c r="R22" s="3"/>
      <c r="S22" s="3"/>
      <c r="T22" s="3"/>
      <c r="U22" s="3"/>
      <c r="V22" s="3"/>
      <c r="W22" s="3"/>
      <c r="X22" s="3"/>
      <c r="Y22" s="3"/>
      <c r="Z22" s="3"/>
      <c r="AA22" s="3"/>
      <c r="AB22" s="3"/>
      <c r="AC22" s="3"/>
      <c r="AD22" s="3"/>
      <c r="AE22" s="3"/>
      <c r="AF22" s="3"/>
      <c r="AG22" s="3"/>
      <c r="AH22" s="3"/>
    </row>
    <row r="23" spans="1:34" ht="99.75" customHeight="1">
      <c r="A23" s="28">
        <v>111</v>
      </c>
      <c r="B23" s="102" t="s">
        <v>50</v>
      </c>
      <c r="C23" s="99" t="s">
        <v>68</v>
      </c>
      <c r="D23" s="26" t="s">
        <v>52</v>
      </c>
      <c r="E23" s="12" t="s">
        <v>26</v>
      </c>
      <c r="F23" s="13">
        <v>5</v>
      </c>
      <c r="G23" s="100" t="s">
        <v>27</v>
      </c>
      <c r="H23" s="85" t="s">
        <v>66</v>
      </c>
      <c r="I23" s="16">
        <v>4</v>
      </c>
      <c r="J23" s="17">
        <f t="shared" si="0"/>
        <v>0.8</v>
      </c>
      <c r="K23" s="97" t="s">
        <v>69</v>
      </c>
      <c r="L23" s="97" t="s">
        <v>55</v>
      </c>
      <c r="M23" s="85" t="s">
        <v>56</v>
      </c>
      <c r="N23" s="98" t="s">
        <v>57</v>
      </c>
      <c r="O23" s="3"/>
      <c r="P23" s="3"/>
      <c r="Q23" s="3"/>
      <c r="R23" s="3"/>
      <c r="S23" s="3"/>
      <c r="T23" s="3"/>
      <c r="U23" s="3"/>
      <c r="V23" s="3"/>
      <c r="W23" s="3"/>
      <c r="X23" s="3"/>
      <c r="Y23" s="3"/>
      <c r="Z23" s="3"/>
      <c r="AA23" s="3"/>
      <c r="AB23" s="3"/>
      <c r="AC23" s="3"/>
      <c r="AD23" s="3"/>
      <c r="AE23" s="3"/>
      <c r="AF23" s="3"/>
      <c r="AG23" s="3"/>
      <c r="AH23" s="3"/>
    </row>
    <row r="24" spans="1:34" ht="99.75" customHeight="1">
      <c r="A24" s="28">
        <v>112</v>
      </c>
      <c r="B24" s="86"/>
      <c r="C24" s="75"/>
      <c r="D24" s="26" t="s">
        <v>58</v>
      </c>
      <c r="E24" s="12" t="s">
        <v>26</v>
      </c>
      <c r="F24" s="13">
        <v>150</v>
      </c>
      <c r="G24" s="75"/>
      <c r="H24" s="75"/>
      <c r="I24" s="16">
        <v>202</v>
      </c>
      <c r="J24" s="17">
        <f t="shared" si="0"/>
        <v>1.3466666666666667</v>
      </c>
      <c r="K24" s="75"/>
      <c r="L24" s="75"/>
      <c r="M24" s="75"/>
      <c r="N24" s="75"/>
      <c r="O24" s="3"/>
      <c r="P24" s="3"/>
      <c r="Q24" s="3"/>
      <c r="R24" s="3"/>
      <c r="S24" s="3"/>
      <c r="T24" s="3"/>
      <c r="U24" s="3"/>
      <c r="V24" s="3"/>
      <c r="W24" s="3"/>
      <c r="X24" s="3"/>
      <c r="Y24" s="3"/>
      <c r="Z24" s="3"/>
      <c r="AA24" s="3"/>
      <c r="AB24" s="3"/>
      <c r="AC24" s="3"/>
      <c r="AD24" s="3"/>
      <c r="AE24" s="3"/>
      <c r="AF24" s="3"/>
      <c r="AG24" s="3"/>
      <c r="AH24" s="3"/>
    </row>
    <row r="25" spans="1:34" ht="99.75" customHeight="1">
      <c r="A25" s="28">
        <v>113</v>
      </c>
      <c r="B25" s="86"/>
      <c r="C25" s="99" t="s">
        <v>70</v>
      </c>
      <c r="D25" s="26" t="s">
        <v>52</v>
      </c>
      <c r="E25" s="12" t="s">
        <v>26</v>
      </c>
      <c r="F25" s="13">
        <v>4</v>
      </c>
      <c r="G25" s="100" t="s">
        <v>27</v>
      </c>
      <c r="H25" s="85" t="s">
        <v>66</v>
      </c>
      <c r="I25" s="16">
        <v>4</v>
      </c>
      <c r="J25" s="17">
        <f t="shared" si="0"/>
        <v>1</v>
      </c>
      <c r="K25" s="97" t="s">
        <v>71</v>
      </c>
      <c r="L25" s="97" t="s">
        <v>55</v>
      </c>
      <c r="M25" s="85" t="s">
        <v>56</v>
      </c>
      <c r="N25" s="98" t="s">
        <v>57</v>
      </c>
      <c r="O25" s="3"/>
      <c r="P25" s="3"/>
      <c r="Q25" s="3"/>
      <c r="R25" s="3"/>
      <c r="S25" s="3"/>
      <c r="T25" s="3"/>
      <c r="U25" s="3"/>
      <c r="V25" s="3"/>
      <c r="W25" s="3"/>
      <c r="X25" s="3"/>
      <c r="Y25" s="3"/>
      <c r="Z25" s="3"/>
      <c r="AA25" s="3"/>
      <c r="AB25" s="3"/>
      <c r="AC25" s="3"/>
      <c r="AD25" s="3"/>
      <c r="AE25" s="3"/>
      <c r="AF25" s="3"/>
      <c r="AG25" s="3"/>
      <c r="AH25" s="3"/>
    </row>
    <row r="26" spans="1:34" ht="99.75" customHeight="1">
      <c r="A26" s="28">
        <v>114</v>
      </c>
      <c r="B26" s="75"/>
      <c r="C26" s="75"/>
      <c r="D26" s="26" t="s">
        <v>72</v>
      </c>
      <c r="E26" s="12" t="s">
        <v>26</v>
      </c>
      <c r="F26" s="13">
        <v>120</v>
      </c>
      <c r="G26" s="75"/>
      <c r="H26" s="75"/>
      <c r="I26" s="16">
        <v>134</v>
      </c>
      <c r="J26" s="17">
        <f t="shared" si="0"/>
        <v>1.1166666666666667</v>
      </c>
      <c r="K26" s="75"/>
      <c r="L26" s="75"/>
      <c r="M26" s="75"/>
      <c r="N26" s="75"/>
      <c r="O26" s="3"/>
      <c r="P26" s="3"/>
      <c r="Q26" s="3"/>
      <c r="R26" s="3"/>
      <c r="S26" s="3"/>
      <c r="T26" s="3"/>
      <c r="U26" s="3"/>
      <c r="V26" s="3"/>
      <c r="W26" s="3"/>
      <c r="X26" s="3"/>
      <c r="Y26" s="3"/>
      <c r="Z26" s="3"/>
      <c r="AA26" s="3"/>
      <c r="AB26" s="3"/>
      <c r="AC26" s="3"/>
      <c r="AD26" s="3"/>
      <c r="AE26" s="3"/>
      <c r="AF26" s="3"/>
      <c r="AG26" s="3"/>
      <c r="AH26" s="3"/>
    </row>
    <row r="27" spans="1:34" ht="242.25" customHeight="1">
      <c r="A27" s="28">
        <v>115</v>
      </c>
      <c r="B27" s="12" t="s">
        <v>73</v>
      </c>
      <c r="C27" s="29" t="s">
        <v>74</v>
      </c>
      <c r="D27" s="26" t="s">
        <v>75</v>
      </c>
      <c r="E27" s="12" t="s">
        <v>26</v>
      </c>
      <c r="F27" s="13">
        <v>50</v>
      </c>
      <c r="G27" s="14" t="s">
        <v>27</v>
      </c>
      <c r="H27" s="15" t="s">
        <v>76</v>
      </c>
      <c r="I27" s="16">
        <v>54</v>
      </c>
      <c r="J27" s="17">
        <f t="shared" si="0"/>
        <v>1.08</v>
      </c>
      <c r="K27" s="30" t="s">
        <v>77</v>
      </c>
      <c r="L27" s="30" t="s">
        <v>78</v>
      </c>
      <c r="M27" s="31" t="s">
        <v>79</v>
      </c>
      <c r="N27" s="12"/>
      <c r="O27" s="3"/>
      <c r="P27" s="3"/>
      <c r="Q27" s="3"/>
      <c r="R27" s="3"/>
      <c r="S27" s="3"/>
      <c r="T27" s="3"/>
      <c r="U27" s="3"/>
      <c r="V27" s="3"/>
      <c r="W27" s="3"/>
      <c r="X27" s="3"/>
      <c r="Y27" s="3"/>
      <c r="Z27" s="3"/>
      <c r="AA27" s="3"/>
      <c r="AB27" s="3"/>
      <c r="AC27" s="3"/>
      <c r="AD27" s="3"/>
      <c r="AE27" s="3"/>
      <c r="AF27" s="3"/>
      <c r="AG27" s="3"/>
      <c r="AH27" s="3"/>
    </row>
    <row r="28" spans="1:34" ht="60" customHeight="1">
      <c r="A28" s="28">
        <v>116</v>
      </c>
      <c r="B28" s="103" t="s">
        <v>80</v>
      </c>
      <c r="C28" s="99" t="s">
        <v>81</v>
      </c>
      <c r="D28" s="26" t="s">
        <v>82</v>
      </c>
      <c r="E28" s="12" t="s">
        <v>26</v>
      </c>
      <c r="F28" s="13">
        <v>30</v>
      </c>
      <c r="G28" s="32"/>
      <c r="H28" s="98" t="s">
        <v>83</v>
      </c>
      <c r="I28" s="16">
        <v>29</v>
      </c>
      <c r="J28" s="17">
        <f t="shared" si="0"/>
        <v>0.96666666666666667</v>
      </c>
      <c r="K28" s="97" t="s">
        <v>84</v>
      </c>
      <c r="L28" s="97" t="s">
        <v>85</v>
      </c>
      <c r="M28" s="85" t="s">
        <v>86</v>
      </c>
      <c r="N28" s="98"/>
      <c r="O28" s="3"/>
      <c r="P28" s="3"/>
      <c r="Q28" s="3"/>
      <c r="R28" s="3"/>
      <c r="S28" s="3"/>
      <c r="T28" s="3"/>
      <c r="U28" s="3"/>
      <c r="V28" s="3"/>
      <c r="W28" s="3"/>
      <c r="X28" s="3"/>
      <c r="Y28" s="3"/>
      <c r="Z28" s="3"/>
      <c r="AA28" s="3"/>
      <c r="AB28" s="3"/>
      <c r="AC28" s="3"/>
      <c r="AD28" s="3"/>
      <c r="AE28" s="3"/>
      <c r="AF28" s="3"/>
      <c r="AG28" s="3"/>
      <c r="AH28" s="3"/>
    </row>
    <row r="29" spans="1:34" ht="60" customHeight="1">
      <c r="A29" s="28">
        <v>117</v>
      </c>
      <c r="B29" s="86"/>
      <c r="C29" s="86"/>
      <c r="D29" s="26" t="s">
        <v>87</v>
      </c>
      <c r="E29" s="12" t="s">
        <v>26</v>
      </c>
      <c r="F29" s="13">
        <v>90</v>
      </c>
      <c r="G29" s="105" t="s">
        <v>27</v>
      </c>
      <c r="H29" s="86"/>
      <c r="I29" s="16">
        <v>88</v>
      </c>
      <c r="J29" s="17">
        <f t="shared" si="0"/>
        <v>0.97777777777777775</v>
      </c>
      <c r="K29" s="86"/>
      <c r="L29" s="86"/>
      <c r="M29" s="86"/>
      <c r="N29" s="86"/>
      <c r="O29" s="3"/>
      <c r="P29" s="3"/>
      <c r="Q29" s="3"/>
      <c r="R29" s="3"/>
      <c r="S29" s="3"/>
      <c r="T29" s="3"/>
      <c r="U29" s="3"/>
      <c r="V29" s="3"/>
      <c r="W29" s="3"/>
      <c r="X29" s="3"/>
      <c r="Y29" s="3"/>
      <c r="Z29" s="3"/>
      <c r="AA29" s="3"/>
      <c r="AB29" s="3"/>
      <c r="AC29" s="3"/>
      <c r="AD29" s="3"/>
      <c r="AE29" s="3"/>
      <c r="AF29" s="3"/>
      <c r="AG29" s="3"/>
      <c r="AH29" s="3"/>
    </row>
    <row r="30" spans="1:34" ht="60" customHeight="1">
      <c r="A30" s="33">
        <v>118</v>
      </c>
      <c r="B30" s="86"/>
      <c r="C30" s="86"/>
      <c r="D30" s="26" t="s">
        <v>88</v>
      </c>
      <c r="E30" s="12" t="s">
        <v>26</v>
      </c>
      <c r="F30" s="13">
        <v>1866</v>
      </c>
      <c r="G30" s="86"/>
      <c r="H30" s="86"/>
      <c r="I30" s="16">
        <v>1635</v>
      </c>
      <c r="J30" s="17">
        <f t="shared" si="0"/>
        <v>0.8762057877813505</v>
      </c>
      <c r="K30" s="86"/>
      <c r="L30" s="86"/>
      <c r="M30" s="86"/>
      <c r="N30" s="86"/>
      <c r="O30" s="3"/>
      <c r="P30" s="3"/>
      <c r="Q30" s="3"/>
      <c r="R30" s="3"/>
      <c r="S30" s="3"/>
      <c r="T30" s="3"/>
      <c r="U30" s="3"/>
      <c r="V30" s="3"/>
      <c r="W30" s="3"/>
      <c r="X30" s="3"/>
      <c r="Y30" s="3"/>
      <c r="Z30" s="3"/>
      <c r="AA30" s="3"/>
      <c r="AB30" s="3"/>
      <c r="AC30" s="3"/>
      <c r="AD30" s="3"/>
      <c r="AE30" s="3"/>
      <c r="AF30" s="3"/>
      <c r="AG30" s="3"/>
      <c r="AH30" s="3"/>
    </row>
    <row r="31" spans="1:34" ht="60" customHeight="1">
      <c r="A31" s="33">
        <v>119</v>
      </c>
      <c r="B31" s="86"/>
      <c r="C31" s="86"/>
      <c r="D31" s="26" t="s">
        <v>89</v>
      </c>
      <c r="E31" s="12" t="s">
        <v>26</v>
      </c>
      <c r="F31" s="13">
        <v>540</v>
      </c>
      <c r="G31" s="86"/>
      <c r="H31" s="86"/>
      <c r="I31" s="16">
        <v>448</v>
      </c>
      <c r="J31" s="17">
        <f t="shared" si="0"/>
        <v>0.82962962962962961</v>
      </c>
      <c r="K31" s="86"/>
      <c r="L31" s="86"/>
      <c r="M31" s="86"/>
      <c r="N31" s="86"/>
      <c r="O31" s="3"/>
      <c r="P31" s="3"/>
      <c r="Q31" s="3"/>
      <c r="R31" s="3"/>
      <c r="S31" s="3"/>
      <c r="T31" s="3"/>
      <c r="U31" s="3"/>
      <c r="V31" s="3"/>
      <c r="W31" s="3"/>
      <c r="X31" s="3"/>
      <c r="Y31" s="3"/>
      <c r="Z31" s="3"/>
      <c r="AA31" s="3"/>
      <c r="AB31" s="3"/>
      <c r="AC31" s="3"/>
      <c r="AD31" s="3"/>
      <c r="AE31" s="3"/>
      <c r="AF31" s="3"/>
      <c r="AG31" s="3"/>
      <c r="AH31" s="3"/>
    </row>
    <row r="32" spans="1:34" ht="60" customHeight="1">
      <c r="A32" s="33">
        <v>120</v>
      </c>
      <c r="B32" s="75"/>
      <c r="C32" s="75"/>
      <c r="D32" s="26" t="s">
        <v>90</v>
      </c>
      <c r="E32" s="12" t="s">
        <v>26</v>
      </c>
      <c r="F32" s="13">
        <v>270</v>
      </c>
      <c r="G32" s="86"/>
      <c r="H32" s="75"/>
      <c r="I32" s="16">
        <v>223</v>
      </c>
      <c r="J32" s="17">
        <f t="shared" si="0"/>
        <v>0.82592592592592595</v>
      </c>
      <c r="K32" s="75"/>
      <c r="L32" s="75"/>
      <c r="M32" s="75"/>
      <c r="N32" s="75"/>
      <c r="O32" s="3"/>
      <c r="P32" s="3"/>
      <c r="Q32" s="3"/>
      <c r="R32" s="3"/>
      <c r="S32" s="3"/>
      <c r="T32" s="3"/>
      <c r="U32" s="3"/>
      <c r="V32" s="3"/>
      <c r="W32" s="3"/>
      <c r="X32" s="3"/>
      <c r="Y32" s="3"/>
      <c r="Z32" s="3"/>
      <c r="AA32" s="3"/>
      <c r="AB32" s="3"/>
      <c r="AC32" s="3"/>
      <c r="AD32" s="3"/>
      <c r="AE32" s="3"/>
      <c r="AF32" s="3"/>
      <c r="AG32" s="3"/>
      <c r="AH32" s="3"/>
    </row>
    <row r="33" spans="1:34" ht="120" customHeight="1">
      <c r="A33" s="33">
        <v>121</v>
      </c>
      <c r="B33" s="34" t="s">
        <v>91</v>
      </c>
      <c r="C33" s="29" t="s">
        <v>92</v>
      </c>
      <c r="D33" s="26" t="s">
        <v>93</v>
      </c>
      <c r="E33" s="12" t="s">
        <v>26</v>
      </c>
      <c r="F33" s="13">
        <v>170</v>
      </c>
      <c r="G33" s="14" t="s">
        <v>27</v>
      </c>
      <c r="H33" s="15" t="s">
        <v>94</v>
      </c>
      <c r="I33" s="16">
        <v>173</v>
      </c>
      <c r="J33" s="17">
        <f t="shared" si="0"/>
        <v>1.0176470588235293</v>
      </c>
      <c r="K33" s="30" t="s">
        <v>95</v>
      </c>
      <c r="L33" s="30" t="s">
        <v>96</v>
      </c>
      <c r="M33" s="15" t="s">
        <v>97</v>
      </c>
      <c r="N33" s="12"/>
      <c r="O33" s="3"/>
      <c r="P33" s="3"/>
      <c r="Q33" s="3"/>
      <c r="R33" s="3"/>
      <c r="S33" s="3"/>
      <c r="T33" s="3"/>
      <c r="U33" s="3"/>
      <c r="V33" s="3"/>
      <c r="W33" s="3"/>
      <c r="X33" s="3"/>
      <c r="Y33" s="3"/>
      <c r="Z33" s="3"/>
      <c r="AA33" s="3"/>
      <c r="AB33" s="3"/>
      <c r="AC33" s="3"/>
      <c r="AD33" s="3"/>
      <c r="AE33" s="3"/>
      <c r="AF33" s="3"/>
      <c r="AG33" s="3"/>
      <c r="AH33" s="3"/>
    </row>
    <row r="34" spans="1:34" ht="150" customHeight="1">
      <c r="A34" s="33">
        <v>122</v>
      </c>
      <c r="B34" s="104" t="s">
        <v>98</v>
      </c>
      <c r="C34" s="29" t="s">
        <v>99</v>
      </c>
      <c r="D34" s="26" t="s">
        <v>100</v>
      </c>
      <c r="E34" s="12" t="s">
        <v>26</v>
      </c>
      <c r="F34" s="13">
        <v>2125</v>
      </c>
      <c r="G34" s="14" t="s">
        <v>27</v>
      </c>
      <c r="H34" s="15" t="s">
        <v>101</v>
      </c>
      <c r="I34" s="16">
        <v>12973</v>
      </c>
      <c r="J34" s="17">
        <f t="shared" si="0"/>
        <v>6.1049411764705885</v>
      </c>
      <c r="K34" s="30" t="s">
        <v>102</v>
      </c>
      <c r="L34" s="30" t="s">
        <v>103</v>
      </c>
      <c r="M34" s="15" t="s">
        <v>104</v>
      </c>
      <c r="N34" s="12" t="s">
        <v>105</v>
      </c>
      <c r="O34" s="3"/>
      <c r="P34" s="3"/>
      <c r="Q34" s="3"/>
      <c r="R34" s="3"/>
      <c r="S34" s="3"/>
      <c r="T34" s="3"/>
      <c r="U34" s="3"/>
      <c r="V34" s="3"/>
      <c r="W34" s="3"/>
      <c r="X34" s="3"/>
      <c r="Y34" s="3"/>
      <c r="Z34" s="3"/>
      <c r="AA34" s="3"/>
      <c r="AB34" s="3"/>
      <c r="AC34" s="3"/>
      <c r="AD34" s="3"/>
      <c r="AE34" s="3"/>
      <c r="AF34" s="3"/>
      <c r="AG34" s="3"/>
      <c r="AH34" s="3"/>
    </row>
    <row r="35" spans="1:34" ht="150" customHeight="1">
      <c r="A35" s="33">
        <v>123</v>
      </c>
      <c r="B35" s="75"/>
      <c r="C35" s="29" t="s">
        <v>106</v>
      </c>
      <c r="D35" s="26" t="s">
        <v>107</v>
      </c>
      <c r="E35" s="12" t="s">
        <v>26</v>
      </c>
      <c r="F35" s="13">
        <v>4</v>
      </c>
      <c r="G35" s="14" t="s">
        <v>27</v>
      </c>
      <c r="H35" s="15" t="s">
        <v>108</v>
      </c>
      <c r="I35" s="16">
        <v>3</v>
      </c>
      <c r="J35" s="17">
        <f t="shared" si="0"/>
        <v>0.75</v>
      </c>
      <c r="K35" s="30" t="s">
        <v>102</v>
      </c>
      <c r="L35" s="30" t="s">
        <v>109</v>
      </c>
      <c r="M35" s="15" t="s">
        <v>104</v>
      </c>
      <c r="N35" s="12"/>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69">
    <mergeCell ref="M28:M32"/>
    <mergeCell ref="N28:N32"/>
    <mergeCell ref="M13:M14"/>
    <mergeCell ref="N13:N14"/>
    <mergeCell ref="M15:M16"/>
    <mergeCell ref="N15:N16"/>
    <mergeCell ref="M17:M18"/>
    <mergeCell ref="N17:N18"/>
    <mergeCell ref="N19:N20"/>
    <mergeCell ref="N21:N22"/>
    <mergeCell ref="B34:B35"/>
    <mergeCell ref="B13:B14"/>
    <mergeCell ref="C13:G13"/>
    <mergeCell ref="H13:H14"/>
    <mergeCell ref="I13:J13"/>
    <mergeCell ref="H28:H32"/>
    <mergeCell ref="G29:G32"/>
    <mergeCell ref="C15:C16"/>
    <mergeCell ref="C17:C18"/>
    <mergeCell ref="C19:C20"/>
    <mergeCell ref="C21:C22"/>
    <mergeCell ref="C28:C32"/>
    <mergeCell ref="K28:K32"/>
    <mergeCell ref="L28:L32"/>
    <mergeCell ref="B15:B22"/>
    <mergeCell ref="B23:B26"/>
    <mergeCell ref="B28:B32"/>
    <mergeCell ref="B5:N5"/>
    <mergeCell ref="B6:G6"/>
    <mergeCell ref="K6:N6"/>
    <mergeCell ref="B7:N7"/>
    <mergeCell ref="C25:C26"/>
    <mergeCell ref="C23:C24"/>
    <mergeCell ref="H6:J6"/>
    <mergeCell ref="G15:G16"/>
    <mergeCell ref="H15:H16"/>
    <mergeCell ref="G17:G18"/>
    <mergeCell ref="H17:H18"/>
    <mergeCell ref="G19:G20"/>
    <mergeCell ref="H19:H20"/>
    <mergeCell ref="H21:H22"/>
    <mergeCell ref="G23:G24"/>
    <mergeCell ref="H23:H24"/>
    <mergeCell ref="K25:K26"/>
    <mergeCell ref="L25:L26"/>
    <mergeCell ref="M25:M26"/>
    <mergeCell ref="N25:N26"/>
    <mergeCell ref="B8:N8"/>
    <mergeCell ref="G21:G22"/>
    <mergeCell ref="G25:G26"/>
    <mergeCell ref="H25:H26"/>
    <mergeCell ref="K15:K16"/>
    <mergeCell ref="L15:L16"/>
    <mergeCell ref="K19:K20"/>
    <mergeCell ref="L19:L20"/>
    <mergeCell ref="K21:K22"/>
    <mergeCell ref="K23:K24"/>
    <mergeCell ref="K13:K14"/>
    <mergeCell ref="L13:L14"/>
    <mergeCell ref="B9:N10"/>
    <mergeCell ref="B11:N12"/>
    <mergeCell ref="L23:L24"/>
    <mergeCell ref="M23:M24"/>
    <mergeCell ref="N23:N24"/>
    <mergeCell ref="K17:K18"/>
    <mergeCell ref="L17:L18"/>
    <mergeCell ref="L21:L22"/>
    <mergeCell ref="M19:M20"/>
    <mergeCell ref="M21:M22"/>
  </mergeCells>
  <dataValidations count="2">
    <dataValidation type="list" allowBlank="1" showErrorMessage="1" sqref="E15:E35" xr:uid="{00000000-0002-0000-0100-000000000000}">
      <formula1>"Unidad,Porcentaje,Monetario"</formula1>
    </dataValidation>
    <dataValidation type="list" allowBlank="1" showErrorMessage="1" sqref="G15 G17 G19 G21 G23 G25 G27:G28 G33:G35" xr:uid="{00000000-0002-0000-0100-000001000000}">
      <formula1>"A,B,C"</formula1>
    </dataValidation>
  </dataValidations>
  <printOptions horizontalCentered="1"/>
  <pageMargins left="0.2" right="0.2" top="0.76380000000000003" bottom="0.77359999999999995" header="0" footer="0"/>
  <pageSetup paperSize="5" orientation="landscape"/>
  <rowBreaks count="2" manualBreakCount="2">
    <brk id="33" man="1"/>
    <brk id="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7" width="22" customWidth="1"/>
    <col min="8" max="8" width="43"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110</v>
      </c>
      <c r="C6" s="81"/>
      <c r="D6" s="81"/>
      <c r="E6" s="81"/>
      <c r="F6" s="81"/>
      <c r="G6" s="82"/>
      <c r="H6" s="83" t="s">
        <v>111</v>
      </c>
      <c r="I6" s="81"/>
      <c r="J6" s="82"/>
      <c r="K6" s="84" t="s">
        <v>112</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113</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7</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199.5" customHeight="1">
      <c r="A15" s="9">
        <v>124</v>
      </c>
      <c r="B15" s="107" t="s">
        <v>114</v>
      </c>
      <c r="C15" s="12" t="s">
        <v>115</v>
      </c>
      <c r="D15" s="11" t="s">
        <v>116</v>
      </c>
      <c r="E15" s="12" t="s">
        <v>26</v>
      </c>
      <c r="F15" s="13">
        <v>2000</v>
      </c>
      <c r="G15" s="14" t="s">
        <v>27</v>
      </c>
      <c r="H15" s="36" t="s">
        <v>117</v>
      </c>
      <c r="I15" s="16">
        <v>4487</v>
      </c>
      <c r="J15" s="17">
        <f t="shared" ref="J15:J16" si="0">+I15/F15</f>
        <v>2.2435</v>
      </c>
      <c r="K15" s="87" t="s">
        <v>118</v>
      </c>
      <c r="L15" s="97" t="s">
        <v>119</v>
      </c>
      <c r="M15" s="15" t="s">
        <v>120</v>
      </c>
      <c r="N15" s="15"/>
      <c r="O15" s="5"/>
      <c r="P15" s="5"/>
      <c r="Q15" s="5"/>
      <c r="R15" s="5"/>
      <c r="S15" s="5"/>
      <c r="T15" s="5"/>
      <c r="U15" s="5"/>
      <c r="V15" s="5"/>
      <c r="W15" s="5"/>
      <c r="X15" s="5"/>
      <c r="Y15" s="5"/>
      <c r="Z15" s="5"/>
      <c r="AA15" s="5"/>
      <c r="AB15" s="5"/>
      <c r="AC15" s="5"/>
      <c r="AD15" s="5"/>
      <c r="AE15" s="5"/>
      <c r="AF15" s="5"/>
      <c r="AG15" s="5"/>
      <c r="AH15" s="5"/>
    </row>
    <row r="16" spans="1:34" ht="150" customHeight="1">
      <c r="A16" s="9">
        <v>125</v>
      </c>
      <c r="B16" s="75"/>
      <c r="C16" s="12" t="s">
        <v>121</v>
      </c>
      <c r="D16" s="11" t="s">
        <v>122</v>
      </c>
      <c r="E16" s="12" t="s">
        <v>26</v>
      </c>
      <c r="F16" s="13">
        <v>2300</v>
      </c>
      <c r="G16" s="14" t="s">
        <v>27</v>
      </c>
      <c r="H16" s="36" t="s">
        <v>123</v>
      </c>
      <c r="I16" s="16">
        <v>3740</v>
      </c>
      <c r="J16" s="17">
        <f t="shared" si="0"/>
        <v>1.6260869565217391</v>
      </c>
      <c r="K16" s="75"/>
      <c r="L16" s="75"/>
      <c r="M16" s="15" t="s">
        <v>124</v>
      </c>
      <c r="N16" s="15"/>
      <c r="O16" s="5"/>
      <c r="P16" s="5"/>
      <c r="Q16" s="5"/>
      <c r="R16" s="5"/>
      <c r="S16" s="5"/>
      <c r="T16" s="5"/>
      <c r="U16" s="5"/>
      <c r="V16" s="5"/>
      <c r="W16" s="5"/>
      <c r="X16" s="5"/>
      <c r="Y16" s="5"/>
      <c r="Z16" s="5"/>
      <c r="AA16" s="5"/>
      <c r="AB16" s="5"/>
      <c r="AC16" s="5"/>
      <c r="AD16" s="5"/>
      <c r="AE16" s="5"/>
      <c r="AF16" s="5"/>
      <c r="AG16" s="5"/>
      <c r="AH16" s="5"/>
    </row>
    <row r="17" spans="1:34">
      <c r="A17" s="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c r="A18" s="1"/>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row>
    <row r="19" spans="1:34">
      <c r="A19" s="1"/>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row>
    <row r="20" spans="1:34">
      <c r="A20" s="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ht="15.75" customHeight="1">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5.75" customHeight="1">
      <c r="A22" s="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15.75" customHeight="1">
      <c r="A23" s="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15.75" customHeight="1">
      <c r="A24" s="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15.75" customHeight="1">
      <c r="A25" s="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5.75" customHeight="1">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5.75" customHeight="1">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15.75" customHeight="1">
      <c r="A28" s="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15.75" customHeight="1">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19">
    <mergeCell ref="B8:N8"/>
    <mergeCell ref="B5:N5"/>
    <mergeCell ref="B6:G6"/>
    <mergeCell ref="H6:J6"/>
    <mergeCell ref="K6:N6"/>
    <mergeCell ref="B7:N7"/>
    <mergeCell ref="K15:K16"/>
    <mergeCell ref="L15:L16"/>
    <mergeCell ref="B9:N10"/>
    <mergeCell ref="B11:N12"/>
    <mergeCell ref="B13:B14"/>
    <mergeCell ref="C13:G13"/>
    <mergeCell ref="H13:H14"/>
    <mergeCell ref="I13:J13"/>
    <mergeCell ref="K13:K14"/>
    <mergeCell ref="L13:L14"/>
    <mergeCell ref="M13:M14"/>
    <mergeCell ref="N13:N14"/>
    <mergeCell ref="B15:B16"/>
  </mergeCells>
  <dataValidations count="2">
    <dataValidation type="list" allowBlank="1" showErrorMessage="1" sqref="E15:E16" xr:uid="{00000000-0002-0000-0200-000000000000}">
      <formula1>"Unidad,Porcentaje,Monetario"</formula1>
    </dataValidation>
    <dataValidation type="list" allowBlank="1" showErrorMessage="1" sqref="G15:G16" xr:uid="{00000000-0002-0000-0200-000001000000}">
      <formula1>"A,B,C"</formula1>
    </dataValidation>
  </dataValidations>
  <printOptions horizontalCentered="1"/>
  <pageMargins left="0.2" right="0.2" top="0.76380000000000003" bottom="0.77359999999999995" header="0" footer="0"/>
  <pageSetup paperSize="5" scale="3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43" customWidth="1"/>
    <col min="9" max="9" width="27.5703125" customWidth="1"/>
    <col min="10"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125</v>
      </c>
      <c r="C6" s="81"/>
      <c r="D6" s="81"/>
      <c r="E6" s="81"/>
      <c r="F6" s="81"/>
      <c r="G6" s="82"/>
      <c r="H6" s="83" t="s">
        <v>126</v>
      </c>
      <c r="I6" s="81"/>
      <c r="J6" s="82"/>
      <c r="K6" s="84" t="s">
        <v>127</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128</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7</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227.25" customHeight="1">
      <c r="A15" s="9">
        <v>126</v>
      </c>
      <c r="B15" s="36" t="s">
        <v>129</v>
      </c>
      <c r="C15" s="37" t="s">
        <v>130</v>
      </c>
      <c r="D15" s="37" t="s">
        <v>131</v>
      </c>
      <c r="E15" s="12" t="s">
        <v>26</v>
      </c>
      <c r="F15" s="13">
        <v>40</v>
      </c>
      <c r="G15" s="14" t="s">
        <v>27</v>
      </c>
      <c r="H15" s="15" t="s">
        <v>132</v>
      </c>
      <c r="I15" s="16">
        <v>40</v>
      </c>
      <c r="J15" s="17">
        <f t="shared" ref="J15:J20" si="0">+I15/F15</f>
        <v>1</v>
      </c>
      <c r="K15" s="87" t="s">
        <v>133</v>
      </c>
      <c r="L15" s="38" t="s">
        <v>134</v>
      </c>
      <c r="M15" s="15" t="s">
        <v>135</v>
      </c>
      <c r="N15" s="15"/>
      <c r="O15" s="5"/>
      <c r="P15" s="5"/>
      <c r="Q15" s="5"/>
      <c r="R15" s="5"/>
      <c r="S15" s="5"/>
      <c r="T15" s="5"/>
      <c r="U15" s="5"/>
      <c r="V15" s="5"/>
      <c r="W15" s="5"/>
      <c r="X15" s="5"/>
      <c r="Y15" s="5"/>
      <c r="Z15" s="5"/>
      <c r="AA15" s="5"/>
      <c r="AB15" s="5"/>
      <c r="AC15" s="5"/>
      <c r="AD15" s="5"/>
      <c r="AE15" s="5"/>
      <c r="AF15" s="5"/>
      <c r="AG15" s="5"/>
      <c r="AH15" s="5"/>
    </row>
    <row r="16" spans="1:34" ht="150" customHeight="1">
      <c r="A16" s="9">
        <v>127</v>
      </c>
      <c r="B16" s="15" t="s">
        <v>136</v>
      </c>
      <c r="C16" s="12" t="s">
        <v>137</v>
      </c>
      <c r="D16" s="12" t="s">
        <v>138</v>
      </c>
      <c r="E16" s="12" t="s">
        <v>26</v>
      </c>
      <c r="F16" s="13">
        <v>48</v>
      </c>
      <c r="G16" s="14" t="s">
        <v>27</v>
      </c>
      <c r="H16" s="15" t="s">
        <v>139</v>
      </c>
      <c r="I16" s="16">
        <v>48</v>
      </c>
      <c r="J16" s="17">
        <f t="shared" si="0"/>
        <v>1</v>
      </c>
      <c r="K16" s="86"/>
      <c r="L16" s="30" t="s">
        <v>140</v>
      </c>
      <c r="M16" s="15" t="s">
        <v>141</v>
      </c>
      <c r="N16" s="15"/>
      <c r="O16" s="5"/>
      <c r="P16" s="5"/>
      <c r="Q16" s="5"/>
      <c r="R16" s="5"/>
      <c r="S16" s="5"/>
      <c r="T16" s="5"/>
      <c r="U16" s="5"/>
      <c r="V16" s="5"/>
      <c r="W16" s="5"/>
      <c r="X16" s="5"/>
      <c r="Y16" s="5"/>
      <c r="Z16" s="5"/>
      <c r="AA16" s="5"/>
      <c r="AB16" s="5"/>
      <c r="AC16" s="5"/>
      <c r="AD16" s="5"/>
      <c r="AE16" s="5"/>
      <c r="AF16" s="5"/>
      <c r="AG16" s="5"/>
      <c r="AH16" s="5"/>
    </row>
    <row r="17" spans="1:34" ht="147" customHeight="1">
      <c r="A17" s="33">
        <v>128</v>
      </c>
      <c r="B17" s="15" t="s">
        <v>142</v>
      </c>
      <c r="C17" s="12" t="s">
        <v>143</v>
      </c>
      <c r="D17" s="12" t="s">
        <v>144</v>
      </c>
      <c r="E17" s="12" t="s">
        <v>26</v>
      </c>
      <c r="F17" s="13">
        <v>2300</v>
      </c>
      <c r="G17" s="14" t="s">
        <v>27</v>
      </c>
      <c r="H17" s="15" t="s">
        <v>145</v>
      </c>
      <c r="I17" s="16">
        <v>3740</v>
      </c>
      <c r="J17" s="17">
        <f t="shared" si="0"/>
        <v>1.6260869565217391</v>
      </c>
      <c r="K17" s="86"/>
      <c r="L17" s="30" t="s">
        <v>146</v>
      </c>
      <c r="M17" s="15" t="s">
        <v>147</v>
      </c>
      <c r="N17" s="15"/>
      <c r="O17" s="3"/>
      <c r="P17" s="3"/>
      <c r="Q17" s="3"/>
      <c r="R17" s="3"/>
      <c r="S17" s="3"/>
      <c r="T17" s="3"/>
      <c r="U17" s="3"/>
      <c r="V17" s="3"/>
      <c r="W17" s="3"/>
      <c r="X17" s="3"/>
      <c r="Y17" s="3"/>
      <c r="Z17" s="3"/>
      <c r="AA17" s="3"/>
      <c r="AB17" s="3"/>
      <c r="AC17" s="3"/>
      <c r="AD17" s="3"/>
      <c r="AE17" s="3"/>
      <c r="AF17" s="3"/>
      <c r="AG17" s="3"/>
      <c r="AH17" s="3"/>
    </row>
    <row r="18" spans="1:34" ht="146.25" customHeight="1">
      <c r="A18" s="33">
        <v>129</v>
      </c>
      <c r="B18" s="15" t="s">
        <v>148</v>
      </c>
      <c r="C18" s="12" t="s">
        <v>149</v>
      </c>
      <c r="D18" s="12" t="s">
        <v>150</v>
      </c>
      <c r="E18" s="12" t="s">
        <v>26</v>
      </c>
      <c r="F18" s="13">
        <v>12</v>
      </c>
      <c r="G18" s="14" t="s">
        <v>27</v>
      </c>
      <c r="H18" s="36" t="s">
        <v>151</v>
      </c>
      <c r="I18" s="16">
        <v>1</v>
      </c>
      <c r="J18" s="17">
        <f t="shared" si="0"/>
        <v>8.3333333333333329E-2</v>
      </c>
      <c r="K18" s="86"/>
      <c r="L18" s="30" t="s">
        <v>152</v>
      </c>
      <c r="M18" s="15" t="s">
        <v>153</v>
      </c>
      <c r="N18" s="15"/>
      <c r="O18" s="3"/>
      <c r="P18" s="3"/>
      <c r="Q18" s="3"/>
      <c r="R18" s="3"/>
      <c r="S18" s="3"/>
      <c r="T18" s="3"/>
      <c r="U18" s="3"/>
      <c r="V18" s="3"/>
      <c r="W18" s="3"/>
      <c r="X18" s="3"/>
      <c r="Y18" s="3"/>
      <c r="Z18" s="3"/>
      <c r="AA18" s="3"/>
      <c r="AB18" s="3"/>
      <c r="AC18" s="3"/>
      <c r="AD18" s="3"/>
      <c r="AE18" s="3"/>
      <c r="AF18" s="3"/>
      <c r="AG18" s="3"/>
      <c r="AH18" s="3"/>
    </row>
    <row r="19" spans="1:34" ht="126.75" customHeight="1">
      <c r="A19" s="33">
        <v>130</v>
      </c>
      <c r="B19" s="15" t="s">
        <v>154</v>
      </c>
      <c r="C19" s="12" t="s">
        <v>155</v>
      </c>
      <c r="D19" s="12" t="s">
        <v>156</v>
      </c>
      <c r="E19" s="12" t="s">
        <v>26</v>
      </c>
      <c r="F19" s="13">
        <v>40</v>
      </c>
      <c r="G19" s="14" t="s">
        <v>27</v>
      </c>
      <c r="H19" s="36" t="s">
        <v>157</v>
      </c>
      <c r="I19" s="16">
        <v>0</v>
      </c>
      <c r="J19" s="17">
        <f t="shared" si="0"/>
        <v>0</v>
      </c>
      <c r="K19" s="86"/>
      <c r="L19" s="30" t="s">
        <v>158</v>
      </c>
      <c r="M19" s="15" t="s">
        <v>159</v>
      </c>
      <c r="N19" s="15"/>
      <c r="O19" s="3"/>
      <c r="P19" s="3"/>
      <c r="Q19" s="3"/>
      <c r="R19" s="3"/>
      <c r="S19" s="3"/>
      <c r="T19" s="3"/>
      <c r="U19" s="3"/>
      <c r="V19" s="3"/>
      <c r="W19" s="3"/>
      <c r="X19" s="3"/>
      <c r="Y19" s="3"/>
      <c r="Z19" s="3"/>
      <c r="AA19" s="3"/>
      <c r="AB19" s="3"/>
      <c r="AC19" s="3"/>
      <c r="AD19" s="3"/>
      <c r="AE19" s="3"/>
      <c r="AF19" s="3"/>
      <c r="AG19" s="3"/>
      <c r="AH19" s="3"/>
    </row>
    <row r="20" spans="1:34" ht="107.25" customHeight="1">
      <c r="A20" s="33">
        <v>131</v>
      </c>
      <c r="B20" s="36" t="s">
        <v>160</v>
      </c>
      <c r="C20" s="12" t="s">
        <v>161</v>
      </c>
      <c r="D20" s="12" t="s">
        <v>162</v>
      </c>
      <c r="E20" s="12" t="s">
        <v>163</v>
      </c>
      <c r="F20" s="39">
        <v>8900000</v>
      </c>
      <c r="G20" s="14" t="s">
        <v>27</v>
      </c>
      <c r="H20" s="15" t="s">
        <v>164</v>
      </c>
      <c r="I20" s="40">
        <v>38440490</v>
      </c>
      <c r="J20" s="17">
        <f t="shared" si="0"/>
        <v>4.3191561797752813</v>
      </c>
      <c r="K20" s="75"/>
      <c r="L20" s="30" t="s">
        <v>165</v>
      </c>
      <c r="M20" s="15" t="s">
        <v>166</v>
      </c>
      <c r="N20" s="15"/>
      <c r="O20" s="3"/>
      <c r="P20" s="3"/>
      <c r="Q20" s="3"/>
      <c r="R20" s="3"/>
      <c r="S20" s="3"/>
      <c r="T20" s="3"/>
      <c r="U20" s="3"/>
      <c r="V20" s="3"/>
      <c r="W20" s="3"/>
      <c r="X20" s="3"/>
      <c r="Y20" s="3"/>
      <c r="Z20" s="3"/>
      <c r="AA20" s="3"/>
      <c r="AB20" s="3"/>
      <c r="AC20" s="3"/>
      <c r="AD20" s="3"/>
      <c r="AE20" s="3"/>
      <c r="AF20" s="3"/>
      <c r="AG20" s="3"/>
      <c r="AH20" s="3"/>
    </row>
    <row r="21" spans="1:34" ht="15.75" customHeight="1">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5.75" customHeight="1">
      <c r="A22" s="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15.75" customHeight="1">
      <c r="A23" s="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15.75" customHeight="1">
      <c r="A24" s="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15.75" customHeight="1">
      <c r="A25" s="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5.75" customHeight="1">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5.75" customHeight="1">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15.75" customHeight="1">
      <c r="A28" s="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15.75" customHeight="1">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17">
    <mergeCell ref="K15:K20"/>
    <mergeCell ref="B8:N8"/>
    <mergeCell ref="B5:N5"/>
    <mergeCell ref="B6:G6"/>
    <mergeCell ref="H6:J6"/>
    <mergeCell ref="K6:N6"/>
    <mergeCell ref="B7:N7"/>
    <mergeCell ref="B9:N10"/>
    <mergeCell ref="B11:N12"/>
    <mergeCell ref="B13:B14"/>
    <mergeCell ref="C13:G13"/>
    <mergeCell ref="H13:H14"/>
    <mergeCell ref="I13:J13"/>
    <mergeCell ref="K13:K14"/>
    <mergeCell ref="L13:L14"/>
    <mergeCell ref="M13:M14"/>
    <mergeCell ref="N13:N14"/>
  </mergeCells>
  <dataValidations count="2">
    <dataValidation type="list" allowBlank="1" showErrorMessage="1" sqref="E15:E20" xr:uid="{00000000-0002-0000-0300-000000000000}">
      <formula1>"Unidad,Porcentaje,Monetario"</formula1>
    </dataValidation>
    <dataValidation type="list" allowBlank="1" showErrorMessage="1" sqref="G15:G20" xr:uid="{00000000-0002-0000-0300-000001000000}">
      <formula1>"A,B,C"</formula1>
    </dataValidation>
  </dataValidations>
  <printOptions horizontalCentered="1"/>
  <pageMargins left="0.2" right="0.2" top="0.76380000000000003" bottom="0.77359999999999995" header="0" footer="0"/>
  <pageSetup paperSize="5" scale="36"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43"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167</v>
      </c>
      <c r="C6" s="81"/>
      <c r="D6" s="81"/>
      <c r="E6" s="81"/>
      <c r="F6" s="81"/>
      <c r="G6" s="82"/>
      <c r="H6" s="83" t="s">
        <v>168</v>
      </c>
      <c r="I6" s="81"/>
      <c r="J6" s="82"/>
      <c r="K6" s="84" t="s">
        <v>169</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170</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7</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227.25" customHeight="1">
      <c r="A15" s="9">
        <v>132</v>
      </c>
      <c r="B15" s="85" t="s">
        <v>171</v>
      </c>
      <c r="C15" s="98" t="s">
        <v>172</v>
      </c>
      <c r="D15" s="12" t="s">
        <v>173</v>
      </c>
      <c r="E15" s="12" t="s">
        <v>26</v>
      </c>
      <c r="F15" s="13">
        <v>2000</v>
      </c>
      <c r="G15" s="14" t="s">
        <v>27</v>
      </c>
      <c r="H15" s="85" t="s">
        <v>174</v>
      </c>
      <c r="I15" s="16">
        <v>4487</v>
      </c>
      <c r="J15" s="17">
        <f t="shared" ref="J15:J19" si="0">+I15/F15</f>
        <v>2.2435</v>
      </c>
      <c r="K15" s="87" t="s">
        <v>34</v>
      </c>
      <c r="L15" s="97" t="s">
        <v>175</v>
      </c>
      <c r="M15" s="85" t="s">
        <v>176</v>
      </c>
      <c r="N15" s="15"/>
      <c r="O15" s="5"/>
      <c r="P15" s="5"/>
      <c r="Q15" s="5"/>
      <c r="R15" s="5"/>
      <c r="S15" s="5"/>
      <c r="T15" s="5"/>
      <c r="U15" s="5"/>
      <c r="V15" s="5"/>
      <c r="W15" s="5"/>
      <c r="X15" s="5"/>
      <c r="Y15" s="5"/>
      <c r="Z15" s="5"/>
      <c r="AA15" s="5"/>
      <c r="AB15" s="5"/>
      <c r="AC15" s="5"/>
      <c r="AD15" s="5"/>
      <c r="AE15" s="5"/>
      <c r="AF15" s="5"/>
      <c r="AG15" s="5"/>
      <c r="AH15" s="5"/>
    </row>
    <row r="16" spans="1:34" ht="150" customHeight="1">
      <c r="A16" s="9">
        <v>133</v>
      </c>
      <c r="B16" s="86"/>
      <c r="C16" s="75"/>
      <c r="D16" s="12" t="s">
        <v>177</v>
      </c>
      <c r="E16" s="12" t="s">
        <v>26</v>
      </c>
      <c r="F16" s="13">
        <v>700000</v>
      </c>
      <c r="G16" s="14" t="s">
        <v>27</v>
      </c>
      <c r="H16" s="75"/>
      <c r="I16" s="16">
        <v>1570450</v>
      </c>
      <c r="J16" s="17">
        <f t="shared" si="0"/>
        <v>2.2435</v>
      </c>
      <c r="K16" s="86"/>
      <c r="L16" s="86"/>
      <c r="M16" s="75"/>
      <c r="N16" s="15"/>
      <c r="O16" s="5"/>
      <c r="P16" s="5"/>
      <c r="Q16" s="5"/>
      <c r="R16" s="5"/>
      <c r="S16" s="5"/>
      <c r="T16" s="5"/>
      <c r="U16" s="5"/>
      <c r="V16" s="5"/>
      <c r="W16" s="5"/>
      <c r="X16" s="5"/>
      <c r="Y16" s="5"/>
      <c r="Z16" s="5"/>
      <c r="AA16" s="5"/>
      <c r="AB16" s="5"/>
      <c r="AC16" s="5"/>
      <c r="AD16" s="5"/>
      <c r="AE16" s="5"/>
      <c r="AF16" s="5"/>
      <c r="AG16" s="5"/>
      <c r="AH16" s="5"/>
    </row>
    <row r="17" spans="1:34" ht="147" customHeight="1">
      <c r="A17" s="33">
        <v>134</v>
      </c>
      <c r="B17" s="86"/>
      <c r="C17" s="98" t="s">
        <v>178</v>
      </c>
      <c r="D17" s="12" t="s">
        <v>179</v>
      </c>
      <c r="E17" s="12" t="s">
        <v>26</v>
      </c>
      <c r="F17" s="13">
        <v>2300</v>
      </c>
      <c r="G17" s="14" t="s">
        <v>180</v>
      </c>
      <c r="H17" s="85" t="s">
        <v>181</v>
      </c>
      <c r="I17" s="16">
        <v>3740</v>
      </c>
      <c r="J17" s="17">
        <f t="shared" si="0"/>
        <v>1.6260869565217391</v>
      </c>
      <c r="K17" s="86"/>
      <c r="L17" s="86"/>
      <c r="M17" s="85" t="s">
        <v>182</v>
      </c>
      <c r="N17" s="15"/>
      <c r="O17" s="3"/>
      <c r="P17" s="3"/>
      <c r="Q17" s="3"/>
      <c r="R17" s="3"/>
      <c r="S17" s="3"/>
      <c r="T17" s="3"/>
      <c r="U17" s="3"/>
      <c r="V17" s="3"/>
      <c r="W17" s="3"/>
      <c r="X17" s="3"/>
      <c r="Y17" s="3"/>
      <c r="Z17" s="3"/>
      <c r="AA17" s="3"/>
      <c r="AB17" s="3"/>
      <c r="AC17" s="3"/>
      <c r="AD17" s="3"/>
      <c r="AE17" s="3"/>
      <c r="AF17" s="3"/>
      <c r="AG17" s="3"/>
      <c r="AH17" s="3"/>
    </row>
    <row r="18" spans="1:34" ht="146.25" customHeight="1">
      <c r="A18" s="33">
        <v>135</v>
      </c>
      <c r="B18" s="86"/>
      <c r="C18" s="86"/>
      <c r="D18" s="12" t="s">
        <v>177</v>
      </c>
      <c r="E18" s="12" t="s">
        <v>26</v>
      </c>
      <c r="F18" s="13">
        <v>3220000</v>
      </c>
      <c r="G18" s="14" t="s">
        <v>180</v>
      </c>
      <c r="H18" s="86"/>
      <c r="I18" s="16">
        <v>5236000</v>
      </c>
      <c r="J18" s="17">
        <f t="shared" si="0"/>
        <v>1.6260869565217391</v>
      </c>
      <c r="K18" s="86"/>
      <c r="L18" s="86"/>
      <c r="M18" s="86"/>
      <c r="N18" s="15"/>
      <c r="O18" s="3"/>
      <c r="P18" s="3"/>
      <c r="Q18" s="3"/>
      <c r="R18" s="3"/>
      <c r="S18" s="3"/>
      <c r="T18" s="3"/>
      <c r="U18" s="3"/>
      <c r="V18" s="3"/>
      <c r="W18" s="3"/>
      <c r="X18" s="3"/>
      <c r="Y18" s="3"/>
      <c r="Z18" s="3"/>
      <c r="AA18" s="3"/>
      <c r="AB18" s="3"/>
      <c r="AC18" s="3"/>
      <c r="AD18" s="3"/>
      <c r="AE18" s="3"/>
      <c r="AF18" s="3"/>
      <c r="AG18" s="3"/>
      <c r="AH18" s="3"/>
    </row>
    <row r="19" spans="1:34" ht="126.75" customHeight="1">
      <c r="A19" s="33">
        <v>136</v>
      </c>
      <c r="B19" s="75"/>
      <c r="C19" s="75"/>
      <c r="D19" s="12" t="s">
        <v>183</v>
      </c>
      <c r="E19" s="12" t="s">
        <v>26</v>
      </c>
      <c r="F19" s="13">
        <v>2560</v>
      </c>
      <c r="G19" s="14" t="s">
        <v>180</v>
      </c>
      <c r="H19" s="75"/>
      <c r="I19" s="16">
        <v>3339</v>
      </c>
      <c r="J19" s="17">
        <f t="shared" si="0"/>
        <v>1.3042968749999999</v>
      </c>
      <c r="K19" s="75"/>
      <c r="L19" s="75"/>
      <c r="M19" s="75"/>
      <c r="N19" s="15"/>
      <c r="O19" s="3"/>
      <c r="P19" s="3"/>
      <c r="Q19" s="3"/>
      <c r="R19" s="3"/>
      <c r="S19" s="3"/>
      <c r="T19" s="3"/>
      <c r="U19" s="3"/>
      <c r="V19" s="3"/>
      <c r="W19" s="3"/>
      <c r="X19" s="3"/>
      <c r="Y19" s="3"/>
      <c r="Z19" s="3"/>
      <c r="AA19" s="3"/>
      <c r="AB19" s="3"/>
      <c r="AC19" s="3"/>
      <c r="AD19" s="3"/>
      <c r="AE19" s="3"/>
      <c r="AF19" s="3"/>
      <c r="AG19" s="3"/>
      <c r="AH19" s="3"/>
    </row>
    <row r="20" spans="1:34">
      <c r="A20" s="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ht="15.75" customHeight="1">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5.75" customHeight="1">
      <c r="A22" s="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15.75" customHeight="1">
      <c r="A23" s="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15.75" customHeight="1">
      <c r="A24" s="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15.75" customHeight="1">
      <c r="A25" s="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5.75" customHeight="1">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5.75" customHeight="1">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15.75" customHeight="1">
      <c r="A28" s="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15.75" customHeight="1">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25">
    <mergeCell ref="B15:B19"/>
    <mergeCell ref="C15:C16"/>
    <mergeCell ref="C17:C19"/>
    <mergeCell ref="H15:H16"/>
    <mergeCell ref="H17:H19"/>
    <mergeCell ref="M13:M14"/>
    <mergeCell ref="L15:L19"/>
    <mergeCell ref="M15:M16"/>
    <mergeCell ref="M17:M19"/>
    <mergeCell ref="K15:K19"/>
    <mergeCell ref="B9:N10"/>
    <mergeCell ref="B11:N12"/>
    <mergeCell ref="B13:B14"/>
    <mergeCell ref="C13:G13"/>
    <mergeCell ref="H13:H14"/>
    <mergeCell ref="I13:J13"/>
    <mergeCell ref="K13:K14"/>
    <mergeCell ref="L13:L14"/>
    <mergeCell ref="N13:N14"/>
    <mergeCell ref="B8:N8"/>
    <mergeCell ref="B5:N5"/>
    <mergeCell ref="B6:G6"/>
    <mergeCell ref="H6:J6"/>
    <mergeCell ref="K6:N6"/>
    <mergeCell ref="B7:N7"/>
  </mergeCells>
  <dataValidations count="2">
    <dataValidation type="list" allowBlank="1" showErrorMessage="1" sqref="E15:E19" xr:uid="{00000000-0002-0000-0400-000000000000}">
      <formula1>"Unidad,Porcentaje,Monetario"</formula1>
    </dataValidation>
    <dataValidation type="list" allowBlank="1" showErrorMessage="1" sqref="G15:G19" xr:uid="{00000000-0002-0000-0400-000001000000}">
      <formula1>"A,B,C"</formula1>
    </dataValidation>
  </dataValidations>
  <printOptions horizontalCentered="1"/>
  <pageMargins left="0.2" right="0.2" top="0.76380000000000003" bottom="0.77359999999999995" header="0" footer="0"/>
  <pageSetup paperSize="5" scale="3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43"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184</v>
      </c>
      <c r="C6" s="81"/>
      <c r="D6" s="81"/>
      <c r="E6" s="81"/>
      <c r="F6" s="81"/>
      <c r="G6" s="82"/>
      <c r="H6" s="83" t="s">
        <v>185</v>
      </c>
      <c r="I6" s="81"/>
      <c r="J6" s="82"/>
      <c r="K6" s="84" t="s">
        <v>186</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187</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7</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227.25" customHeight="1">
      <c r="A15" s="9">
        <v>158</v>
      </c>
      <c r="B15" s="31" t="s">
        <v>188</v>
      </c>
      <c r="C15" s="29" t="s">
        <v>189</v>
      </c>
      <c r="D15" s="29" t="s">
        <v>190</v>
      </c>
      <c r="E15" s="12" t="s">
        <v>26</v>
      </c>
      <c r="F15" s="13">
        <v>2</v>
      </c>
      <c r="G15" s="41" t="s">
        <v>27</v>
      </c>
      <c r="H15" s="31" t="s">
        <v>191</v>
      </c>
      <c r="I15" s="16">
        <v>2</v>
      </c>
      <c r="J15" s="17">
        <f t="shared" ref="J15:J18" si="0">+I15/F15</f>
        <v>1</v>
      </c>
      <c r="K15" s="109" t="s">
        <v>192</v>
      </c>
      <c r="L15" s="42" t="s">
        <v>193</v>
      </c>
      <c r="M15" s="31" t="s">
        <v>194</v>
      </c>
      <c r="N15" s="29" t="s">
        <v>195</v>
      </c>
      <c r="O15" s="5"/>
      <c r="P15" s="5"/>
      <c r="Q15" s="5"/>
      <c r="R15" s="5"/>
      <c r="S15" s="5"/>
      <c r="T15" s="5"/>
      <c r="U15" s="5"/>
      <c r="V15" s="5"/>
      <c r="W15" s="5"/>
      <c r="X15" s="5"/>
      <c r="Y15" s="5"/>
      <c r="Z15" s="5"/>
      <c r="AA15" s="5"/>
      <c r="AB15" s="5"/>
      <c r="AC15" s="5"/>
      <c r="AD15" s="5"/>
      <c r="AE15" s="5"/>
      <c r="AF15" s="5"/>
      <c r="AG15" s="5"/>
      <c r="AH15" s="5"/>
    </row>
    <row r="16" spans="1:34" ht="150" customHeight="1">
      <c r="A16" s="9">
        <v>159</v>
      </c>
      <c r="B16" s="31" t="s">
        <v>196</v>
      </c>
      <c r="C16" s="29" t="s">
        <v>197</v>
      </c>
      <c r="D16" s="29" t="s">
        <v>198</v>
      </c>
      <c r="E16" s="12" t="s">
        <v>26</v>
      </c>
      <c r="F16" s="13">
        <v>12</v>
      </c>
      <c r="G16" s="41" t="s">
        <v>180</v>
      </c>
      <c r="H16" s="31" t="s">
        <v>199</v>
      </c>
      <c r="I16" s="16">
        <v>12</v>
      </c>
      <c r="J16" s="17">
        <f t="shared" si="0"/>
        <v>1</v>
      </c>
      <c r="K16" s="86"/>
      <c r="L16" s="42" t="s">
        <v>193</v>
      </c>
      <c r="M16" s="43" t="s">
        <v>200</v>
      </c>
      <c r="N16" s="29" t="s">
        <v>201</v>
      </c>
      <c r="O16" s="5"/>
      <c r="P16" s="5"/>
      <c r="Q16" s="5"/>
      <c r="R16" s="5"/>
      <c r="S16" s="5"/>
      <c r="T16" s="5"/>
      <c r="U16" s="5"/>
      <c r="V16" s="5"/>
      <c r="W16" s="5"/>
      <c r="X16" s="5"/>
      <c r="Y16" s="5"/>
      <c r="Z16" s="5"/>
      <c r="AA16" s="5"/>
      <c r="AB16" s="5"/>
      <c r="AC16" s="5"/>
      <c r="AD16" s="5"/>
      <c r="AE16" s="5"/>
      <c r="AF16" s="5"/>
      <c r="AG16" s="5"/>
      <c r="AH16" s="5"/>
    </row>
    <row r="17" spans="1:34" ht="175.5" customHeight="1">
      <c r="A17" s="33">
        <v>160</v>
      </c>
      <c r="B17" s="108" t="s">
        <v>202</v>
      </c>
      <c r="C17" s="29" t="s">
        <v>203</v>
      </c>
      <c r="D17" s="29" t="s">
        <v>204</v>
      </c>
      <c r="E17" s="12" t="s">
        <v>26</v>
      </c>
      <c r="F17" s="13">
        <v>48</v>
      </c>
      <c r="G17" s="41" t="s">
        <v>27</v>
      </c>
      <c r="H17" s="31" t="s">
        <v>205</v>
      </c>
      <c r="I17" s="16">
        <v>47</v>
      </c>
      <c r="J17" s="17">
        <f t="shared" si="0"/>
        <v>0.97916666666666663</v>
      </c>
      <c r="K17" s="86"/>
      <c r="L17" s="42" t="s">
        <v>206</v>
      </c>
      <c r="M17" s="43" t="s">
        <v>207</v>
      </c>
      <c r="N17" s="29"/>
      <c r="O17" s="3"/>
      <c r="P17" s="3"/>
      <c r="Q17" s="3"/>
      <c r="R17" s="3"/>
      <c r="S17" s="3"/>
      <c r="T17" s="3"/>
      <c r="U17" s="3"/>
      <c r="V17" s="3"/>
      <c r="W17" s="3"/>
      <c r="X17" s="3"/>
      <c r="Y17" s="3"/>
      <c r="Z17" s="3"/>
      <c r="AA17" s="3"/>
      <c r="AB17" s="3"/>
      <c r="AC17" s="3"/>
      <c r="AD17" s="3"/>
      <c r="AE17" s="3"/>
      <c r="AF17" s="3"/>
      <c r="AG17" s="3"/>
      <c r="AH17" s="3"/>
    </row>
    <row r="18" spans="1:34" ht="146.25" customHeight="1">
      <c r="A18" s="33">
        <v>161</v>
      </c>
      <c r="B18" s="75"/>
      <c r="C18" s="29" t="s">
        <v>208</v>
      </c>
      <c r="D18" s="29" t="s">
        <v>209</v>
      </c>
      <c r="E18" s="12" t="s">
        <v>26</v>
      </c>
      <c r="F18" s="13">
        <v>12</v>
      </c>
      <c r="G18" s="41" t="s">
        <v>27</v>
      </c>
      <c r="H18" s="31" t="s">
        <v>210</v>
      </c>
      <c r="I18" s="16">
        <v>21</v>
      </c>
      <c r="J18" s="17">
        <f t="shared" si="0"/>
        <v>1.75</v>
      </c>
      <c r="K18" s="75"/>
      <c r="L18" s="42" t="s">
        <v>211</v>
      </c>
      <c r="M18" s="43" t="s">
        <v>212</v>
      </c>
      <c r="N18" s="29" t="s">
        <v>201</v>
      </c>
      <c r="O18" s="3"/>
      <c r="P18" s="3"/>
      <c r="Q18" s="3"/>
      <c r="R18" s="3"/>
      <c r="S18" s="3"/>
      <c r="T18" s="3"/>
      <c r="U18" s="3"/>
      <c r="V18" s="3"/>
      <c r="W18" s="3"/>
      <c r="X18" s="3"/>
      <c r="Y18" s="3"/>
      <c r="Z18" s="3"/>
      <c r="AA18" s="3"/>
      <c r="AB18" s="3"/>
      <c r="AC18" s="3"/>
      <c r="AD18" s="3"/>
      <c r="AE18" s="3"/>
      <c r="AF18" s="3"/>
      <c r="AG18" s="3"/>
      <c r="AH18" s="3"/>
    </row>
    <row r="19" spans="1:34">
      <c r="A19" s="1"/>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row>
    <row r="20" spans="1:34">
      <c r="A20" s="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ht="15.75" customHeight="1">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5.75" customHeight="1">
      <c r="A22" s="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15.75" customHeight="1">
      <c r="A23" s="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15.75" customHeight="1">
      <c r="A24" s="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15.75" customHeight="1">
      <c r="A25" s="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5.75" customHeight="1">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5.75" customHeight="1">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15.75" customHeight="1">
      <c r="A28" s="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15.75" customHeight="1">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18">
    <mergeCell ref="B5:N5"/>
    <mergeCell ref="B6:G6"/>
    <mergeCell ref="H6:J6"/>
    <mergeCell ref="K6:N6"/>
    <mergeCell ref="B7:N7"/>
    <mergeCell ref="B8:N8"/>
    <mergeCell ref="B9:N10"/>
    <mergeCell ref="B17:B18"/>
    <mergeCell ref="B13:B14"/>
    <mergeCell ref="C13:G13"/>
    <mergeCell ref="H13:H14"/>
    <mergeCell ref="K15:K18"/>
    <mergeCell ref="K13:K14"/>
    <mergeCell ref="L13:L14"/>
    <mergeCell ref="M13:M14"/>
    <mergeCell ref="N13:N14"/>
    <mergeCell ref="B11:N12"/>
    <mergeCell ref="I13:J13"/>
  </mergeCells>
  <dataValidations count="2">
    <dataValidation type="list" allowBlank="1" showErrorMessage="1" sqref="E15:E18" xr:uid="{00000000-0002-0000-0500-000000000000}">
      <formula1>"Unidad,Porcentaje,Monetario"</formula1>
    </dataValidation>
    <dataValidation type="list" allowBlank="1" showErrorMessage="1" sqref="G15:G18" xr:uid="{00000000-0002-0000-0500-000001000000}">
      <formula1>"A,B,C"</formula1>
    </dataValidation>
  </dataValidations>
  <printOptions horizontalCentered="1"/>
  <pageMargins left="0.2" right="0.2" top="0.76380000000000003" bottom="0.77359999999999995" header="0" footer="0"/>
  <pageSetup paperSize="5" scale="3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43"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213</v>
      </c>
      <c r="C6" s="81"/>
      <c r="D6" s="81"/>
      <c r="E6" s="81"/>
      <c r="F6" s="81"/>
      <c r="G6" s="82"/>
      <c r="H6" s="83" t="s">
        <v>214</v>
      </c>
      <c r="I6" s="81"/>
      <c r="J6" s="82"/>
      <c r="K6" s="84" t="s">
        <v>215</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216</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7</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227.25" customHeight="1">
      <c r="A15" s="9">
        <v>162</v>
      </c>
      <c r="B15" s="31" t="s">
        <v>217</v>
      </c>
      <c r="C15" s="29" t="s">
        <v>218</v>
      </c>
      <c r="D15" s="29" t="s">
        <v>219</v>
      </c>
      <c r="E15" s="12" t="s">
        <v>26</v>
      </c>
      <c r="F15" s="13">
        <v>12</v>
      </c>
      <c r="G15" s="41" t="s">
        <v>180</v>
      </c>
      <c r="H15" s="31" t="s">
        <v>220</v>
      </c>
      <c r="I15" s="16">
        <v>19</v>
      </c>
      <c r="J15" s="17">
        <f t="shared" ref="J15:J16" si="0">+I15/F15</f>
        <v>1.5833333333333333</v>
      </c>
      <c r="K15" s="109" t="s">
        <v>221</v>
      </c>
      <c r="L15" s="42" t="s">
        <v>222</v>
      </c>
      <c r="M15" s="31" t="s">
        <v>223</v>
      </c>
      <c r="N15" s="29"/>
      <c r="O15" s="5"/>
      <c r="P15" s="5"/>
      <c r="Q15" s="5"/>
      <c r="R15" s="5"/>
      <c r="S15" s="5"/>
      <c r="T15" s="5"/>
      <c r="U15" s="5"/>
      <c r="V15" s="5"/>
      <c r="W15" s="5"/>
      <c r="X15" s="5"/>
      <c r="Y15" s="5"/>
      <c r="Z15" s="5"/>
      <c r="AA15" s="5"/>
      <c r="AB15" s="5"/>
      <c r="AC15" s="5"/>
      <c r="AD15" s="5"/>
      <c r="AE15" s="5"/>
      <c r="AF15" s="5"/>
      <c r="AG15" s="5"/>
      <c r="AH15" s="5"/>
    </row>
    <row r="16" spans="1:34" ht="150" customHeight="1">
      <c r="A16" s="9">
        <v>163</v>
      </c>
      <c r="B16" s="31" t="s">
        <v>224</v>
      </c>
      <c r="C16" s="29" t="s">
        <v>225</v>
      </c>
      <c r="D16" s="29" t="s">
        <v>226</v>
      </c>
      <c r="E16" s="12" t="s">
        <v>26</v>
      </c>
      <c r="F16" s="13">
        <v>12</v>
      </c>
      <c r="G16" s="41" t="s">
        <v>27</v>
      </c>
      <c r="H16" s="31" t="s">
        <v>227</v>
      </c>
      <c r="I16" s="16">
        <v>12</v>
      </c>
      <c r="J16" s="17">
        <f t="shared" si="0"/>
        <v>1</v>
      </c>
      <c r="K16" s="75"/>
      <c r="L16" s="42" t="s">
        <v>228</v>
      </c>
      <c r="M16" s="43" t="s">
        <v>229</v>
      </c>
      <c r="N16" s="29"/>
      <c r="O16" s="5"/>
      <c r="P16" s="5"/>
      <c r="Q16" s="5"/>
      <c r="R16" s="5"/>
      <c r="S16" s="5"/>
      <c r="T16" s="5"/>
      <c r="U16" s="5"/>
      <c r="V16" s="5"/>
      <c r="W16" s="5"/>
      <c r="X16" s="5"/>
      <c r="Y16" s="5"/>
      <c r="Z16" s="5"/>
      <c r="AA16" s="5"/>
      <c r="AB16" s="5"/>
      <c r="AC16" s="5"/>
      <c r="AD16" s="5"/>
      <c r="AE16" s="5"/>
      <c r="AF16" s="5"/>
      <c r="AG16" s="5"/>
      <c r="AH16" s="5"/>
    </row>
    <row r="17" spans="1:34">
      <c r="A17" s="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c r="A18" s="1"/>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row>
    <row r="19" spans="1:34">
      <c r="A19" s="1"/>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row>
    <row r="20" spans="1:34">
      <c r="A20" s="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ht="15.75" customHeight="1">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ht="15.75" customHeight="1">
      <c r="A22" s="1"/>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ht="15.75" customHeight="1">
      <c r="A23" s="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ht="15.75" customHeight="1">
      <c r="A24" s="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ht="15.75" customHeight="1">
      <c r="A25" s="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ht="15.75" customHeight="1">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ht="15.75" customHeight="1">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ht="15.75" customHeight="1">
      <c r="A28" s="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ht="15.75" customHeight="1">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5.75" customHeight="1">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5.75" customHeight="1">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5.75" customHeight="1">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5.75" customHeight="1">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17">
    <mergeCell ref="K15:K16"/>
    <mergeCell ref="B8:N8"/>
    <mergeCell ref="B5:N5"/>
    <mergeCell ref="B6:G6"/>
    <mergeCell ref="H6:J6"/>
    <mergeCell ref="K6:N6"/>
    <mergeCell ref="B7:N7"/>
    <mergeCell ref="B9:N10"/>
    <mergeCell ref="B11:N12"/>
    <mergeCell ref="B13:B14"/>
    <mergeCell ref="C13:G13"/>
    <mergeCell ref="H13:H14"/>
    <mergeCell ref="I13:J13"/>
    <mergeCell ref="K13:K14"/>
    <mergeCell ref="L13:L14"/>
    <mergeCell ref="M13:M14"/>
    <mergeCell ref="N13:N14"/>
  </mergeCells>
  <dataValidations count="2">
    <dataValidation type="list" allowBlank="1" showErrorMessage="1" sqref="E15:E16" xr:uid="{00000000-0002-0000-0600-000000000000}">
      <formula1>"Unidad,Porcentaje,Monetario"</formula1>
    </dataValidation>
    <dataValidation type="list" allowBlank="1" showErrorMessage="1" sqref="G15:G16" xr:uid="{00000000-0002-0000-0600-000001000000}">
      <formula1>"A,B,C"</formula1>
    </dataValidation>
  </dataValidations>
  <printOptions horizontalCentered="1"/>
  <pageMargins left="0.2" right="0.2" top="0.76380000000000003" bottom="0.77359999999999995" header="0" footer="0"/>
  <pageSetup paperSize="5" scale="3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43"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230</v>
      </c>
      <c r="C6" s="81"/>
      <c r="D6" s="81"/>
      <c r="E6" s="81"/>
      <c r="F6" s="81"/>
      <c r="G6" s="82"/>
      <c r="H6" s="83" t="s">
        <v>231</v>
      </c>
      <c r="I6" s="81"/>
      <c r="J6" s="82"/>
      <c r="K6" s="84" t="s">
        <v>232</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233</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234</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238.5" customHeight="1">
      <c r="A15" s="9">
        <v>1</v>
      </c>
      <c r="B15" s="35" t="s">
        <v>235</v>
      </c>
      <c r="C15" s="11" t="s">
        <v>236</v>
      </c>
      <c r="D15" s="12" t="s">
        <v>237</v>
      </c>
      <c r="E15" s="12" t="s">
        <v>26</v>
      </c>
      <c r="F15" s="13">
        <v>250</v>
      </c>
      <c r="G15" s="14" t="s">
        <v>27</v>
      </c>
      <c r="H15" s="36" t="s">
        <v>238</v>
      </c>
      <c r="I15" s="16">
        <v>449</v>
      </c>
      <c r="J15" s="17">
        <f t="shared" ref="J15:J33" si="0">+I15/F15</f>
        <v>1.796</v>
      </c>
      <c r="K15" s="18" t="s">
        <v>228</v>
      </c>
      <c r="L15" s="18" t="s">
        <v>239</v>
      </c>
      <c r="M15" s="15" t="s">
        <v>240</v>
      </c>
      <c r="N15" s="15"/>
      <c r="O15" s="5"/>
      <c r="P15" s="5"/>
      <c r="Q15" s="5"/>
      <c r="R15" s="5"/>
      <c r="S15" s="5"/>
      <c r="T15" s="5"/>
      <c r="U15" s="5"/>
      <c r="V15" s="5"/>
      <c r="W15" s="5"/>
      <c r="X15" s="5"/>
      <c r="Y15" s="5"/>
      <c r="Z15" s="5"/>
      <c r="AA15" s="5"/>
      <c r="AB15" s="5"/>
      <c r="AC15" s="5"/>
      <c r="AD15" s="5"/>
      <c r="AE15" s="5"/>
      <c r="AF15" s="5"/>
      <c r="AG15" s="5"/>
      <c r="AH15" s="5"/>
    </row>
    <row r="16" spans="1:34" ht="150" customHeight="1">
      <c r="A16" s="9">
        <v>2</v>
      </c>
      <c r="B16" s="85" t="s">
        <v>241</v>
      </c>
      <c r="C16" s="11" t="s">
        <v>242</v>
      </c>
      <c r="D16" s="12" t="s">
        <v>243</v>
      </c>
      <c r="E16" s="12" t="s">
        <v>26</v>
      </c>
      <c r="F16" s="13">
        <v>250</v>
      </c>
      <c r="G16" s="14" t="s">
        <v>27</v>
      </c>
      <c r="H16" s="36" t="s">
        <v>244</v>
      </c>
      <c r="I16" s="16">
        <v>642</v>
      </c>
      <c r="J16" s="17">
        <f t="shared" si="0"/>
        <v>2.5680000000000001</v>
      </c>
      <c r="K16" s="18" t="s">
        <v>228</v>
      </c>
      <c r="L16" s="18" t="s">
        <v>245</v>
      </c>
      <c r="M16" s="15" t="s">
        <v>246</v>
      </c>
      <c r="N16" s="15"/>
      <c r="O16" s="5"/>
      <c r="P16" s="5"/>
      <c r="Q16" s="5"/>
      <c r="R16" s="5"/>
      <c r="S16" s="5"/>
      <c r="T16" s="5"/>
      <c r="U16" s="5"/>
      <c r="V16" s="5"/>
      <c r="W16" s="5"/>
      <c r="X16" s="5"/>
      <c r="Y16" s="5"/>
      <c r="Z16" s="5"/>
      <c r="AA16" s="5"/>
      <c r="AB16" s="5"/>
      <c r="AC16" s="5"/>
      <c r="AD16" s="5"/>
      <c r="AE16" s="5"/>
      <c r="AF16" s="5"/>
      <c r="AG16" s="5"/>
      <c r="AH16" s="5"/>
    </row>
    <row r="17" spans="1:34" ht="123" customHeight="1">
      <c r="A17" s="33">
        <v>3</v>
      </c>
      <c r="B17" s="86"/>
      <c r="C17" s="11" t="s">
        <v>247</v>
      </c>
      <c r="D17" s="12" t="s">
        <v>248</v>
      </c>
      <c r="E17" s="12" t="s">
        <v>26</v>
      </c>
      <c r="F17" s="13">
        <v>2832</v>
      </c>
      <c r="G17" s="14" t="s">
        <v>27</v>
      </c>
      <c r="H17" s="15" t="s">
        <v>249</v>
      </c>
      <c r="I17" s="16">
        <v>7835</v>
      </c>
      <c r="J17" s="17">
        <f t="shared" si="0"/>
        <v>2.7665960451977401</v>
      </c>
      <c r="K17" s="18" t="s">
        <v>250</v>
      </c>
      <c r="L17" s="12" t="s">
        <v>30</v>
      </c>
      <c r="M17" s="15" t="s">
        <v>251</v>
      </c>
      <c r="N17" s="15"/>
      <c r="O17" s="3"/>
      <c r="P17" s="3"/>
      <c r="Q17" s="3"/>
      <c r="R17" s="3"/>
      <c r="S17" s="3"/>
      <c r="T17" s="3"/>
      <c r="U17" s="3"/>
      <c r="V17" s="3"/>
      <c r="W17" s="3"/>
      <c r="X17" s="3"/>
      <c r="Y17" s="3"/>
      <c r="Z17" s="3"/>
      <c r="AA17" s="3"/>
      <c r="AB17" s="3"/>
      <c r="AC17" s="3"/>
      <c r="AD17" s="3"/>
      <c r="AE17" s="3"/>
      <c r="AF17" s="3"/>
      <c r="AG17" s="3"/>
      <c r="AH17" s="3"/>
    </row>
    <row r="18" spans="1:34" ht="196.5" customHeight="1">
      <c r="A18" s="33">
        <v>4</v>
      </c>
      <c r="B18" s="86"/>
      <c r="C18" s="11" t="s">
        <v>252</v>
      </c>
      <c r="D18" s="12" t="s">
        <v>253</v>
      </c>
      <c r="E18" s="12" t="s">
        <v>26</v>
      </c>
      <c r="F18" s="13">
        <v>2</v>
      </c>
      <c r="G18" s="14" t="s">
        <v>27</v>
      </c>
      <c r="H18" s="15" t="s">
        <v>254</v>
      </c>
      <c r="I18" s="16">
        <v>5</v>
      </c>
      <c r="J18" s="17">
        <f t="shared" si="0"/>
        <v>2.5</v>
      </c>
      <c r="K18" s="18" t="s">
        <v>228</v>
      </c>
      <c r="L18" s="18" t="s">
        <v>255</v>
      </c>
      <c r="M18" s="15" t="s">
        <v>256</v>
      </c>
      <c r="N18" s="15"/>
      <c r="O18" s="3"/>
      <c r="P18" s="3"/>
      <c r="Q18" s="3"/>
      <c r="R18" s="3"/>
      <c r="S18" s="3"/>
      <c r="T18" s="3"/>
      <c r="U18" s="3"/>
      <c r="V18" s="3"/>
      <c r="W18" s="3"/>
      <c r="X18" s="3"/>
      <c r="Y18" s="3"/>
      <c r="Z18" s="3"/>
      <c r="AA18" s="3"/>
      <c r="AB18" s="3"/>
      <c r="AC18" s="3"/>
      <c r="AD18" s="3"/>
      <c r="AE18" s="3"/>
      <c r="AF18" s="3"/>
      <c r="AG18" s="3"/>
      <c r="AH18" s="3"/>
    </row>
    <row r="19" spans="1:34" ht="149.25" customHeight="1">
      <c r="A19" s="33">
        <v>5</v>
      </c>
      <c r="B19" s="75"/>
      <c r="C19" s="11" t="s">
        <v>257</v>
      </c>
      <c r="D19" s="12" t="s">
        <v>258</v>
      </c>
      <c r="E19" s="12" t="s">
        <v>26</v>
      </c>
      <c r="F19" s="13">
        <v>12</v>
      </c>
      <c r="G19" s="14" t="s">
        <v>180</v>
      </c>
      <c r="H19" s="36" t="s">
        <v>259</v>
      </c>
      <c r="I19" s="16">
        <v>12</v>
      </c>
      <c r="J19" s="17">
        <f t="shared" si="0"/>
        <v>1</v>
      </c>
      <c r="K19" s="18" t="s">
        <v>228</v>
      </c>
      <c r="L19" s="12" t="s">
        <v>30</v>
      </c>
      <c r="M19" s="15" t="s">
        <v>260</v>
      </c>
      <c r="N19" s="15"/>
      <c r="O19" s="3"/>
      <c r="P19" s="3"/>
      <c r="Q19" s="3"/>
      <c r="R19" s="3"/>
      <c r="S19" s="3"/>
      <c r="T19" s="3"/>
      <c r="U19" s="3"/>
      <c r="V19" s="3"/>
      <c r="W19" s="3"/>
      <c r="X19" s="3"/>
      <c r="Y19" s="3"/>
      <c r="Z19" s="3"/>
      <c r="AA19" s="3"/>
      <c r="AB19" s="3"/>
      <c r="AC19" s="3"/>
      <c r="AD19" s="3"/>
      <c r="AE19" s="3"/>
      <c r="AF19" s="3"/>
      <c r="AG19" s="3"/>
      <c r="AH19" s="3"/>
    </row>
    <row r="20" spans="1:34" ht="181.5" customHeight="1">
      <c r="A20" s="33">
        <v>6</v>
      </c>
      <c r="B20" s="85" t="s">
        <v>241</v>
      </c>
      <c r="C20" s="11" t="s">
        <v>261</v>
      </c>
      <c r="D20" s="12" t="s">
        <v>262</v>
      </c>
      <c r="E20" s="12" t="s">
        <v>26</v>
      </c>
      <c r="F20" s="13">
        <v>6</v>
      </c>
      <c r="G20" s="14" t="s">
        <v>27</v>
      </c>
      <c r="H20" s="15" t="s">
        <v>263</v>
      </c>
      <c r="I20" s="16">
        <v>9</v>
      </c>
      <c r="J20" s="17">
        <f t="shared" si="0"/>
        <v>1.5</v>
      </c>
      <c r="K20" s="18" t="s">
        <v>228</v>
      </c>
      <c r="L20" s="18" t="s">
        <v>264</v>
      </c>
      <c r="M20" s="15" t="s">
        <v>265</v>
      </c>
      <c r="N20" s="15"/>
      <c r="O20" s="3"/>
      <c r="P20" s="3"/>
      <c r="Q20" s="3"/>
      <c r="R20" s="3"/>
      <c r="S20" s="3"/>
      <c r="T20" s="3"/>
      <c r="U20" s="3"/>
      <c r="V20" s="3"/>
      <c r="W20" s="3"/>
      <c r="X20" s="3"/>
      <c r="Y20" s="3"/>
      <c r="Z20" s="3"/>
      <c r="AA20" s="3"/>
      <c r="AB20" s="3"/>
      <c r="AC20" s="3"/>
      <c r="AD20" s="3"/>
      <c r="AE20" s="3"/>
      <c r="AF20" s="3"/>
      <c r="AG20" s="3"/>
      <c r="AH20" s="3"/>
    </row>
    <row r="21" spans="1:34" ht="171" customHeight="1">
      <c r="A21" s="33">
        <v>7</v>
      </c>
      <c r="B21" s="75"/>
      <c r="C21" s="11" t="s">
        <v>266</v>
      </c>
      <c r="D21" s="12" t="s">
        <v>267</v>
      </c>
      <c r="E21" s="12" t="s">
        <v>26</v>
      </c>
      <c r="F21" s="13">
        <v>12</v>
      </c>
      <c r="G21" s="14" t="s">
        <v>27</v>
      </c>
      <c r="H21" s="15" t="s">
        <v>268</v>
      </c>
      <c r="I21" s="16">
        <v>33</v>
      </c>
      <c r="J21" s="17">
        <f t="shared" si="0"/>
        <v>2.75</v>
      </c>
      <c r="K21" s="18" t="s">
        <v>269</v>
      </c>
      <c r="L21" s="18" t="s">
        <v>192</v>
      </c>
      <c r="M21" s="15" t="s">
        <v>270</v>
      </c>
      <c r="N21" s="15"/>
      <c r="O21" s="3"/>
      <c r="P21" s="3"/>
      <c r="Q21" s="3"/>
      <c r="R21" s="3"/>
      <c r="S21" s="3"/>
      <c r="T21" s="3"/>
      <c r="U21" s="3"/>
      <c r="V21" s="3"/>
      <c r="W21" s="3"/>
      <c r="X21" s="3"/>
      <c r="Y21" s="3"/>
      <c r="Z21" s="3"/>
      <c r="AA21" s="3"/>
      <c r="AB21" s="3"/>
      <c r="AC21" s="3"/>
      <c r="AD21" s="3"/>
      <c r="AE21" s="3"/>
      <c r="AF21" s="3"/>
      <c r="AG21" s="3"/>
      <c r="AH21" s="3"/>
    </row>
    <row r="22" spans="1:34" ht="138.75" customHeight="1">
      <c r="A22" s="33">
        <v>8</v>
      </c>
      <c r="B22" s="98" t="s">
        <v>241</v>
      </c>
      <c r="C22" s="11" t="s">
        <v>271</v>
      </c>
      <c r="D22" s="37" t="s">
        <v>272</v>
      </c>
      <c r="E22" s="12" t="s">
        <v>26</v>
      </c>
      <c r="F22" s="13">
        <v>50</v>
      </c>
      <c r="G22" s="14" t="s">
        <v>27</v>
      </c>
      <c r="H22" s="15" t="s">
        <v>273</v>
      </c>
      <c r="I22" s="16">
        <v>608</v>
      </c>
      <c r="J22" s="17">
        <f t="shared" si="0"/>
        <v>12.16</v>
      </c>
      <c r="K22" s="18" t="s">
        <v>228</v>
      </c>
      <c r="L22" s="18" t="s">
        <v>274</v>
      </c>
      <c r="M22" s="15" t="s">
        <v>275</v>
      </c>
      <c r="N22" s="15"/>
      <c r="O22" s="3"/>
      <c r="P22" s="3"/>
      <c r="Q22" s="3"/>
      <c r="R22" s="3"/>
      <c r="S22" s="3"/>
      <c r="T22" s="3"/>
      <c r="U22" s="3"/>
      <c r="V22" s="3"/>
      <c r="W22" s="3"/>
      <c r="X22" s="3"/>
      <c r="Y22" s="3"/>
      <c r="Z22" s="3"/>
      <c r="AA22" s="3"/>
      <c r="AB22" s="3"/>
      <c r="AC22" s="3"/>
      <c r="AD22" s="3"/>
      <c r="AE22" s="3"/>
      <c r="AF22" s="3"/>
      <c r="AG22" s="3"/>
      <c r="AH22" s="3"/>
    </row>
    <row r="23" spans="1:34" ht="193.5" customHeight="1">
      <c r="A23" s="33">
        <v>9</v>
      </c>
      <c r="B23" s="86"/>
      <c r="C23" s="11" t="s">
        <v>276</v>
      </c>
      <c r="D23" s="12" t="s">
        <v>277</v>
      </c>
      <c r="E23" s="12" t="s">
        <v>26</v>
      </c>
      <c r="F23" s="13">
        <v>5</v>
      </c>
      <c r="G23" s="14" t="s">
        <v>27</v>
      </c>
      <c r="H23" s="15" t="s">
        <v>278</v>
      </c>
      <c r="I23" s="16">
        <v>27</v>
      </c>
      <c r="J23" s="17">
        <f t="shared" si="0"/>
        <v>5.4</v>
      </c>
      <c r="K23" s="18" t="s">
        <v>269</v>
      </c>
      <c r="L23" s="18" t="s">
        <v>255</v>
      </c>
      <c r="M23" s="15" t="s">
        <v>279</v>
      </c>
      <c r="N23" s="15"/>
      <c r="O23" s="3"/>
      <c r="P23" s="3"/>
      <c r="Q23" s="3"/>
      <c r="R23" s="3"/>
      <c r="S23" s="3"/>
      <c r="T23" s="3"/>
      <c r="U23" s="3"/>
      <c r="V23" s="3"/>
      <c r="W23" s="3"/>
      <c r="X23" s="3"/>
      <c r="Y23" s="3"/>
      <c r="Z23" s="3"/>
      <c r="AA23" s="3"/>
      <c r="AB23" s="3"/>
      <c r="AC23" s="3"/>
      <c r="AD23" s="3"/>
      <c r="AE23" s="3"/>
      <c r="AF23" s="3"/>
      <c r="AG23" s="3"/>
      <c r="AH23" s="3"/>
    </row>
    <row r="24" spans="1:34" ht="239.25" customHeight="1">
      <c r="A24" s="33">
        <v>10</v>
      </c>
      <c r="B24" s="75"/>
      <c r="C24" s="11" t="s">
        <v>280</v>
      </c>
      <c r="D24" s="12" t="s">
        <v>281</v>
      </c>
      <c r="E24" s="12" t="s">
        <v>26</v>
      </c>
      <c r="F24" s="13">
        <v>6</v>
      </c>
      <c r="G24" s="14" t="s">
        <v>180</v>
      </c>
      <c r="H24" s="15" t="s">
        <v>282</v>
      </c>
      <c r="I24" s="16">
        <v>36</v>
      </c>
      <c r="J24" s="17">
        <f t="shared" si="0"/>
        <v>6</v>
      </c>
      <c r="K24" s="18" t="s">
        <v>269</v>
      </c>
      <c r="L24" s="18" t="s">
        <v>192</v>
      </c>
      <c r="M24" s="15" t="s">
        <v>283</v>
      </c>
      <c r="N24" s="15"/>
      <c r="O24" s="3"/>
      <c r="P24" s="3"/>
      <c r="Q24" s="3"/>
      <c r="R24" s="3"/>
      <c r="S24" s="3"/>
      <c r="T24" s="3"/>
      <c r="U24" s="3"/>
      <c r="V24" s="3"/>
      <c r="W24" s="3"/>
      <c r="X24" s="3"/>
      <c r="Y24" s="3"/>
      <c r="Z24" s="3"/>
      <c r="AA24" s="3"/>
      <c r="AB24" s="3"/>
      <c r="AC24" s="3"/>
      <c r="AD24" s="3"/>
      <c r="AE24" s="3"/>
      <c r="AF24" s="3"/>
      <c r="AG24" s="3"/>
      <c r="AH24" s="3"/>
    </row>
    <row r="25" spans="1:34" ht="101.25" customHeight="1">
      <c r="A25" s="33">
        <v>11</v>
      </c>
      <c r="B25" s="20" t="s">
        <v>284</v>
      </c>
      <c r="C25" s="11" t="s">
        <v>285</v>
      </c>
      <c r="D25" s="12" t="s">
        <v>286</v>
      </c>
      <c r="E25" s="12" t="s">
        <v>26</v>
      </c>
      <c r="F25" s="13">
        <v>48</v>
      </c>
      <c r="G25" s="14" t="s">
        <v>180</v>
      </c>
      <c r="H25" s="36" t="s">
        <v>287</v>
      </c>
      <c r="I25" s="16">
        <v>106</v>
      </c>
      <c r="J25" s="17">
        <f t="shared" si="0"/>
        <v>2.2083333333333335</v>
      </c>
      <c r="K25" s="18" t="s">
        <v>228</v>
      </c>
      <c r="L25" s="18" t="s">
        <v>245</v>
      </c>
      <c r="M25" s="15" t="s">
        <v>288</v>
      </c>
      <c r="N25" s="15"/>
      <c r="O25" s="3"/>
      <c r="P25" s="3"/>
      <c r="Q25" s="3"/>
      <c r="R25" s="3"/>
      <c r="S25" s="3"/>
      <c r="T25" s="3"/>
      <c r="U25" s="3"/>
      <c r="V25" s="3"/>
      <c r="W25" s="3"/>
      <c r="X25" s="3"/>
      <c r="Y25" s="3"/>
      <c r="Z25" s="3"/>
      <c r="AA25" s="3"/>
      <c r="AB25" s="3"/>
      <c r="AC25" s="3"/>
      <c r="AD25" s="3"/>
      <c r="AE25" s="3"/>
      <c r="AF25" s="3"/>
      <c r="AG25" s="3"/>
      <c r="AH25" s="3"/>
    </row>
    <row r="26" spans="1:34" ht="150" customHeight="1">
      <c r="A26" s="33">
        <v>12</v>
      </c>
      <c r="B26" s="20" t="s">
        <v>289</v>
      </c>
      <c r="C26" s="11" t="s">
        <v>290</v>
      </c>
      <c r="D26" s="12" t="s">
        <v>291</v>
      </c>
      <c r="E26" s="12" t="s">
        <v>26</v>
      </c>
      <c r="F26" s="13">
        <v>232</v>
      </c>
      <c r="G26" s="14" t="s">
        <v>180</v>
      </c>
      <c r="H26" s="15" t="s">
        <v>292</v>
      </c>
      <c r="I26" s="16">
        <v>299</v>
      </c>
      <c r="J26" s="17">
        <f t="shared" si="0"/>
        <v>1.2887931034482758</v>
      </c>
      <c r="K26" s="18" t="s">
        <v>293</v>
      </c>
      <c r="L26" s="12" t="s">
        <v>30</v>
      </c>
      <c r="M26" s="15" t="s">
        <v>294</v>
      </c>
      <c r="N26" s="15"/>
      <c r="O26" s="3"/>
      <c r="P26" s="3"/>
      <c r="Q26" s="3"/>
      <c r="R26" s="3"/>
      <c r="S26" s="3"/>
      <c r="T26" s="3"/>
      <c r="U26" s="3"/>
      <c r="V26" s="3"/>
      <c r="W26" s="3"/>
      <c r="X26" s="3"/>
      <c r="Y26" s="3"/>
      <c r="Z26" s="3"/>
      <c r="AA26" s="3"/>
      <c r="AB26" s="3"/>
      <c r="AC26" s="3"/>
      <c r="AD26" s="3"/>
      <c r="AE26" s="3"/>
      <c r="AF26" s="3"/>
      <c r="AG26" s="3"/>
      <c r="AH26" s="3"/>
    </row>
    <row r="27" spans="1:34" ht="193.5" customHeight="1">
      <c r="A27" s="33">
        <v>13</v>
      </c>
      <c r="B27" s="45" t="s">
        <v>295</v>
      </c>
      <c r="C27" s="11" t="s">
        <v>296</v>
      </c>
      <c r="D27" s="12" t="s">
        <v>297</v>
      </c>
      <c r="E27" s="12" t="s">
        <v>26</v>
      </c>
      <c r="F27" s="13">
        <v>720</v>
      </c>
      <c r="G27" s="14" t="s">
        <v>27</v>
      </c>
      <c r="H27" s="15" t="s">
        <v>298</v>
      </c>
      <c r="I27" s="16">
        <v>1202</v>
      </c>
      <c r="J27" s="17">
        <f t="shared" si="0"/>
        <v>1.6694444444444445</v>
      </c>
      <c r="K27" s="18" t="s">
        <v>269</v>
      </c>
      <c r="L27" s="18" t="s">
        <v>255</v>
      </c>
      <c r="M27" s="15" t="s">
        <v>299</v>
      </c>
      <c r="N27" s="15"/>
      <c r="O27" s="3"/>
      <c r="P27" s="3"/>
      <c r="Q27" s="3"/>
      <c r="R27" s="3"/>
      <c r="S27" s="3"/>
      <c r="T27" s="3"/>
      <c r="U27" s="3"/>
      <c r="V27" s="3"/>
      <c r="W27" s="3"/>
      <c r="X27" s="3"/>
      <c r="Y27" s="3"/>
      <c r="Z27" s="3"/>
      <c r="AA27" s="3"/>
      <c r="AB27" s="3"/>
      <c r="AC27" s="3"/>
      <c r="AD27" s="3"/>
      <c r="AE27" s="3"/>
      <c r="AF27" s="3"/>
      <c r="AG27" s="3"/>
      <c r="AH27" s="3"/>
    </row>
    <row r="28" spans="1:34" ht="180" customHeight="1">
      <c r="A28" s="33">
        <v>14</v>
      </c>
      <c r="B28" s="45" t="s">
        <v>300</v>
      </c>
      <c r="C28" s="11" t="s">
        <v>301</v>
      </c>
      <c r="D28" s="12" t="s">
        <v>302</v>
      </c>
      <c r="E28" s="12" t="s">
        <v>26</v>
      </c>
      <c r="F28" s="13">
        <v>12</v>
      </c>
      <c r="G28" s="14" t="s">
        <v>180</v>
      </c>
      <c r="H28" s="15" t="s">
        <v>303</v>
      </c>
      <c r="I28" s="16">
        <v>30</v>
      </c>
      <c r="J28" s="17">
        <f t="shared" si="0"/>
        <v>2.5</v>
      </c>
      <c r="K28" s="18" t="s">
        <v>228</v>
      </c>
      <c r="L28" s="12" t="s">
        <v>30</v>
      </c>
      <c r="M28" s="15" t="s">
        <v>304</v>
      </c>
      <c r="N28" s="15"/>
      <c r="O28" s="3"/>
      <c r="P28" s="3"/>
      <c r="Q28" s="3"/>
      <c r="R28" s="3"/>
      <c r="S28" s="3"/>
      <c r="T28" s="3"/>
      <c r="U28" s="3"/>
      <c r="V28" s="3"/>
      <c r="W28" s="3"/>
      <c r="X28" s="3"/>
      <c r="Y28" s="3"/>
      <c r="Z28" s="3"/>
      <c r="AA28" s="3"/>
      <c r="AB28" s="3"/>
      <c r="AC28" s="3"/>
      <c r="AD28" s="3"/>
      <c r="AE28" s="3"/>
      <c r="AF28" s="3"/>
      <c r="AG28" s="3"/>
      <c r="AH28" s="3"/>
    </row>
    <row r="29" spans="1:34" ht="165" customHeight="1">
      <c r="A29" s="33">
        <v>15</v>
      </c>
      <c r="B29" s="20" t="s">
        <v>305</v>
      </c>
      <c r="C29" s="11" t="s">
        <v>306</v>
      </c>
      <c r="D29" s="12" t="s">
        <v>307</v>
      </c>
      <c r="E29" s="12" t="s">
        <v>308</v>
      </c>
      <c r="F29" s="46">
        <v>0.85</v>
      </c>
      <c r="G29" s="14" t="s">
        <v>27</v>
      </c>
      <c r="H29" s="20" t="s">
        <v>309</v>
      </c>
      <c r="I29" s="17">
        <v>1</v>
      </c>
      <c r="J29" s="17">
        <f t="shared" si="0"/>
        <v>1.1764705882352942</v>
      </c>
      <c r="K29" s="18" t="s">
        <v>228</v>
      </c>
      <c r="L29" s="18" t="s">
        <v>310</v>
      </c>
      <c r="M29" s="20" t="s">
        <v>311</v>
      </c>
      <c r="N29" s="47"/>
      <c r="O29" s="3"/>
      <c r="P29" s="3"/>
      <c r="Q29" s="3"/>
      <c r="R29" s="3"/>
      <c r="S29" s="3"/>
      <c r="T29" s="3"/>
      <c r="U29" s="3"/>
      <c r="V29" s="3"/>
      <c r="W29" s="3"/>
      <c r="X29" s="3"/>
      <c r="Y29" s="3"/>
      <c r="Z29" s="3"/>
      <c r="AA29" s="3"/>
      <c r="AB29" s="3"/>
      <c r="AC29" s="3"/>
      <c r="AD29" s="3"/>
      <c r="AE29" s="3"/>
      <c r="AF29" s="3"/>
      <c r="AG29" s="3"/>
      <c r="AH29" s="3"/>
    </row>
    <row r="30" spans="1:34" ht="99.75" customHeight="1">
      <c r="A30" s="33">
        <v>16</v>
      </c>
      <c r="B30" s="22" t="s">
        <v>312</v>
      </c>
      <c r="C30" s="11" t="s">
        <v>313</v>
      </c>
      <c r="D30" s="12" t="s">
        <v>314</v>
      </c>
      <c r="E30" s="12" t="s">
        <v>26</v>
      </c>
      <c r="F30" s="13">
        <v>2</v>
      </c>
      <c r="G30" s="14" t="s">
        <v>27</v>
      </c>
      <c r="H30" s="85" t="s">
        <v>315</v>
      </c>
      <c r="I30" s="16">
        <v>2</v>
      </c>
      <c r="J30" s="17">
        <f t="shared" si="0"/>
        <v>1</v>
      </c>
      <c r="K30" s="87" t="s">
        <v>193</v>
      </c>
      <c r="L30" s="87" t="s">
        <v>316</v>
      </c>
      <c r="M30" s="85" t="s">
        <v>317</v>
      </c>
      <c r="N30" s="10"/>
      <c r="O30" s="3"/>
      <c r="P30" s="3"/>
      <c r="Q30" s="3"/>
      <c r="R30" s="3"/>
      <c r="S30" s="3"/>
      <c r="T30" s="3"/>
      <c r="U30" s="3"/>
      <c r="V30" s="3"/>
      <c r="W30" s="3"/>
      <c r="X30" s="3"/>
      <c r="Y30" s="3"/>
      <c r="Z30" s="3"/>
      <c r="AA30" s="3"/>
      <c r="AB30" s="3"/>
      <c r="AC30" s="3"/>
      <c r="AD30" s="3"/>
      <c r="AE30" s="3"/>
      <c r="AF30" s="3"/>
      <c r="AG30" s="3"/>
      <c r="AH30" s="3"/>
    </row>
    <row r="31" spans="1:34" ht="99.75" customHeight="1">
      <c r="A31" s="33">
        <v>17</v>
      </c>
      <c r="B31" s="15" t="s">
        <v>318</v>
      </c>
      <c r="C31" s="11" t="s">
        <v>319</v>
      </c>
      <c r="D31" s="12" t="s">
        <v>320</v>
      </c>
      <c r="E31" s="12" t="s">
        <v>26</v>
      </c>
      <c r="F31" s="13">
        <v>11</v>
      </c>
      <c r="G31" s="14" t="s">
        <v>27</v>
      </c>
      <c r="H31" s="86"/>
      <c r="I31" s="16">
        <v>7</v>
      </c>
      <c r="J31" s="17">
        <f t="shared" si="0"/>
        <v>0.63636363636363635</v>
      </c>
      <c r="K31" s="86"/>
      <c r="L31" s="86"/>
      <c r="M31" s="86"/>
      <c r="N31" s="15"/>
      <c r="O31" s="3"/>
      <c r="P31" s="3"/>
      <c r="Q31" s="3"/>
      <c r="R31" s="3"/>
      <c r="S31" s="3"/>
      <c r="T31" s="3"/>
      <c r="U31" s="3"/>
      <c r="V31" s="3"/>
      <c r="W31" s="3"/>
      <c r="X31" s="3"/>
      <c r="Y31" s="3"/>
      <c r="Z31" s="3"/>
      <c r="AA31" s="3"/>
      <c r="AB31" s="3"/>
      <c r="AC31" s="3"/>
      <c r="AD31" s="3"/>
      <c r="AE31" s="3"/>
      <c r="AF31" s="3"/>
      <c r="AG31" s="3"/>
      <c r="AH31" s="3"/>
    </row>
    <row r="32" spans="1:34" ht="99.75" customHeight="1">
      <c r="A32" s="33">
        <v>18</v>
      </c>
      <c r="B32" s="85" t="s">
        <v>321</v>
      </c>
      <c r="C32" s="48" t="s">
        <v>322</v>
      </c>
      <c r="D32" s="12" t="s">
        <v>323</v>
      </c>
      <c r="E32" s="12" t="s">
        <v>26</v>
      </c>
      <c r="F32" s="13">
        <v>4</v>
      </c>
      <c r="G32" s="14" t="s">
        <v>27</v>
      </c>
      <c r="H32" s="86"/>
      <c r="I32" s="16">
        <v>5</v>
      </c>
      <c r="J32" s="17">
        <f t="shared" si="0"/>
        <v>1.25</v>
      </c>
      <c r="K32" s="86"/>
      <c r="L32" s="86"/>
      <c r="M32" s="86"/>
      <c r="N32" s="15"/>
      <c r="O32" s="3"/>
      <c r="P32" s="3"/>
      <c r="Q32" s="3"/>
      <c r="R32" s="3"/>
      <c r="S32" s="3"/>
      <c r="T32" s="3"/>
      <c r="U32" s="3"/>
      <c r="V32" s="3"/>
      <c r="W32" s="3"/>
      <c r="X32" s="3"/>
      <c r="Y32" s="3"/>
      <c r="Z32" s="3"/>
      <c r="AA32" s="3"/>
      <c r="AB32" s="3"/>
      <c r="AC32" s="3"/>
      <c r="AD32" s="3"/>
      <c r="AE32" s="3"/>
      <c r="AF32" s="3"/>
      <c r="AG32" s="3"/>
      <c r="AH32" s="3"/>
    </row>
    <row r="33" spans="1:34" ht="99.75" customHeight="1">
      <c r="A33" s="33">
        <v>19</v>
      </c>
      <c r="B33" s="75"/>
      <c r="C33" s="48" t="s">
        <v>324</v>
      </c>
      <c r="D33" s="12" t="s">
        <v>325</v>
      </c>
      <c r="E33" s="12" t="s">
        <v>26</v>
      </c>
      <c r="F33" s="13">
        <v>1</v>
      </c>
      <c r="G33" s="14" t="s">
        <v>27</v>
      </c>
      <c r="H33" s="75"/>
      <c r="I33" s="16">
        <v>1</v>
      </c>
      <c r="J33" s="17">
        <f t="shared" si="0"/>
        <v>1</v>
      </c>
      <c r="K33" s="75"/>
      <c r="L33" s="75"/>
      <c r="M33" s="75"/>
      <c r="N33" s="15"/>
      <c r="O33" s="3"/>
      <c r="P33" s="3"/>
      <c r="Q33" s="3"/>
      <c r="R33" s="3"/>
      <c r="S33" s="3"/>
      <c r="T33" s="3"/>
      <c r="U33" s="3"/>
      <c r="V33" s="3"/>
      <c r="W33" s="3"/>
      <c r="X33" s="3"/>
      <c r="Y33" s="3"/>
      <c r="Z33" s="3"/>
      <c r="AA33" s="3"/>
      <c r="AB33" s="3"/>
      <c r="AC33" s="3"/>
      <c r="AD33" s="3"/>
      <c r="AE33" s="3"/>
      <c r="AF33" s="3"/>
      <c r="AG33" s="3"/>
      <c r="AH33" s="3"/>
    </row>
    <row r="34" spans="1:34" ht="15.75" customHeight="1">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5.75" customHeight="1">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5.75" customHeight="1">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24">
    <mergeCell ref="B16:B19"/>
    <mergeCell ref="B20:B21"/>
    <mergeCell ref="B32:B33"/>
    <mergeCell ref="B8:N8"/>
    <mergeCell ref="B5:N5"/>
    <mergeCell ref="B6:G6"/>
    <mergeCell ref="H6:J6"/>
    <mergeCell ref="K6:N6"/>
    <mergeCell ref="B7:N7"/>
    <mergeCell ref="B22:B24"/>
    <mergeCell ref="H30:H33"/>
    <mergeCell ref="K30:K33"/>
    <mergeCell ref="K13:K14"/>
    <mergeCell ref="L13:L14"/>
    <mergeCell ref="M13:M14"/>
    <mergeCell ref="M30:M33"/>
    <mergeCell ref="L30:L33"/>
    <mergeCell ref="B9:N10"/>
    <mergeCell ref="B11:N12"/>
    <mergeCell ref="B13:B14"/>
    <mergeCell ref="C13:G13"/>
    <mergeCell ref="H13:H14"/>
    <mergeCell ref="I13:J13"/>
    <mergeCell ref="N13:N14"/>
  </mergeCells>
  <dataValidations count="2">
    <dataValidation type="list" allowBlank="1" showErrorMessage="1" sqref="E15:E33" xr:uid="{00000000-0002-0000-0700-000000000000}">
      <formula1>"Unidad,Porcentaje,Monetario"</formula1>
    </dataValidation>
    <dataValidation type="list" allowBlank="1" showErrorMessage="1" sqref="G15:G33" xr:uid="{00000000-0002-0000-0700-000001000000}">
      <formula1>"A,B,C"</formula1>
    </dataValidation>
  </dataValidations>
  <printOptions horizontalCentered="1"/>
  <pageMargins left="0.2" right="0.2" top="0.76380000000000003" bottom="0.77359999999999995" header="0" footer="0"/>
  <pageSetup paperSize="5" orientation="landscape"/>
  <rowBreaks count="2" manualBreakCount="2">
    <brk id="19" man="1"/>
    <brk id="2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100"/>
  <sheetViews>
    <sheetView showGridLines="0" topLeftCell="B1" workbookViewId="0"/>
  </sheetViews>
  <sheetFormatPr baseColWidth="10" defaultColWidth="14.42578125" defaultRowHeight="15" customHeight="1"/>
  <cols>
    <col min="1" max="1" width="11.42578125" hidden="1" customWidth="1"/>
    <col min="2" max="2" width="29.28515625" customWidth="1"/>
    <col min="3" max="3" width="40.42578125" customWidth="1"/>
    <col min="4" max="5" width="29.28515625" customWidth="1"/>
    <col min="6" max="6" width="25.5703125" customWidth="1"/>
    <col min="7" max="7" width="22" customWidth="1"/>
    <col min="8" max="8" width="43" customWidth="1"/>
    <col min="9" max="10" width="17.85546875" customWidth="1"/>
    <col min="11" max="11" width="25.28515625" customWidth="1"/>
    <col min="12" max="12" width="31.140625" customWidth="1"/>
    <col min="13" max="14" width="36.28515625" customWidth="1"/>
    <col min="15" max="15" width="13.5703125" customWidth="1"/>
    <col min="16" max="34" width="12.140625" customWidth="1"/>
  </cols>
  <sheetData>
    <row r="1" spans="1:34" ht="43.5" customHeight="1">
      <c r="A1" s="1"/>
      <c r="B1" s="2"/>
      <c r="C1" s="2"/>
      <c r="D1" s="2"/>
      <c r="E1" s="2"/>
      <c r="F1" s="2"/>
      <c r="G1" s="2"/>
      <c r="H1" s="2"/>
      <c r="I1" s="2"/>
      <c r="J1" s="2"/>
      <c r="K1" s="2"/>
      <c r="L1" s="2"/>
      <c r="M1" s="2"/>
      <c r="N1" s="2"/>
      <c r="O1" s="3"/>
      <c r="P1" s="3"/>
      <c r="Q1" s="3"/>
      <c r="R1" s="3"/>
      <c r="S1" s="3"/>
      <c r="T1" s="3"/>
      <c r="U1" s="3"/>
      <c r="V1" s="3"/>
      <c r="W1" s="3"/>
      <c r="X1" s="3"/>
      <c r="Y1" s="3"/>
      <c r="Z1" s="3"/>
      <c r="AA1" s="3"/>
      <c r="AB1" s="3"/>
      <c r="AC1" s="3"/>
      <c r="AD1" s="3"/>
      <c r="AE1" s="3"/>
      <c r="AF1" s="3"/>
      <c r="AG1" s="3"/>
      <c r="AH1" s="3"/>
    </row>
    <row r="2" spans="1:34" ht="43.5" customHeight="1">
      <c r="A2" s="1"/>
      <c r="B2" s="2"/>
      <c r="C2" s="2"/>
      <c r="D2" s="2"/>
      <c r="E2" s="2"/>
      <c r="F2" s="2"/>
      <c r="G2" s="2"/>
      <c r="H2" s="2"/>
      <c r="I2" s="2"/>
      <c r="J2" s="2"/>
      <c r="K2" s="2"/>
      <c r="L2" s="2"/>
      <c r="M2" s="2"/>
      <c r="N2" s="2"/>
      <c r="O2" s="3"/>
      <c r="P2" s="3"/>
      <c r="Q2" s="3"/>
      <c r="R2" s="3"/>
      <c r="S2" s="3"/>
      <c r="T2" s="3"/>
      <c r="U2" s="3"/>
      <c r="V2" s="3"/>
      <c r="W2" s="3"/>
      <c r="X2" s="3"/>
      <c r="Y2" s="3"/>
      <c r="Z2" s="3"/>
      <c r="AA2" s="3"/>
      <c r="AB2" s="3"/>
      <c r="AC2" s="3"/>
      <c r="AD2" s="3"/>
      <c r="AE2" s="3"/>
      <c r="AF2" s="3"/>
      <c r="AG2" s="3"/>
      <c r="AH2" s="3"/>
    </row>
    <row r="3" spans="1:34" ht="43.5" customHeight="1">
      <c r="A3" s="1"/>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row>
    <row r="4" spans="1:34" ht="43.5" customHeight="1">
      <c r="A4" s="1"/>
      <c r="B4" s="2"/>
      <c r="C4" s="2"/>
      <c r="D4" s="2"/>
      <c r="E4" s="2"/>
      <c r="F4" s="2"/>
      <c r="G4" s="2"/>
      <c r="H4" s="2"/>
      <c r="I4" s="2"/>
      <c r="J4" s="2"/>
      <c r="K4" s="2"/>
      <c r="L4" s="2"/>
      <c r="M4" s="2"/>
      <c r="N4" s="2"/>
      <c r="O4" s="3"/>
      <c r="P4" s="3"/>
      <c r="Q4" s="3"/>
      <c r="R4" s="3"/>
      <c r="S4" s="3"/>
      <c r="T4" s="3"/>
      <c r="U4" s="3"/>
      <c r="V4" s="3"/>
      <c r="W4" s="3"/>
      <c r="X4" s="3"/>
      <c r="Y4" s="3"/>
      <c r="Z4" s="3"/>
      <c r="AA4" s="3"/>
      <c r="AB4" s="3"/>
      <c r="AC4" s="3"/>
      <c r="AD4" s="3"/>
      <c r="AE4" s="3"/>
      <c r="AF4" s="3"/>
      <c r="AG4" s="3"/>
      <c r="AH4" s="3"/>
    </row>
    <row r="5" spans="1:34" ht="43.5" customHeight="1">
      <c r="A5" s="4"/>
      <c r="B5" s="80" t="s">
        <v>0</v>
      </c>
      <c r="C5" s="81"/>
      <c r="D5" s="81"/>
      <c r="E5" s="81"/>
      <c r="F5" s="81"/>
      <c r="G5" s="81"/>
      <c r="H5" s="81"/>
      <c r="I5" s="81"/>
      <c r="J5" s="81"/>
      <c r="K5" s="81"/>
      <c r="L5" s="81"/>
      <c r="M5" s="81"/>
      <c r="N5" s="82"/>
      <c r="O5" s="4"/>
      <c r="P5" s="4"/>
      <c r="Q5" s="4"/>
      <c r="R5" s="4"/>
      <c r="S5" s="4"/>
      <c r="T5" s="4"/>
      <c r="U5" s="4"/>
      <c r="V5" s="4"/>
      <c r="W5" s="4"/>
      <c r="X5" s="4"/>
      <c r="Y5" s="4"/>
      <c r="Z5" s="4"/>
      <c r="AA5" s="4"/>
      <c r="AB5" s="4"/>
      <c r="AC5" s="4"/>
      <c r="AD5" s="4"/>
      <c r="AE5" s="4"/>
      <c r="AF5" s="4"/>
      <c r="AG5" s="4"/>
      <c r="AH5" s="4"/>
    </row>
    <row r="6" spans="1:34" ht="135" customHeight="1">
      <c r="A6" s="4"/>
      <c r="B6" s="83" t="s">
        <v>326</v>
      </c>
      <c r="C6" s="81"/>
      <c r="D6" s="81"/>
      <c r="E6" s="81"/>
      <c r="F6" s="81"/>
      <c r="G6" s="82"/>
      <c r="H6" s="83" t="s">
        <v>327</v>
      </c>
      <c r="I6" s="81"/>
      <c r="J6" s="82"/>
      <c r="K6" s="84" t="s">
        <v>328</v>
      </c>
      <c r="L6" s="81"/>
      <c r="M6" s="81"/>
      <c r="N6" s="82"/>
      <c r="O6" s="4"/>
      <c r="P6" s="4"/>
      <c r="Q6" s="4"/>
      <c r="R6" s="4"/>
      <c r="S6" s="4"/>
      <c r="T6" s="4"/>
      <c r="U6" s="4"/>
      <c r="V6" s="4"/>
      <c r="W6" s="4"/>
      <c r="X6" s="4"/>
      <c r="Y6" s="4"/>
      <c r="Z6" s="4"/>
      <c r="AA6" s="4"/>
      <c r="AB6" s="4"/>
      <c r="AC6" s="4"/>
      <c r="AD6" s="4"/>
      <c r="AE6" s="4"/>
      <c r="AF6" s="4"/>
      <c r="AG6" s="4"/>
      <c r="AH6" s="4"/>
    </row>
    <row r="7" spans="1:34" ht="26.25">
      <c r="A7" s="1"/>
      <c r="B7" s="80" t="s">
        <v>4</v>
      </c>
      <c r="C7" s="81"/>
      <c r="D7" s="81"/>
      <c r="E7" s="81"/>
      <c r="F7" s="81"/>
      <c r="G7" s="81"/>
      <c r="H7" s="81"/>
      <c r="I7" s="81"/>
      <c r="J7" s="81"/>
      <c r="K7" s="81"/>
      <c r="L7" s="81"/>
      <c r="M7" s="81"/>
      <c r="N7" s="82"/>
      <c r="O7" s="3"/>
      <c r="P7" s="3"/>
      <c r="Q7" s="3"/>
      <c r="R7" s="3"/>
      <c r="S7" s="3"/>
      <c r="T7" s="3"/>
      <c r="U7" s="3"/>
      <c r="V7" s="3"/>
      <c r="W7" s="3"/>
      <c r="X7" s="3"/>
      <c r="Y7" s="3"/>
      <c r="Z7" s="3"/>
      <c r="AA7" s="3"/>
      <c r="AB7" s="3"/>
      <c r="AC7" s="3"/>
      <c r="AD7" s="3"/>
      <c r="AE7" s="3"/>
      <c r="AF7" s="3"/>
      <c r="AG7" s="3"/>
      <c r="AH7" s="3"/>
    </row>
    <row r="8" spans="1:34" ht="23.25" customHeight="1">
      <c r="A8" s="5"/>
      <c r="B8" s="77" t="s">
        <v>329</v>
      </c>
      <c r="C8" s="78"/>
      <c r="D8" s="78"/>
      <c r="E8" s="78"/>
      <c r="F8" s="78"/>
      <c r="G8" s="78"/>
      <c r="H8" s="78"/>
      <c r="I8" s="78"/>
      <c r="J8" s="78"/>
      <c r="K8" s="78"/>
      <c r="L8" s="78"/>
      <c r="M8" s="78"/>
      <c r="N8" s="79"/>
      <c r="O8" s="5"/>
      <c r="P8" s="5"/>
      <c r="Q8" s="5"/>
      <c r="R8" s="5"/>
      <c r="S8" s="5"/>
      <c r="T8" s="5"/>
      <c r="U8" s="5"/>
      <c r="V8" s="5"/>
      <c r="W8" s="5"/>
      <c r="X8" s="5"/>
      <c r="Y8" s="5"/>
      <c r="Z8" s="5"/>
      <c r="AA8" s="5"/>
      <c r="AB8" s="5"/>
      <c r="AC8" s="5"/>
      <c r="AD8" s="5"/>
      <c r="AE8" s="5"/>
      <c r="AF8" s="5"/>
      <c r="AG8" s="5"/>
      <c r="AH8" s="5"/>
    </row>
    <row r="9" spans="1:34" ht="19.5" customHeight="1">
      <c r="A9" s="5"/>
      <c r="B9" s="88" t="s">
        <v>6</v>
      </c>
      <c r="C9" s="89"/>
      <c r="D9" s="89"/>
      <c r="E9" s="89"/>
      <c r="F9" s="89"/>
      <c r="G9" s="89"/>
      <c r="H9" s="89"/>
      <c r="I9" s="89"/>
      <c r="J9" s="89"/>
      <c r="K9" s="89"/>
      <c r="L9" s="89"/>
      <c r="M9" s="89"/>
      <c r="N9" s="90"/>
      <c r="O9" s="5"/>
      <c r="P9" s="5"/>
      <c r="Q9" s="5"/>
      <c r="R9" s="5"/>
      <c r="S9" s="5"/>
      <c r="T9" s="5"/>
      <c r="U9" s="5"/>
      <c r="V9" s="5"/>
      <c r="W9" s="5"/>
      <c r="X9" s="5"/>
      <c r="Y9" s="5"/>
      <c r="Z9" s="5"/>
      <c r="AA9" s="5"/>
      <c r="AB9" s="5"/>
      <c r="AC9" s="5"/>
      <c r="AD9" s="5"/>
      <c r="AE9" s="5"/>
      <c r="AF9" s="5"/>
      <c r="AG9" s="5"/>
      <c r="AH9" s="5"/>
    </row>
    <row r="10" spans="1:34" ht="19.5" customHeight="1">
      <c r="A10" s="5"/>
      <c r="B10" s="91"/>
      <c r="C10" s="92"/>
      <c r="D10" s="92"/>
      <c r="E10" s="92"/>
      <c r="F10" s="92"/>
      <c r="G10" s="92"/>
      <c r="H10" s="92"/>
      <c r="I10" s="92"/>
      <c r="J10" s="92"/>
      <c r="K10" s="92"/>
      <c r="L10" s="92"/>
      <c r="M10" s="92"/>
      <c r="N10" s="93"/>
      <c r="O10" s="5"/>
      <c r="P10" s="5"/>
      <c r="Q10" s="5"/>
      <c r="R10" s="5"/>
      <c r="S10" s="5"/>
      <c r="T10" s="5"/>
      <c r="U10" s="5"/>
      <c r="V10" s="5"/>
      <c r="W10" s="5"/>
      <c r="X10" s="5"/>
      <c r="Y10" s="5"/>
      <c r="Z10" s="5"/>
      <c r="AA10" s="5"/>
      <c r="AB10" s="5"/>
      <c r="AC10" s="5"/>
      <c r="AD10" s="5"/>
      <c r="AE10" s="5"/>
      <c r="AF10" s="5"/>
      <c r="AG10" s="5"/>
      <c r="AH10" s="5"/>
    </row>
    <row r="11" spans="1:34" ht="14.25" customHeight="1">
      <c r="A11" s="5"/>
      <c r="B11" s="88" t="s">
        <v>234</v>
      </c>
      <c r="C11" s="89"/>
      <c r="D11" s="89"/>
      <c r="E11" s="89"/>
      <c r="F11" s="89"/>
      <c r="G11" s="89"/>
      <c r="H11" s="89"/>
      <c r="I11" s="89"/>
      <c r="J11" s="89"/>
      <c r="K11" s="89"/>
      <c r="L11" s="89"/>
      <c r="M11" s="89"/>
      <c r="N11" s="90"/>
      <c r="O11" s="6"/>
      <c r="P11" s="5"/>
      <c r="Q11" s="5"/>
      <c r="R11" s="5"/>
      <c r="S11" s="5"/>
      <c r="T11" s="5"/>
      <c r="U11" s="5"/>
      <c r="V11" s="5"/>
      <c r="W11" s="5"/>
      <c r="X11" s="5"/>
      <c r="Y11" s="5"/>
      <c r="Z11" s="5"/>
      <c r="AA11" s="5"/>
      <c r="AB11" s="5"/>
      <c r="AC11" s="5"/>
      <c r="AD11" s="5"/>
      <c r="AE11" s="5"/>
      <c r="AF11" s="5"/>
      <c r="AG11" s="5"/>
      <c r="AH11" s="5"/>
    </row>
    <row r="12" spans="1:34" ht="26.25">
      <c r="A12" s="5"/>
      <c r="B12" s="94"/>
      <c r="C12" s="95"/>
      <c r="D12" s="95"/>
      <c r="E12" s="95"/>
      <c r="F12" s="95"/>
      <c r="G12" s="95"/>
      <c r="H12" s="95"/>
      <c r="I12" s="95"/>
      <c r="J12" s="95"/>
      <c r="K12" s="95"/>
      <c r="L12" s="95"/>
      <c r="M12" s="95"/>
      <c r="N12" s="96"/>
      <c r="O12" s="6"/>
      <c r="P12" s="5"/>
      <c r="Q12" s="5"/>
      <c r="R12" s="5"/>
      <c r="S12" s="5"/>
      <c r="T12" s="5"/>
      <c r="U12" s="5"/>
      <c r="V12" s="5"/>
      <c r="W12" s="5"/>
      <c r="X12" s="5"/>
      <c r="Y12" s="5"/>
      <c r="Z12" s="5"/>
      <c r="AA12" s="5"/>
      <c r="AB12" s="5"/>
      <c r="AC12" s="5"/>
      <c r="AD12" s="5"/>
      <c r="AE12" s="5"/>
      <c r="AF12" s="5"/>
      <c r="AG12" s="5"/>
      <c r="AH12" s="5"/>
    </row>
    <row r="13" spans="1:34" ht="47.25" customHeight="1">
      <c r="A13" s="1"/>
      <c r="B13" s="74" t="s">
        <v>8</v>
      </c>
      <c r="C13" s="70" t="s">
        <v>9</v>
      </c>
      <c r="D13" s="71"/>
      <c r="E13" s="71"/>
      <c r="F13" s="71"/>
      <c r="G13" s="72"/>
      <c r="H13" s="74" t="s">
        <v>10</v>
      </c>
      <c r="I13" s="73" t="s">
        <v>11</v>
      </c>
      <c r="J13" s="72"/>
      <c r="K13" s="74" t="s">
        <v>12</v>
      </c>
      <c r="L13" s="74" t="s">
        <v>13</v>
      </c>
      <c r="M13" s="74" t="s">
        <v>14</v>
      </c>
      <c r="N13" s="76" t="s">
        <v>15</v>
      </c>
      <c r="O13" s="3"/>
      <c r="P13" s="3"/>
      <c r="Q13" s="3"/>
      <c r="R13" s="3"/>
      <c r="S13" s="3"/>
      <c r="T13" s="3"/>
      <c r="U13" s="3"/>
      <c r="V13" s="3"/>
      <c r="W13" s="3"/>
      <c r="X13" s="3"/>
      <c r="Y13" s="3"/>
      <c r="Z13" s="3"/>
      <c r="AA13" s="3"/>
      <c r="AB13" s="3"/>
      <c r="AC13" s="3"/>
      <c r="AD13" s="3"/>
      <c r="AE13" s="3"/>
      <c r="AF13" s="3"/>
      <c r="AG13" s="3"/>
      <c r="AH13" s="3"/>
    </row>
    <row r="14" spans="1:34" ht="63" customHeight="1">
      <c r="A14" s="5"/>
      <c r="B14" s="75"/>
      <c r="C14" s="7" t="s">
        <v>16</v>
      </c>
      <c r="D14" s="7" t="s">
        <v>17</v>
      </c>
      <c r="E14" s="7" t="s">
        <v>18</v>
      </c>
      <c r="F14" s="7" t="s">
        <v>19</v>
      </c>
      <c r="G14" s="7" t="s">
        <v>20</v>
      </c>
      <c r="H14" s="75"/>
      <c r="I14" s="8" t="s">
        <v>21</v>
      </c>
      <c r="J14" s="8" t="s">
        <v>22</v>
      </c>
      <c r="K14" s="75"/>
      <c r="L14" s="75"/>
      <c r="M14" s="75"/>
      <c r="N14" s="75"/>
      <c r="O14" s="5"/>
      <c r="P14" s="5"/>
      <c r="Q14" s="5"/>
      <c r="R14" s="5"/>
      <c r="S14" s="5"/>
      <c r="T14" s="5"/>
      <c r="U14" s="5"/>
      <c r="V14" s="5"/>
      <c r="W14" s="5"/>
      <c r="X14" s="5"/>
      <c r="Y14" s="5"/>
      <c r="Z14" s="5"/>
      <c r="AA14" s="5"/>
      <c r="AB14" s="5"/>
      <c r="AC14" s="5"/>
      <c r="AD14" s="5"/>
      <c r="AE14" s="5"/>
      <c r="AF14" s="5"/>
      <c r="AG14" s="5"/>
      <c r="AH14" s="5"/>
    </row>
    <row r="15" spans="1:34" ht="238.5" customHeight="1">
      <c r="A15" s="9">
        <v>20</v>
      </c>
      <c r="B15" s="108" t="s">
        <v>330</v>
      </c>
      <c r="C15" s="29" t="s">
        <v>331</v>
      </c>
      <c r="D15" s="29" t="s">
        <v>332</v>
      </c>
      <c r="E15" s="12" t="s">
        <v>26</v>
      </c>
      <c r="F15" s="13">
        <v>4</v>
      </c>
      <c r="G15" s="14" t="s">
        <v>27</v>
      </c>
      <c r="H15" s="31" t="s">
        <v>333</v>
      </c>
      <c r="I15" s="16">
        <v>4</v>
      </c>
      <c r="J15" s="17">
        <f t="shared" ref="J15:J36" si="0">+I15/F15</f>
        <v>1</v>
      </c>
      <c r="K15" s="109" t="s">
        <v>334</v>
      </c>
      <c r="L15" s="42" t="s">
        <v>41</v>
      </c>
      <c r="M15" s="31" t="s">
        <v>335</v>
      </c>
      <c r="N15" s="31" t="s">
        <v>336</v>
      </c>
      <c r="O15" s="5"/>
      <c r="P15" s="5"/>
      <c r="Q15" s="5"/>
      <c r="R15" s="5"/>
      <c r="S15" s="5"/>
      <c r="T15" s="5"/>
      <c r="U15" s="5"/>
      <c r="V15" s="5"/>
      <c r="W15" s="5"/>
      <c r="X15" s="5"/>
      <c r="Y15" s="5"/>
      <c r="Z15" s="5"/>
      <c r="AA15" s="5"/>
      <c r="AB15" s="5"/>
      <c r="AC15" s="5"/>
      <c r="AD15" s="5"/>
      <c r="AE15" s="5"/>
      <c r="AF15" s="5"/>
      <c r="AG15" s="5"/>
      <c r="AH15" s="5"/>
    </row>
    <row r="16" spans="1:34" ht="150" customHeight="1">
      <c r="A16" s="9">
        <v>21</v>
      </c>
      <c r="B16" s="75"/>
      <c r="C16" s="29" t="s">
        <v>337</v>
      </c>
      <c r="D16" s="29" t="s">
        <v>338</v>
      </c>
      <c r="E16" s="12" t="s">
        <v>26</v>
      </c>
      <c r="F16" s="13">
        <v>4</v>
      </c>
      <c r="G16" s="14" t="s">
        <v>27</v>
      </c>
      <c r="H16" s="31" t="s">
        <v>333</v>
      </c>
      <c r="I16" s="16">
        <v>4</v>
      </c>
      <c r="J16" s="17">
        <f t="shared" si="0"/>
        <v>1</v>
      </c>
      <c r="K16" s="86"/>
      <c r="L16" s="42" t="s">
        <v>41</v>
      </c>
      <c r="M16" s="31" t="s">
        <v>339</v>
      </c>
      <c r="N16" s="31" t="s">
        <v>336</v>
      </c>
      <c r="O16" s="5"/>
      <c r="P16" s="5"/>
      <c r="Q16" s="5"/>
      <c r="R16" s="5"/>
      <c r="S16" s="5"/>
      <c r="T16" s="5"/>
      <c r="U16" s="5"/>
      <c r="V16" s="5"/>
      <c r="W16" s="5"/>
      <c r="X16" s="5"/>
      <c r="Y16" s="5"/>
      <c r="Z16" s="5"/>
      <c r="AA16" s="5"/>
      <c r="AB16" s="5"/>
      <c r="AC16" s="5"/>
      <c r="AD16" s="5"/>
      <c r="AE16" s="5"/>
      <c r="AF16" s="5"/>
      <c r="AG16" s="5"/>
      <c r="AH16" s="5"/>
    </row>
    <row r="17" spans="1:34" ht="123" customHeight="1">
      <c r="A17" s="33">
        <v>22</v>
      </c>
      <c r="B17" s="31" t="s">
        <v>340</v>
      </c>
      <c r="C17" s="29" t="s">
        <v>341</v>
      </c>
      <c r="D17" s="29" t="s">
        <v>342</v>
      </c>
      <c r="E17" s="12" t="s">
        <v>26</v>
      </c>
      <c r="F17" s="13">
        <v>4</v>
      </c>
      <c r="G17" s="14" t="s">
        <v>27</v>
      </c>
      <c r="H17" s="31" t="s">
        <v>343</v>
      </c>
      <c r="I17" s="16">
        <v>4</v>
      </c>
      <c r="J17" s="17">
        <f t="shared" si="0"/>
        <v>1</v>
      </c>
      <c r="K17" s="75"/>
      <c r="L17" s="42" t="s">
        <v>30</v>
      </c>
      <c r="M17" s="31" t="s">
        <v>344</v>
      </c>
      <c r="N17" s="31" t="s">
        <v>345</v>
      </c>
      <c r="O17" s="3"/>
      <c r="P17" s="3"/>
      <c r="Q17" s="3"/>
      <c r="R17" s="3"/>
      <c r="S17" s="3"/>
      <c r="T17" s="3"/>
      <c r="U17" s="3"/>
      <c r="V17" s="3"/>
      <c r="W17" s="3"/>
      <c r="X17" s="3"/>
      <c r="Y17" s="3"/>
      <c r="Z17" s="3"/>
      <c r="AA17" s="3"/>
      <c r="AB17" s="3"/>
      <c r="AC17" s="3"/>
      <c r="AD17" s="3"/>
      <c r="AE17" s="3"/>
      <c r="AF17" s="3"/>
      <c r="AG17" s="3"/>
      <c r="AH17" s="3"/>
    </row>
    <row r="18" spans="1:34" ht="196.5" customHeight="1">
      <c r="A18" s="33">
        <v>23</v>
      </c>
      <c r="B18" s="31" t="s">
        <v>346</v>
      </c>
      <c r="C18" s="29" t="s">
        <v>347</v>
      </c>
      <c r="D18" s="29" t="s">
        <v>342</v>
      </c>
      <c r="E18" s="12" t="s">
        <v>26</v>
      </c>
      <c r="F18" s="13">
        <v>12</v>
      </c>
      <c r="G18" s="14" t="s">
        <v>180</v>
      </c>
      <c r="H18" s="31" t="s">
        <v>348</v>
      </c>
      <c r="I18" s="16">
        <v>12</v>
      </c>
      <c r="J18" s="17">
        <f t="shared" si="0"/>
        <v>1</v>
      </c>
      <c r="K18" s="42" t="s">
        <v>349</v>
      </c>
      <c r="L18" s="42" t="s">
        <v>30</v>
      </c>
      <c r="M18" s="31" t="s">
        <v>350</v>
      </c>
      <c r="N18" s="31"/>
      <c r="O18" s="3"/>
      <c r="P18" s="3"/>
      <c r="Q18" s="3"/>
      <c r="R18" s="3"/>
      <c r="S18" s="3"/>
      <c r="T18" s="3"/>
      <c r="U18" s="3"/>
      <c r="V18" s="3"/>
      <c r="W18" s="3"/>
      <c r="X18" s="3"/>
      <c r="Y18" s="3"/>
      <c r="Z18" s="3"/>
      <c r="AA18" s="3"/>
      <c r="AB18" s="3"/>
      <c r="AC18" s="3"/>
      <c r="AD18" s="3"/>
      <c r="AE18" s="3"/>
      <c r="AF18" s="3"/>
      <c r="AG18" s="3"/>
      <c r="AH18" s="3"/>
    </row>
    <row r="19" spans="1:34" ht="149.25" customHeight="1">
      <c r="A19" s="33">
        <v>24</v>
      </c>
      <c r="B19" s="108" t="s">
        <v>351</v>
      </c>
      <c r="C19" s="29" t="s">
        <v>352</v>
      </c>
      <c r="D19" s="29" t="s">
        <v>342</v>
      </c>
      <c r="E19" s="12" t="s">
        <v>26</v>
      </c>
      <c r="F19" s="13">
        <v>12</v>
      </c>
      <c r="G19" s="14" t="s">
        <v>27</v>
      </c>
      <c r="H19" s="31" t="s">
        <v>353</v>
      </c>
      <c r="I19" s="16">
        <v>12</v>
      </c>
      <c r="J19" s="17">
        <f t="shared" si="0"/>
        <v>1</v>
      </c>
      <c r="K19" s="109" t="s">
        <v>354</v>
      </c>
      <c r="L19" s="42" t="s">
        <v>30</v>
      </c>
      <c r="M19" s="15" t="s">
        <v>355</v>
      </c>
      <c r="N19" s="31"/>
      <c r="O19" s="3"/>
      <c r="P19" s="3"/>
      <c r="Q19" s="3"/>
      <c r="R19" s="3"/>
      <c r="S19" s="3"/>
      <c r="T19" s="3"/>
      <c r="U19" s="3"/>
      <c r="V19" s="3"/>
      <c r="W19" s="3"/>
      <c r="X19" s="3"/>
      <c r="Y19" s="3"/>
      <c r="Z19" s="3"/>
      <c r="AA19" s="3"/>
      <c r="AB19" s="3"/>
      <c r="AC19" s="3"/>
      <c r="AD19" s="3"/>
      <c r="AE19" s="3"/>
      <c r="AF19" s="3"/>
      <c r="AG19" s="3"/>
      <c r="AH19" s="3"/>
    </row>
    <row r="20" spans="1:34" ht="181.5" customHeight="1">
      <c r="A20" s="33">
        <v>25</v>
      </c>
      <c r="B20" s="86"/>
      <c r="C20" s="29" t="s">
        <v>356</v>
      </c>
      <c r="D20" s="29" t="s">
        <v>342</v>
      </c>
      <c r="E20" s="12" t="s">
        <v>26</v>
      </c>
      <c r="F20" s="13">
        <v>12</v>
      </c>
      <c r="G20" s="14" t="s">
        <v>27</v>
      </c>
      <c r="H20" s="31" t="s">
        <v>357</v>
      </c>
      <c r="I20" s="16">
        <v>12</v>
      </c>
      <c r="J20" s="17">
        <f t="shared" si="0"/>
        <v>1</v>
      </c>
      <c r="K20" s="86"/>
      <c r="L20" s="42" t="s">
        <v>358</v>
      </c>
      <c r="M20" s="31" t="s">
        <v>359</v>
      </c>
      <c r="N20" s="31"/>
      <c r="O20" s="3"/>
      <c r="P20" s="3"/>
      <c r="Q20" s="3"/>
      <c r="R20" s="3"/>
      <c r="S20" s="3"/>
      <c r="T20" s="3"/>
      <c r="U20" s="3"/>
      <c r="V20" s="3"/>
      <c r="W20" s="3"/>
      <c r="X20" s="3"/>
      <c r="Y20" s="3"/>
      <c r="Z20" s="3"/>
      <c r="AA20" s="3"/>
      <c r="AB20" s="3"/>
      <c r="AC20" s="3"/>
      <c r="AD20" s="3"/>
      <c r="AE20" s="3"/>
      <c r="AF20" s="3"/>
      <c r="AG20" s="3"/>
      <c r="AH20" s="3"/>
    </row>
    <row r="21" spans="1:34" ht="171" customHeight="1">
      <c r="A21" s="33">
        <v>26</v>
      </c>
      <c r="B21" s="86"/>
      <c r="C21" s="29" t="s">
        <v>360</v>
      </c>
      <c r="D21" s="29" t="s">
        <v>342</v>
      </c>
      <c r="E21" s="12" t="s">
        <v>26</v>
      </c>
      <c r="F21" s="13">
        <v>12</v>
      </c>
      <c r="G21" s="14" t="s">
        <v>27</v>
      </c>
      <c r="H21" s="31" t="s">
        <v>361</v>
      </c>
      <c r="I21" s="16">
        <v>12</v>
      </c>
      <c r="J21" s="17">
        <f t="shared" si="0"/>
        <v>1</v>
      </c>
      <c r="K21" s="86"/>
      <c r="L21" s="42" t="s">
        <v>362</v>
      </c>
      <c r="M21" s="31" t="s">
        <v>363</v>
      </c>
      <c r="N21" s="31"/>
      <c r="O21" s="3"/>
      <c r="P21" s="3"/>
      <c r="Q21" s="3"/>
      <c r="R21" s="3"/>
      <c r="S21" s="3"/>
      <c r="T21" s="3"/>
      <c r="U21" s="3"/>
      <c r="V21" s="3"/>
      <c r="W21" s="3"/>
      <c r="X21" s="3"/>
      <c r="Y21" s="3"/>
      <c r="Z21" s="3"/>
      <c r="AA21" s="3"/>
      <c r="AB21" s="3"/>
      <c r="AC21" s="3"/>
      <c r="AD21" s="3"/>
      <c r="AE21" s="3"/>
      <c r="AF21" s="3"/>
      <c r="AG21" s="3"/>
      <c r="AH21" s="3"/>
    </row>
    <row r="22" spans="1:34" ht="138.75" customHeight="1">
      <c r="A22" s="33">
        <v>27</v>
      </c>
      <c r="B22" s="75"/>
      <c r="C22" s="29" t="s">
        <v>364</v>
      </c>
      <c r="D22" s="29" t="s">
        <v>342</v>
      </c>
      <c r="E22" s="12" t="s">
        <v>26</v>
      </c>
      <c r="F22" s="13">
        <v>12</v>
      </c>
      <c r="G22" s="14" t="s">
        <v>27</v>
      </c>
      <c r="H22" s="15" t="s">
        <v>365</v>
      </c>
      <c r="I22" s="16">
        <v>12</v>
      </c>
      <c r="J22" s="17">
        <f t="shared" si="0"/>
        <v>1</v>
      </c>
      <c r="K22" s="75"/>
      <c r="L22" s="42" t="s">
        <v>366</v>
      </c>
      <c r="M22" s="15" t="s">
        <v>363</v>
      </c>
      <c r="N22" s="31"/>
      <c r="O22" s="3"/>
      <c r="P22" s="3"/>
      <c r="Q22" s="3"/>
      <c r="R22" s="3"/>
      <c r="S22" s="3"/>
      <c r="T22" s="3"/>
      <c r="U22" s="3"/>
      <c r="V22" s="3"/>
      <c r="W22" s="3"/>
      <c r="X22" s="3"/>
      <c r="Y22" s="3"/>
      <c r="Z22" s="3"/>
      <c r="AA22" s="3"/>
      <c r="AB22" s="3"/>
      <c r="AC22" s="3"/>
      <c r="AD22" s="3"/>
      <c r="AE22" s="3"/>
      <c r="AF22" s="3"/>
      <c r="AG22" s="3"/>
      <c r="AH22" s="3"/>
    </row>
    <row r="23" spans="1:34" ht="193.5" customHeight="1">
      <c r="A23" s="33">
        <v>28</v>
      </c>
      <c r="B23" s="108" t="s">
        <v>367</v>
      </c>
      <c r="C23" s="29" t="s">
        <v>368</v>
      </c>
      <c r="D23" s="29" t="s">
        <v>342</v>
      </c>
      <c r="E23" s="12" t="s">
        <v>26</v>
      </c>
      <c r="F23" s="13">
        <v>12</v>
      </c>
      <c r="G23" s="14" t="s">
        <v>27</v>
      </c>
      <c r="H23" s="15" t="s">
        <v>369</v>
      </c>
      <c r="I23" s="16">
        <v>12</v>
      </c>
      <c r="J23" s="17">
        <f t="shared" si="0"/>
        <v>1</v>
      </c>
      <c r="K23" s="42" t="s">
        <v>370</v>
      </c>
      <c r="L23" s="42" t="s">
        <v>41</v>
      </c>
      <c r="M23" s="15" t="s">
        <v>371</v>
      </c>
      <c r="N23" s="31"/>
      <c r="O23" s="3"/>
      <c r="P23" s="3"/>
      <c r="Q23" s="3"/>
      <c r="R23" s="3"/>
      <c r="S23" s="3"/>
      <c r="T23" s="3"/>
      <c r="U23" s="3"/>
      <c r="V23" s="3"/>
      <c r="W23" s="3"/>
      <c r="X23" s="3"/>
      <c r="Y23" s="3"/>
      <c r="Z23" s="3"/>
      <c r="AA23" s="3"/>
      <c r="AB23" s="3"/>
      <c r="AC23" s="3"/>
      <c r="AD23" s="3"/>
      <c r="AE23" s="3"/>
      <c r="AF23" s="3"/>
      <c r="AG23" s="3"/>
      <c r="AH23" s="3"/>
    </row>
    <row r="24" spans="1:34" ht="239.25" customHeight="1">
      <c r="A24" s="33">
        <v>29</v>
      </c>
      <c r="B24" s="86"/>
      <c r="C24" s="29" t="s">
        <v>372</v>
      </c>
      <c r="D24" s="29" t="s">
        <v>373</v>
      </c>
      <c r="E24" s="12" t="s">
        <v>26</v>
      </c>
      <c r="F24" s="13">
        <v>12</v>
      </c>
      <c r="G24" s="14" t="s">
        <v>27</v>
      </c>
      <c r="H24" s="31" t="s">
        <v>374</v>
      </c>
      <c r="I24" s="16">
        <v>12</v>
      </c>
      <c r="J24" s="17">
        <f t="shared" si="0"/>
        <v>1</v>
      </c>
      <c r="K24" s="42" t="s">
        <v>375</v>
      </c>
      <c r="L24" s="42" t="s">
        <v>366</v>
      </c>
      <c r="M24" s="31" t="s">
        <v>376</v>
      </c>
      <c r="N24" s="31" t="s">
        <v>377</v>
      </c>
      <c r="O24" s="3"/>
      <c r="P24" s="3"/>
      <c r="Q24" s="3"/>
      <c r="R24" s="3"/>
      <c r="S24" s="3"/>
      <c r="T24" s="3"/>
      <c r="U24" s="3"/>
      <c r="V24" s="3"/>
      <c r="W24" s="3"/>
      <c r="X24" s="3"/>
      <c r="Y24" s="3"/>
      <c r="Z24" s="3"/>
      <c r="AA24" s="3"/>
      <c r="AB24" s="3"/>
      <c r="AC24" s="3"/>
      <c r="AD24" s="3"/>
      <c r="AE24" s="3"/>
      <c r="AF24" s="3"/>
      <c r="AG24" s="3"/>
      <c r="AH24" s="3"/>
    </row>
    <row r="25" spans="1:34" ht="101.25" customHeight="1">
      <c r="A25" s="33">
        <v>30</v>
      </c>
      <c r="B25" s="86"/>
      <c r="C25" s="29" t="s">
        <v>378</v>
      </c>
      <c r="D25" s="29" t="s">
        <v>379</v>
      </c>
      <c r="E25" s="12" t="s">
        <v>26</v>
      </c>
      <c r="F25" s="13">
        <v>1</v>
      </c>
      <c r="G25" s="14" t="s">
        <v>27</v>
      </c>
      <c r="H25" s="15" t="s">
        <v>380</v>
      </c>
      <c r="I25" s="16">
        <v>1</v>
      </c>
      <c r="J25" s="17">
        <f t="shared" si="0"/>
        <v>1</v>
      </c>
      <c r="K25" s="42" t="s">
        <v>370</v>
      </c>
      <c r="L25" s="42" t="s">
        <v>41</v>
      </c>
      <c r="M25" s="15" t="s">
        <v>381</v>
      </c>
      <c r="N25" s="31" t="s">
        <v>336</v>
      </c>
      <c r="O25" s="3"/>
      <c r="P25" s="3"/>
      <c r="Q25" s="3"/>
      <c r="R25" s="3"/>
      <c r="S25" s="3"/>
      <c r="T25" s="3"/>
      <c r="U25" s="3"/>
      <c r="V25" s="3"/>
      <c r="W25" s="3"/>
      <c r="X25" s="3"/>
      <c r="Y25" s="3"/>
      <c r="Z25" s="3"/>
      <c r="AA25" s="3"/>
      <c r="AB25" s="3"/>
      <c r="AC25" s="3"/>
      <c r="AD25" s="3"/>
      <c r="AE25" s="3"/>
      <c r="AF25" s="3"/>
      <c r="AG25" s="3"/>
      <c r="AH25" s="3"/>
    </row>
    <row r="26" spans="1:34" ht="150" customHeight="1">
      <c r="A26" s="33">
        <v>31</v>
      </c>
      <c r="B26" s="86"/>
      <c r="C26" s="29" t="s">
        <v>382</v>
      </c>
      <c r="D26" s="29" t="s">
        <v>383</v>
      </c>
      <c r="E26" s="12" t="s">
        <v>26</v>
      </c>
      <c r="F26" s="13">
        <v>12</v>
      </c>
      <c r="G26" s="14" t="s">
        <v>27</v>
      </c>
      <c r="H26" s="15" t="s">
        <v>384</v>
      </c>
      <c r="I26" s="16">
        <v>12</v>
      </c>
      <c r="J26" s="17">
        <f t="shared" si="0"/>
        <v>1</v>
      </c>
      <c r="K26" s="42" t="s">
        <v>375</v>
      </c>
      <c r="L26" s="42" t="s">
        <v>385</v>
      </c>
      <c r="M26" s="31" t="s">
        <v>386</v>
      </c>
      <c r="N26" s="31" t="s">
        <v>387</v>
      </c>
      <c r="O26" s="3"/>
      <c r="P26" s="3"/>
      <c r="Q26" s="3"/>
      <c r="R26" s="3"/>
      <c r="S26" s="3"/>
      <c r="T26" s="3"/>
      <c r="U26" s="3"/>
      <c r="V26" s="3"/>
      <c r="W26" s="3"/>
      <c r="X26" s="3"/>
      <c r="Y26" s="3"/>
      <c r="Z26" s="3"/>
      <c r="AA26" s="3"/>
      <c r="AB26" s="3"/>
      <c r="AC26" s="3"/>
      <c r="AD26" s="3"/>
      <c r="AE26" s="3"/>
      <c r="AF26" s="3"/>
      <c r="AG26" s="3"/>
      <c r="AH26" s="3"/>
    </row>
    <row r="27" spans="1:34" ht="193.5" customHeight="1">
      <c r="A27" s="33">
        <v>32</v>
      </c>
      <c r="B27" s="86"/>
      <c r="C27" s="29" t="s">
        <v>388</v>
      </c>
      <c r="D27" s="29" t="s">
        <v>342</v>
      </c>
      <c r="E27" s="12" t="s">
        <v>26</v>
      </c>
      <c r="F27" s="13">
        <v>12</v>
      </c>
      <c r="G27" s="14" t="s">
        <v>27</v>
      </c>
      <c r="H27" s="15" t="s">
        <v>389</v>
      </c>
      <c r="I27" s="16">
        <v>12</v>
      </c>
      <c r="J27" s="17">
        <f t="shared" si="0"/>
        <v>1</v>
      </c>
      <c r="K27" s="99" t="s">
        <v>390</v>
      </c>
      <c r="L27" s="42" t="s">
        <v>385</v>
      </c>
      <c r="M27" s="15" t="s">
        <v>391</v>
      </c>
      <c r="N27" s="31"/>
      <c r="O27" s="3"/>
      <c r="P27" s="3"/>
      <c r="Q27" s="3"/>
      <c r="R27" s="3"/>
      <c r="S27" s="3"/>
      <c r="T27" s="3"/>
      <c r="U27" s="3"/>
      <c r="V27" s="3"/>
      <c r="W27" s="3"/>
      <c r="X27" s="3"/>
      <c r="Y27" s="3"/>
      <c r="Z27" s="3"/>
      <c r="AA27" s="3"/>
      <c r="AB27" s="3"/>
      <c r="AC27" s="3"/>
      <c r="AD27" s="3"/>
      <c r="AE27" s="3"/>
      <c r="AF27" s="3"/>
      <c r="AG27" s="3"/>
      <c r="AH27" s="3"/>
    </row>
    <row r="28" spans="1:34" ht="180" customHeight="1">
      <c r="A28" s="33">
        <v>33</v>
      </c>
      <c r="B28" s="86"/>
      <c r="C28" s="29" t="s">
        <v>392</v>
      </c>
      <c r="D28" s="29" t="s">
        <v>342</v>
      </c>
      <c r="E28" s="12" t="s">
        <v>26</v>
      </c>
      <c r="F28" s="13">
        <v>12</v>
      </c>
      <c r="G28" s="14" t="s">
        <v>27</v>
      </c>
      <c r="H28" s="15" t="s">
        <v>393</v>
      </c>
      <c r="I28" s="16">
        <v>12</v>
      </c>
      <c r="J28" s="17">
        <f t="shared" si="0"/>
        <v>1</v>
      </c>
      <c r="K28" s="75"/>
      <c r="L28" s="29" t="s">
        <v>30</v>
      </c>
      <c r="M28" s="15" t="s">
        <v>394</v>
      </c>
      <c r="N28" s="31" t="s">
        <v>395</v>
      </c>
      <c r="O28" s="3"/>
      <c r="P28" s="3"/>
      <c r="Q28" s="3"/>
      <c r="R28" s="3"/>
      <c r="S28" s="3"/>
      <c r="T28" s="3"/>
      <c r="U28" s="3"/>
      <c r="V28" s="3"/>
      <c r="W28" s="3"/>
      <c r="X28" s="3"/>
      <c r="Y28" s="3"/>
      <c r="Z28" s="3"/>
      <c r="AA28" s="3"/>
      <c r="AB28" s="3"/>
      <c r="AC28" s="3"/>
      <c r="AD28" s="3"/>
      <c r="AE28" s="3"/>
      <c r="AF28" s="3"/>
      <c r="AG28" s="3"/>
      <c r="AH28" s="3"/>
    </row>
    <row r="29" spans="1:34" ht="165" customHeight="1">
      <c r="A29" s="33">
        <v>34</v>
      </c>
      <c r="B29" s="108" t="s">
        <v>367</v>
      </c>
      <c r="C29" s="29" t="s">
        <v>396</v>
      </c>
      <c r="D29" s="29" t="s">
        <v>397</v>
      </c>
      <c r="E29" s="12" t="s">
        <v>26</v>
      </c>
      <c r="F29" s="13">
        <v>12</v>
      </c>
      <c r="G29" s="14" t="s">
        <v>27</v>
      </c>
      <c r="H29" s="15" t="s">
        <v>398</v>
      </c>
      <c r="I29" s="16">
        <v>12</v>
      </c>
      <c r="J29" s="17">
        <f t="shared" si="0"/>
        <v>1</v>
      </c>
      <c r="K29" s="42" t="s">
        <v>375</v>
      </c>
      <c r="L29" s="29" t="s">
        <v>30</v>
      </c>
      <c r="M29" s="15" t="s">
        <v>399</v>
      </c>
      <c r="N29" s="31" t="s">
        <v>400</v>
      </c>
      <c r="O29" s="3"/>
      <c r="P29" s="3"/>
      <c r="Q29" s="3"/>
      <c r="R29" s="3"/>
      <c r="S29" s="3"/>
      <c r="T29" s="3"/>
      <c r="U29" s="3"/>
      <c r="V29" s="3"/>
      <c r="W29" s="3"/>
      <c r="X29" s="3"/>
      <c r="Y29" s="3"/>
      <c r="Z29" s="3"/>
      <c r="AA29" s="3"/>
      <c r="AB29" s="3"/>
      <c r="AC29" s="3"/>
      <c r="AD29" s="3"/>
      <c r="AE29" s="3"/>
      <c r="AF29" s="3"/>
      <c r="AG29" s="3"/>
      <c r="AH29" s="3"/>
    </row>
    <row r="30" spans="1:34" ht="127.5" customHeight="1">
      <c r="A30" s="33">
        <v>35</v>
      </c>
      <c r="B30" s="86"/>
      <c r="C30" s="29" t="s">
        <v>401</v>
      </c>
      <c r="D30" s="29" t="s">
        <v>402</v>
      </c>
      <c r="E30" s="12" t="s">
        <v>26</v>
      </c>
      <c r="F30" s="13">
        <v>12</v>
      </c>
      <c r="G30" s="14" t="s">
        <v>27</v>
      </c>
      <c r="H30" s="15" t="s">
        <v>403</v>
      </c>
      <c r="I30" s="16">
        <v>14</v>
      </c>
      <c r="J30" s="17">
        <f t="shared" si="0"/>
        <v>1.1666666666666667</v>
      </c>
      <c r="K30" s="42" t="s">
        <v>390</v>
      </c>
      <c r="L30" s="29" t="s">
        <v>30</v>
      </c>
      <c r="M30" s="15" t="s">
        <v>404</v>
      </c>
      <c r="N30" s="31" t="s">
        <v>400</v>
      </c>
      <c r="O30" s="3"/>
      <c r="P30" s="3"/>
      <c r="Q30" s="3"/>
      <c r="R30" s="3"/>
      <c r="S30" s="3"/>
      <c r="T30" s="3"/>
      <c r="U30" s="3"/>
      <c r="V30" s="3"/>
      <c r="W30" s="3"/>
      <c r="X30" s="3"/>
      <c r="Y30" s="3"/>
      <c r="Z30" s="3"/>
      <c r="AA30" s="3"/>
      <c r="AB30" s="3"/>
      <c r="AC30" s="3"/>
      <c r="AD30" s="3"/>
      <c r="AE30" s="3"/>
      <c r="AF30" s="3"/>
      <c r="AG30" s="3"/>
      <c r="AH30" s="3"/>
    </row>
    <row r="31" spans="1:34" ht="99.75" customHeight="1">
      <c r="A31" s="33">
        <v>36</v>
      </c>
      <c r="B31" s="86"/>
      <c r="C31" s="29" t="s">
        <v>405</v>
      </c>
      <c r="D31" s="29" t="s">
        <v>406</v>
      </c>
      <c r="E31" s="12" t="s">
        <v>26</v>
      </c>
      <c r="F31" s="13">
        <v>12</v>
      </c>
      <c r="G31" s="14" t="s">
        <v>27</v>
      </c>
      <c r="H31" s="15" t="s">
        <v>407</v>
      </c>
      <c r="I31" s="16">
        <v>12</v>
      </c>
      <c r="J31" s="17">
        <f t="shared" si="0"/>
        <v>1</v>
      </c>
      <c r="K31" s="42" t="s">
        <v>370</v>
      </c>
      <c r="L31" s="29" t="s">
        <v>30</v>
      </c>
      <c r="M31" s="15" t="s">
        <v>408</v>
      </c>
      <c r="N31" s="31" t="s">
        <v>409</v>
      </c>
      <c r="O31" s="3"/>
      <c r="P31" s="3"/>
      <c r="Q31" s="3"/>
      <c r="R31" s="3"/>
      <c r="S31" s="3"/>
      <c r="T31" s="3"/>
      <c r="U31" s="3"/>
      <c r="V31" s="3"/>
      <c r="W31" s="3"/>
      <c r="X31" s="3"/>
      <c r="Y31" s="3"/>
      <c r="Z31" s="3"/>
      <c r="AA31" s="3"/>
      <c r="AB31" s="3"/>
      <c r="AC31" s="3"/>
      <c r="AD31" s="3"/>
      <c r="AE31" s="3"/>
      <c r="AF31" s="3"/>
      <c r="AG31" s="3"/>
      <c r="AH31" s="3"/>
    </row>
    <row r="32" spans="1:34" ht="99.75" customHeight="1">
      <c r="A32" s="33">
        <v>37</v>
      </c>
      <c r="B32" s="86"/>
      <c r="C32" s="29" t="s">
        <v>410</v>
      </c>
      <c r="D32" s="29" t="s">
        <v>411</v>
      </c>
      <c r="E32" s="12" t="s">
        <v>26</v>
      </c>
      <c r="F32" s="13">
        <v>12</v>
      </c>
      <c r="G32" s="14" t="s">
        <v>27</v>
      </c>
      <c r="H32" s="15" t="s">
        <v>412</v>
      </c>
      <c r="I32" s="16">
        <v>12</v>
      </c>
      <c r="J32" s="17">
        <f t="shared" si="0"/>
        <v>1</v>
      </c>
      <c r="K32" s="109" t="s">
        <v>375</v>
      </c>
      <c r="L32" s="29" t="s">
        <v>30</v>
      </c>
      <c r="M32" s="15" t="s">
        <v>413</v>
      </c>
      <c r="N32" s="31" t="s">
        <v>414</v>
      </c>
      <c r="O32" s="3"/>
      <c r="P32" s="3"/>
      <c r="Q32" s="3"/>
      <c r="R32" s="3"/>
      <c r="S32" s="3"/>
      <c r="T32" s="3"/>
      <c r="U32" s="3"/>
      <c r="V32" s="3"/>
      <c r="W32" s="3"/>
      <c r="X32" s="3"/>
      <c r="Y32" s="3"/>
      <c r="Z32" s="3"/>
      <c r="AA32" s="3"/>
      <c r="AB32" s="3"/>
      <c r="AC32" s="3"/>
      <c r="AD32" s="3"/>
      <c r="AE32" s="3"/>
      <c r="AF32" s="3"/>
      <c r="AG32" s="3"/>
      <c r="AH32" s="3"/>
    </row>
    <row r="33" spans="1:34" ht="99.75" customHeight="1">
      <c r="A33" s="33">
        <v>38</v>
      </c>
      <c r="B33" s="86"/>
      <c r="C33" s="29" t="s">
        <v>415</v>
      </c>
      <c r="D33" s="29" t="s">
        <v>416</v>
      </c>
      <c r="E33" s="12" t="s">
        <v>26</v>
      </c>
      <c r="F33" s="13">
        <v>12</v>
      </c>
      <c r="G33" s="14" t="s">
        <v>27</v>
      </c>
      <c r="H33" s="15" t="s">
        <v>417</v>
      </c>
      <c r="I33" s="16">
        <v>12</v>
      </c>
      <c r="J33" s="17">
        <f t="shared" si="0"/>
        <v>1</v>
      </c>
      <c r="K33" s="86"/>
      <c r="L33" s="29" t="s">
        <v>30</v>
      </c>
      <c r="M33" s="15" t="s">
        <v>418</v>
      </c>
      <c r="N33" s="31" t="s">
        <v>419</v>
      </c>
      <c r="O33" s="3"/>
      <c r="P33" s="3"/>
      <c r="Q33" s="3"/>
      <c r="R33" s="3"/>
      <c r="S33" s="3"/>
      <c r="T33" s="3"/>
      <c r="U33" s="3"/>
      <c r="V33" s="3"/>
      <c r="W33" s="3"/>
      <c r="X33" s="3"/>
      <c r="Y33" s="3"/>
      <c r="Z33" s="3"/>
      <c r="AA33" s="3"/>
      <c r="AB33" s="3"/>
      <c r="AC33" s="3"/>
      <c r="AD33" s="3"/>
      <c r="AE33" s="3"/>
      <c r="AF33" s="3"/>
      <c r="AG33" s="3"/>
      <c r="AH33" s="3"/>
    </row>
    <row r="34" spans="1:34" ht="108.75" customHeight="1">
      <c r="A34" s="33">
        <v>39</v>
      </c>
      <c r="B34" s="86"/>
      <c r="C34" s="29" t="s">
        <v>420</v>
      </c>
      <c r="D34" s="29" t="s">
        <v>421</v>
      </c>
      <c r="E34" s="12" t="s">
        <v>26</v>
      </c>
      <c r="F34" s="13">
        <v>12</v>
      </c>
      <c r="G34" s="14" t="s">
        <v>27</v>
      </c>
      <c r="H34" s="15" t="s">
        <v>422</v>
      </c>
      <c r="I34" s="16">
        <v>12</v>
      </c>
      <c r="J34" s="17">
        <f t="shared" si="0"/>
        <v>1</v>
      </c>
      <c r="K34" s="86"/>
      <c r="L34" s="29" t="s">
        <v>30</v>
      </c>
      <c r="M34" s="15" t="s">
        <v>363</v>
      </c>
      <c r="N34" s="31" t="s">
        <v>423</v>
      </c>
      <c r="O34" s="3"/>
      <c r="P34" s="3"/>
      <c r="Q34" s="3"/>
      <c r="R34" s="3"/>
      <c r="S34" s="3"/>
      <c r="T34" s="3"/>
      <c r="U34" s="3"/>
      <c r="V34" s="3"/>
      <c r="W34" s="3"/>
      <c r="X34" s="3"/>
      <c r="Y34" s="3"/>
      <c r="Z34" s="3"/>
      <c r="AA34" s="3"/>
      <c r="AB34" s="3"/>
      <c r="AC34" s="3"/>
      <c r="AD34" s="3"/>
      <c r="AE34" s="3"/>
      <c r="AF34" s="3"/>
      <c r="AG34" s="3"/>
      <c r="AH34" s="3"/>
    </row>
    <row r="35" spans="1:34" ht="66.75" customHeight="1">
      <c r="A35" s="33">
        <v>40</v>
      </c>
      <c r="B35" s="86"/>
      <c r="C35" s="29" t="s">
        <v>424</v>
      </c>
      <c r="D35" s="29" t="s">
        <v>425</v>
      </c>
      <c r="E35" s="12" t="s">
        <v>26</v>
      </c>
      <c r="F35" s="13">
        <v>12</v>
      </c>
      <c r="G35" s="14" t="s">
        <v>27</v>
      </c>
      <c r="H35" s="31" t="s">
        <v>426</v>
      </c>
      <c r="I35" s="16">
        <v>12</v>
      </c>
      <c r="J35" s="17">
        <f t="shared" si="0"/>
        <v>1</v>
      </c>
      <c r="K35" s="86"/>
      <c r="L35" s="29" t="s">
        <v>30</v>
      </c>
      <c r="M35" s="31" t="s">
        <v>427</v>
      </c>
      <c r="N35" s="31" t="s">
        <v>423</v>
      </c>
      <c r="O35" s="3"/>
      <c r="P35" s="3"/>
      <c r="Q35" s="3"/>
      <c r="R35" s="3"/>
      <c r="S35" s="3"/>
      <c r="T35" s="3"/>
      <c r="U35" s="3"/>
      <c r="V35" s="3"/>
      <c r="W35" s="3"/>
      <c r="X35" s="3"/>
      <c r="Y35" s="3"/>
      <c r="Z35" s="3"/>
      <c r="AA35" s="3"/>
      <c r="AB35" s="3"/>
      <c r="AC35" s="3"/>
      <c r="AD35" s="3"/>
      <c r="AE35" s="3"/>
      <c r="AF35" s="3"/>
      <c r="AG35" s="3"/>
      <c r="AH35" s="3"/>
    </row>
    <row r="36" spans="1:34" ht="94.5" customHeight="1">
      <c r="A36" s="33">
        <v>41</v>
      </c>
      <c r="B36" s="75"/>
      <c r="C36" s="29" t="s">
        <v>428</v>
      </c>
      <c r="D36" s="29" t="s">
        <v>429</v>
      </c>
      <c r="E36" s="12" t="s">
        <v>26</v>
      </c>
      <c r="F36" s="13">
        <v>12</v>
      </c>
      <c r="G36" s="14" t="s">
        <v>27</v>
      </c>
      <c r="H36" s="15" t="s">
        <v>430</v>
      </c>
      <c r="I36" s="16">
        <v>12</v>
      </c>
      <c r="J36" s="17">
        <f t="shared" si="0"/>
        <v>1</v>
      </c>
      <c r="K36" s="75"/>
      <c r="L36" s="29" t="s">
        <v>30</v>
      </c>
      <c r="M36" s="15" t="s">
        <v>431</v>
      </c>
      <c r="N36" s="31" t="s">
        <v>432</v>
      </c>
      <c r="O36" s="3"/>
      <c r="P36" s="3"/>
      <c r="Q36" s="3"/>
      <c r="R36" s="3"/>
      <c r="S36" s="3"/>
      <c r="T36" s="3"/>
      <c r="U36" s="3"/>
      <c r="V36" s="3"/>
      <c r="W36" s="3"/>
      <c r="X36" s="3"/>
      <c r="Y36" s="3"/>
      <c r="Z36" s="3"/>
      <c r="AA36" s="3"/>
      <c r="AB36" s="3"/>
      <c r="AC36" s="3"/>
      <c r="AD36" s="3"/>
      <c r="AE36" s="3"/>
      <c r="AF36" s="3"/>
      <c r="AG36" s="3"/>
      <c r="AH36" s="3"/>
    </row>
    <row r="37" spans="1:34" ht="15.75" customHeight="1">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5.75" customHeight="1">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5.75" customHeight="1">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5.75" customHeight="1">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5.75" customHeight="1">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5.75" customHeight="1">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5.75" customHeight="1">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5.75" customHeight="1">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5.75" customHeight="1">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5.75" customHeight="1">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5.75" customHeight="1">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5.75" customHeight="1">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5.75" customHeight="1">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5.75" customHeight="1">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5.75" customHeight="1">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75" customHeight="1">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5.75" customHeight="1">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75" customHeight="1">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5.75" customHeight="1">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5.75" customHeight="1">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5.75" customHeight="1">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5.75" customHeight="1">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5.75" customHeight="1">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5.75" customHeight="1">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5.75" customHeight="1">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5.75" customHeight="1">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5.75" customHeight="1">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5.75" customHeight="1">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5.75" customHeight="1">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5.75" customHeight="1">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5.75" customHeight="1">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5.75" customHeight="1">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5.75" customHeight="1">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5.75"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5.75" customHeight="1">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5.75" customHeight="1">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5.75" customHeight="1">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5.75" customHeight="1">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5.75" customHeight="1">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5.75" customHeight="1">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5.7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5.75" customHeight="1">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5.75" customHeight="1">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5.75" customHeight="1">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5.75" customHeight="1">
      <c r="A81" s="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5.75" customHeight="1">
      <c r="A82" s="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5.75" customHeight="1">
      <c r="A83" s="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5.75" customHeight="1">
      <c r="A84" s="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5.75" customHeight="1">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5.75" customHeight="1">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5.75" customHeight="1">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5.75" customHeight="1">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5.75" customHeight="1">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5.75" customHeight="1">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5.75" customHeight="1">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5.75" customHeight="1">
      <c r="A92" s="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5.75" customHeight="1">
      <c r="A93" s="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5.75" customHeight="1">
      <c r="A94" s="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5.75" customHeight="1">
      <c r="A95" s="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5.75" customHeight="1">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5.75" customHeight="1">
      <c r="A97" s="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5.75" customHeight="1">
      <c r="A98" s="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5.75" customHeight="1">
      <c r="A99" s="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5.75" customHeight="1">
      <c r="A100" s="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sheetData>
  <mergeCells count="24">
    <mergeCell ref="K32:K36"/>
    <mergeCell ref="K15:K17"/>
    <mergeCell ref="B15:B16"/>
    <mergeCell ref="B19:B22"/>
    <mergeCell ref="B23:B28"/>
    <mergeCell ref="B29:B36"/>
    <mergeCell ref="B9:N10"/>
    <mergeCell ref="M13:M14"/>
    <mergeCell ref="N13:N14"/>
    <mergeCell ref="K19:K22"/>
    <mergeCell ref="K27:K28"/>
    <mergeCell ref="B11:N12"/>
    <mergeCell ref="B13:B14"/>
    <mergeCell ref="C13:G13"/>
    <mergeCell ref="H13:H14"/>
    <mergeCell ref="I13:J13"/>
    <mergeCell ref="K13:K14"/>
    <mergeCell ref="L13:L14"/>
    <mergeCell ref="B8:N8"/>
    <mergeCell ref="B5:N5"/>
    <mergeCell ref="B6:G6"/>
    <mergeCell ref="H6:J6"/>
    <mergeCell ref="K6:N6"/>
    <mergeCell ref="B7:N7"/>
  </mergeCells>
  <dataValidations count="2">
    <dataValidation type="list" allowBlank="1" showErrorMessage="1" sqref="E15:E36" xr:uid="{00000000-0002-0000-0800-000000000000}">
      <formula1>"Unidad,Porcentaje,Monetario"</formula1>
    </dataValidation>
    <dataValidation type="list" allowBlank="1" showErrorMessage="1" sqref="G15:G36" xr:uid="{00000000-0002-0000-0800-000001000000}">
      <formula1>"A,B,C"</formula1>
    </dataValidation>
  </dataValidations>
  <printOptions horizontalCentered="1"/>
  <pageMargins left="0.2" right="0.2" top="0.76380000000000003" bottom="0.77359999999999995" header="0" footer="0"/>
  <pageSetup paperSize="5" orientation="landscape"/>
  <rowBreaks count="2" manualBreakCount="2">
    <brk id="18" man="1"/>
    <brk id="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Seguridad Militar</vt:lpstr>
      <vt:lpstr>Agropecuaria</vt:lpstr>
      <vt:lpstr>Logística</vt:lpstr>
      <vt:lpstr>Comercialización</vt:lpstr>
      <vt:lpstr>Programas</vt:lpstr>
      <vt:lpstr>D.E.</vt:lpstr>
      <vt:lpstr>S.E.</vt:lpstr>
      <vt:lpstr>Comunicaciones</vt:lpstr>
      <vt:lpstr>NSSS</vt:lpstr>
      <vt:lpstr>P&amp;D</vt:lpstr>
      <vt:lpstr>TIC</vt:lpstr>
      <vt:lpstr>Jurídica</vt:lpstr>
      <vt:lpstr>DAF</vt:lpstr>
      <vt:lpstr>RRHH</vt:lpstr>
      <vt:lpstr>OAI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Eimy Gomez</cp:lastModifiedBy>
  <cp:lastPrinted>2023-01-13T16:58:22Z</cp:lastPrinted>
  <dcterms:created xsi:type="dcterms:W3CDTF">2021-05-03T15:11:20Z</dcterms:created>
  <dcterms:modified xsi:type="dcterms:W3CDTF">2023-01-27T01:00:00Z</dcterms:modified>
</cp:coreProperties>
</file>