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columna\Desktop\"/>
    </mc:Choice>
  </mc:AlternateContent>
  <xr:revisionPtr revIDLastSave="0" documentId="8_{D7AA12CE-DF6E-477E-A826-92CAA023C3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7" i="1" l="1"/>
  <c r="I203" i="1"/>
  <c r="I204" i="1"/>
  <c r="I205" i="1"/>
  <c r="I206" i="1"/>
  <c r="I194" i="1"/>
  <c r="I195" i="1"/>
  <c r="I196" i="1"/>
  <c r="I197" i="1"/>
  <c r="I198" i="1"/>
  <c r="I199" i="1"/>
  <c r="I200" i="1"/>
  <c r="I201" i="1"/>
  <c r="I202" i="1"/>
  <c r="I184" i="1"/>
  <c r="I185" i="1"/>
  <c r="I186" i="1"/>
  <c r="I187" i="1"/>
  <c r="I188" i="1"/>
  <c r="I189" i="1"/>
  <c r="I190" i="1"/>
  <c r="I191" i="1"/>
  <c r="I192" i="1"/>
  <c r="I193" i="1"/>
  <c r="I173" i="1"/>
  <c r="I174" i="1"/>
  <c r="I175" i="1"/>
  <c r="I176" i="1"/>
  <c r="I177" i="1"/>
  <c r="I178" i="1"/>
  <c r="I179" i="1"/>
  <c r="I180" i="1"/>
  <c r="I181" i="1"/>
  <c r="I182" i="1"/>
  <c r="I183" i="1"/>
  <c r="I163" i="1"/>
  <c r="I164" i="1"/>
  <c r="I165" i="1"/>
  <c r="I166" i="1"/>
  <c r="I167" i="1"/>
  <c r="I168" i="1"/>
  <c r="I169" i="1"/>
  <c r="I170" i="1"/>
  <c r="I171" i="1"/>
  <c r="I172" i="1"/>
  <c r="I152" i="1"/>
  <c r="I153" i="1"/>
  <c r="I154" i="1"/>
  <c r="I155" i="1"/>
  <c r="I156" i="1"/>
  <c r="I157" i="1"/>
  <c r="I158" i="1"/>
  <c r="I159" i="1"/>
  <c r="I160" i="1"/>
  <c r="I161" i="1"/>
  <c r="I162" i="1"/>
  <c r="I141" i="1"/>
  <c r="I142" i="1"/>
  <c r="I143" i="1"/>
  <c r="I144" i="1"/>
  <c r="I145" i="1"/>
  <c r="I146" i="1"/>
  <c r="I147" i="1"/>
  <c r="I148" i="1"/>
  <c r="I149" i="1"/>
  <c r="I150" i="1"/>
  <c r="I151" i="1"/>
  <c r="I131" i="1"/>
  <c r="I132" i="1"/>
  <c r="I133" i="1"/>
  <c r="I134" i="1"/>
  <c r="I135" i="1"/>
  <c r="I136" i="1"/>
  <c r="I137" i="1"/>
  <c r="I138" i="1"/>
  <c r="I139" i="1"/>
  <c r="I140" i="1"/>
  <c r="I123" i="1"/>
  <c r="I124" i="1"/>
  <c r="I125" i="1"/>
  <c r="I126" i="1"/>
  <c r="I127" i="1"/>
  <c r="I128" i="1"/>
  <c r="I129" i="1"/>
  <c r="I130" i="1"/>
  <c r="I114" i="1"/>
  <c r="I115" i="1"/>
  <c r="I116" i="1"/>
  <c r="I117" i="1"/>
  <c r="I118" i="1"/>
  <c r="I119" i="1"/>
  <c r="I120" i="1"/>
  <c r="I121" i="1"/>
  <c r="I122" i="1"/>
  <c r="I103" i="1"/>
  <c r="I104" i="1"/>
  <c r="I105" i="1"/>
  <c r="I106" i="1"/>
  <c r="I107" i="1"/>
  <c r="I108" i="1"/>
  <c r="I109" i="1"/>
  <c r="I110" i="1"/>
  <c r="I111" i="1"/>
  <c r="I112" i="1"/>
  <c r="I113" i="1"/>
  <c r="I93" i="1"/>
  <c r="I94" i="1"/>
  <c r="I95" i="1"/>
  <c r="I96" i="1"/>
  <c r="I97" i="1"/>
  <c r="I98" i="1"/>
  <c r="I99" i="1"/>
  <c r="I100" i="1"/>
  <c r="I101" i="1"/>
  <c r="I102" i="1"/>
  <c r="I82" i="1"/>
  <c r="I83" i="1"/>
  <c r="I84" i="1"/>
  <c r="I85" i="1"/>
  <c r="I86" i="1"/>
  <c r="I87" i="1"/>
  <c r="I88" i="1"/>
  <c r="I89" i="1"/>
  <c r="I90" i="1"/>
  <c r="I91" i="1"/>
  <c r="I92" i="1"/>
  <c r="I71" i="1"/>
  <c r="I72" i="1"/>
  <c r="I73" i="1"/>
  <c r="I74" i="1"/>
  <c r="I75" i="1"/>
  <c r="I76" i="1"/>
  <c r="I77" i="1"/>
  <c r="I78" i="1"/>
  <c r="I79" i="1"/>
  <c r="I80" i="1"/>
  <c r="I81" i="1"/>
  <c r="I60" i="1"/>
  <c r="I61" i="1"/>
  <c r="I62" i="1"/>
  <c r="I63" i="1"/>
  <c r="I64" i="1"/>
  <c r="I65" i="1"/>
  <c r="I66" i="1"/>
  <c r="I67" i="1"/>
  <c r="I68" i="1"/>
  <c r="I69" i="1"/>
  <c r="I70" i="1"/>
  <c r="I48" i="1"/>
  <c r="I49" i="1"/>
  <c r="I50" i="1"/>
  <c r="I51" i="1"/>
  <c r="I52" i="1"/>
  <c r="I53" i="1"/>
  <c r="I54" i="1"/>
  <c r="I55" i="1"/>
  <c r="I56" i="1"/>
  <c r="I57" i="1"/>
  <c r="I58" i="1"/>
  <c r="I59" i="1"/>
  <c r="I39" i="1"/>
  <c r="I40" i="1"/>
  <c r="I41" i="1"/>
  <c r="I42" i="1"/>
  <c r="I43" i="1"/>
  <c r="I44" i="1"/>
  <c r="I45" i="1"/>
  <c r="I46" i="1"/>
  <c r="I47" i="1"/>
  <c r="I27" i="1"/>
  <c r="I28" i="1"/>
  <c r="I29" i="1"/>
  <c r="I30" i="1"/>
  <c r="I31" i="1"/>
  <c r="I32" i="1"/>
  <c r="I33" i="1"/>
  <c r="I34" i="1"/>
  <c r="I35" i="1"/>
  <c r="I36" i="1"/>
  <c r="I37" i="1"/>
  <c r="I38" i="1"/>
  <c r="I16" i="1"/>
  <c r="I17" i="1"/>
  <c r="I18" i="1"/>
  <c r="I19" i="1"/>
  <c r="I20" i="1"/>
  <c r="I21" i="1"/>
  <c r="I22" i="1"/>
  <c r="I23" i="1"/>
  <c r="I24" i="1"/>
  <c r="I25" i="1"/>
  <c r="I26" i="1"/>
  <c r="I11" i="1"/>
  <c r="I12" i="1"/>
  <c r="I13" i="1"/>
  <c r="I14" i="1"/>
  <c r="I15" i="1"/>
  <c r="I9" i="1"/>
  <c r="I10" i="1"/>
  <c r="I8" i="1"/>
</calcChain>
</file>

<file path=xl/sharedStrings.xml><?xml version="1.0" encoding="utf-8"?>
<sst xmlns="http://schemas.openxmlformats.org/spreadsheetml/2006/main" count="875" uniqueCount="444">
  <si>
    <t>INSTITUTO DE ESTABILIZACIÓN DE PRECIOS</t>
  </si>
  <si>
    <t>INESPRE</t>
  </si>
  <si>
    <t>INVENTARIO DE ALMACEN</t>
  </si>
  <si>
    <t>PERIODO DE ADQUISICIÓN</t>
  </si>
  <si>
    <t>FECHA REGISTRO</t>
  </si>
  <si>
    <t>CODIGO INSTITUCIONAL</t>
  </si>
  <si>
    <t>DESCRIPCIÓN DEL ACTIVO</t>
  </si>
  <si>
    <t>UNIDAD DE MEDIDA</t>
  </si>
  <si>
    <t>EXISTENCIA</t>
  </si>
  <si>
    <t>VALOR UNITARIO</t>
  </si>
  <si>
    <t>VALOR TOTAL</t>
  </si>
  <si>
    <t>30-07-2025</t>
  </si>
  <si>
    <t>AB-231101</t>
  </si>
  <si>
    <t>AGUA EMBOTELLADA</t>
  </si>
  <si>
    <t>ML-2391-01</t>
  </si>
  <si>
    <t>AMBIENTADOR 8 ONZA</t>
  </si>
  <si>
    <t>UO-2392-63</t>
  </si>
  <si>
    <t>ARCHIVO ACORDEON</t>
  </si>
  <si>
    <t>HM-236304-05</t>
  </si>
  <si>
    <t>ATOMIZADOR</t>
  </si>
  <si>
    <t>AB-231104</t>
  </si>
  <si>
    <t>AZUCAR ESPLENDA 1000/1</t>
  </si>
  <si>
    <t>UO-2392-01</t>
  </si>
  <si>
    <t xml:space="preserve">BANDA ELÁSTICA </t>
  </si>
  <si>
    <t>UO-2392-71</t>
  </si>
  <si>
    <t>BANDEJA DE ESCRITORIO DE METAL</t>
  </si>
  <si>
    <t>UO-2392-72</t>
  </si>
  <si>
    <t>BANDEJA DE ESCRITORIO PLÁSTICA</t>
  </si>
  <si>
    <t>AT-2322-01</t>
  </si>
  <si>
    <t>BANDERAS INST. EXTERIOR 4X6</t>
  </si>
  <si>
    <t>AT-2322-03</t>
  </si>
  <si>
    <t>BANDERAS INST. INTERIOR FLECO 4X6</t>
  </si>
  <si>
    <t>AT-2322-04</t>
  </si>
  <si>
    <t>BANDERAS NACIONALES DE EXTERIOR 4X6</t>
  </si>
  <si>
    <t>UO-2392-02</t>
  </si>
  <si>
    <t>BOLÍGRAFO AZUL 12/1</t>
  </si>
  <si>
    <t>CAJA(S) DE 12/1</t>
  </si>
  <si>
    <t>UO-2392-04</t>
  </si>
  <si>
    <t>BOLÍGRAFO NEGRO 12/1</t>
  </si>
  <si>
    <t>UO-2392-03</t>
  </si>
  <si>
    <t>BOLÍGRAFO ROJO 12/1</t>
  </si>
  <si>
    <t>ML-2391-03</t>
  </si>
  <si>
    <t>BOLSA P/ BASURA  30 GLS</t>
  </si>
  <si>
    <t>ML-2391-04</t>
  </si>
  <si>
    <t>BOLSA P/ BASURA  55 GLS (GRANDES)</t>
  </si>
  <si>
    <t>00/01/1900</t>
  </si>
  <si>
    <t>BOMBA P/FUMIGAR TIPO MOCHILA</t>
  </si>
  <si>
    <t>UO-2392-05</t>
  </si>
  <si>
    <t>BORRADOR DE PIZARRA</t>
  </si>
  <si>
    <t>HM-236304-02</t>
  </si>
  <si>
    <t>GRAPAS 23/10</t>
  </si>
  <si>
    <t>HM-236304-03</t>
  </si>
  <si>
    <t>GRAPAS 26/6</t>
  </si>
  <si>
    <t>ML-2391-05</t>
  </si>
  <si>
    <t>CEPILLO DE PARED</t>
  </si>
  <si>
    <t>ML-391-09</t>
  </si>
  <si>
    <t>CEPILLO P/ INODORO</t>
  </si>
  <si>
    <t>UO-2392-06</t>
  </si>
  <si>
    <t>CERA P/ CONTAR DINERO</t>
  </si>
  <si>
    <t>UO-2392-07</t>
  </si>
  <si>
    <t>CHINCHETA 10/1</t>
  </si>
  <si>
    <t>SO-392-57</t>
  </si>
  <si>
    <t xml:space="preserve">CINTA (TIO) </t>
  </si>
  <si>
    <t>UO-2392-08</t>
  </si>
  <si>
    <t>CINTA ADHESIVA ¾  18MMX33MM</t>
  </si>
  <si>
    <t>UO-2392-09</t>
  </si>
  <si>
    <t>CINTA ADHESIVA P/ EMPAQUE</t>
  </si>
  <si>
    <t>UO-2392-10</t>
  </si>
  <si>
    <t>CINTA CORRECTORA ESPECIAL 6/1</t>
  </si>
  <si>
    <t>UO-2392-11</t>
  </si>
  <si>
    <t>CINTA P/ MAQUINA SUMADORA</t>
  </si>
  <si>
    <t>UO-2392-12</t>
  </si>
  <si>
    <t>CLIP 33MM (PEQUEÑO)</t>
  </si>
  <si>
    <t>SO-392-29</t>
  </si>
  <si>
    <t>CLIP 50MM (GRANDE)</t>
  </si>
  <si>
    <t>UO-2392-13</t>
  </si>
  <si>
    <t>CLIP BILLETERO 19 MM 12/1</t>
  </si>
  <si>
    <t>UO-2392-14</t>
  </si>
  <si>
    <t>CLIP BILLETERO 32 MM 12/1</t>
  </si>
  <si>
    <t>UO-2392-15</t>
  </si>
  <si>
    <t>CLIP BILLETERO 41 MM 12/1</t>
  </si>
  <si>
    <t>UO-2392-16</t>
  </si>
  <si>
    <t>CLIP BILLETERO 51 MM 12/1</t>
  </si>
  <si>
    <t>PQ-2372-01</t>
  </si>
  <si>
    <t xml:space="preserve">CLORO </t>
  </si>
  <si>
    <t>AV-2323-01</t>
  </si>
  <si>
    <t>COLGANTE P/ CARNET</t>
  </si>
  <si>
    <t>UO-2392-18</t>
  </si>
  <si>
    <t>CUBIERTAS</t>
  </si>
  <si>
    <t>UC-2395-04</t>
  </si>
  <si>
    <t>CUCHARAS  PLÁSTICAS 25/1</t>
  </si>
  <si>
    <t>ML-2391-07</t>
  </si>
  <si>
    <t>DESTUPIDOR DE INODORO</t>
  </si>
  <si>
    <t>ML-2391-08</t>
  </si>
  <si>
    <t>DISPENSADOR DE AMBIENTADOR</t>
  </si>
  <si>
    <t>UO-2392-80</t>
  </si>
  <si>
    <t>DISPENSADOR DE CINTA P/ EMPAQUE</t>
  </si>
  <si>
    <t>ML-2391-11</t>
  </si>
  <si>
    <t>ESCOBILLON</t>
  </si>
  <si>
    <t>UO-2392-19</t>
  </si>
  <si>
    <t>ESPIRALES 12MM</t>
  </si>
  <si>
    <t>ML-2391-12</t>
  </si>
  <si>
    <t>ESPONJA DE FREGAR</t>
  </si>
  <si>
    <t>HT-2321-04</t>
  </si>
  <si>
    <t>FAJAS P/OBRERO  (S)</t>
  </si>
  <si>
    <t>UO-2392-20</t>
  </si>
  <si>
    <t>FELPA AZUL</t>
  </si>
  <si>
    <t>UO-2392-21</t>
  </si>
  <si>
    <t>FELPA NEGRA</t>
  </si>
  <si>
    <t>PC-2332-21</t>
  </si>
  <si>
    <t>FOLDER 8 1/2X11</t>
  </si>
  <si>
    <t>PC-2332-24</t>
  </si>
  <si>
    <t>FOLDER 8 1/2X13</t>
  </si>
  <si>
    <t>PC-2332-09</t>
  </si>
  <si>
    <t>FOLDER 8 1/2X14 100/1</t>
  </si>
  <si>
    <t>PC-2332-08</t>
  </si>
  <si>
    <t>FOLDER CON LOGO 9X12 500/1 BLANCO</t>
  </si>
  <si>
    <t>PC-2332-10</t>
  </si>
  <si>
    <t>FORMULARIO RECETARIO MEDICO</t>
  </si>
  <si>
    <t>PC-2332-11</t>
  </si>
  <si>
    <t>FORMULARIO DE DINERO (MP10)</t>
  </si>
  <si>
    <t>PQ-2372-04</t>
  </si>
  <si>
    <t xml:space="preserve"> ALCOHOL</t>
  </si>
  <si>
    <t>PQ-2372-03</t>
  </si>
  <si>
    <t>DECALIN</t>
  </si>
  <si>
    <t>PM-234-03</t>
  </si>
  <si>
    <t xml:space="preserve"> GEL ANTIBACTERIAL</t>
  </si>
  <si>
    <t>HM-236304-01</t>
  </si>
  <si>
    <t>GANCHO ACCO 50/1</t>
  </si>
  <si>
    <t>UO-2392-65</t>
  </si>
  <si>
    <t>GRAPADORA DE 100  PAGINA</t>
  </si>
  <si>
    <t>MQ-2393-01</t>
  </si>
  <si>
    <t>GUANTES LATEX 10/1</t>
  </si>
  <si>
    <t>ML-2391-22</t>
  </si>
  <si>
    <t>GUANTES MANO FUERTE DE LIMPIEZA</t>
  </si>
  <si>
    <t>ML-391-47</t>
  </si>
  <si>
    <t>GUANTILLAS DE ALGODON CON POLIESTER</t>
  </si>
  <si>
    <t>ML-2391-13</t>
  </si>
  <si>
    <t xml:space="preserve">JABÓN DE LIQUIDO </t>
  </si>
  <si>
    <t>UO-2392-22</t>
  </si>
  <si>
    <t xml:space="preserve">LABELS 200 </t>
  </si>
  <si>
    <t>UO-2392-23</t>
  </si>
  <si>
    <t>LAPICEROS DETECTORES DE DINERO</t>
  </si>
  <si>
    <t>UO-2392-24</t>
  </si>
  <si>
    <t>LAPIZ DE CARBON 12/1</t>
  </si>
  <si>
    <t>UO-2392-25</t>
  </si>
  <si>
    <t>LIBRETA RAYADA BLANCA  5X8</t>
  </si>
  <si>
    <t>UO-2392-26</t>
  </si>
  <si>
    <t>LIBRETA RAYADA BLANCA  8 1/2X11</t>
  </si>
  <si>
    <t>UO-2392-27</t>
  </si>
  <si>
    <t>LIBRO RECORD DE 300 PAGINAS</t>
  </si>
  <si>
    <t>UO-2392-28</t>
  </si>
  <si>
    <t>LIBRO RECORD DE 500 PAGINAS</t>
  </si>
  <si>
    <t>UO-2392-29</t>
  </si>
  <si>
    <t>MARCADORES DE PIZARRA AZUL 12/1</t>
  </si>
  <si>
    <t>UO-2392-30</t>
  </si>
  <si>
    <t>MARCADORES DE PIZARRA NEGRO 12/1</t>
  </si>
  <si>
    <t>UO-2392-31</t>
  </si>
  <si>
    <t>MARCADORES DE PIZARRA ROJO 12/1</t>
  </si>
  <si>
    <t>UO-2392-33</t>
  </si>
  <si>
    <t>MARCADORES PERMANENTE AZUL</t>
  </si>
  <si>
    <t>UO-2392-32</t>
  </si>
  <si>
    <t>MARCADORES PERMANENTE NEGRO</t>
  </si>
  <si>
    <t>UO-2392-34</t>
  </si>
  <si>
    <t>MARCADORES PERMANENTE ROJO</t>
  </si>
  <si>
    <t>MQ-2393-02</t>
  </si>
  <si>
    <t>MASCARILLA 50/1</t>
  </si>
  <si>
    <t>UO-2392-35</t>
  </si>
  <si>
    <t>MURAL   90X120</t>
  </si>
  <si>
    <t>UO-2392-36</t>
  </si>
  <si>
    <t>MURAL  60X90</t>
  </si>
  <si>
    <t>RA-2614-01</t>
  </si>
  <si>
    <t>NIAGARA</t>
  </si>
  <si>
    <t>PC-2332-22</t>
  </si>
  <si>
    <t>PAPEL  HIGIENICO 48/1</t>
  </si>
  <si>
    <t>UC-2395-02</t>
  </si>
  <si>
    <t>PAPEL ALUMINIO</t>
  </si>
  <si>
    <t>PE-2331-01</t>
  </si>
  <si>
    <t>PAPEL BLANCO  BOND 8 1/2X11</t>
  </si>
  <si>
    <t>PE-2331-02</t>
  </si>
  <si>
    <t>PAPEL  8 1/2X13 10/1</t>
  </si>
  <si>
    <t>PE-2331-03</t>
  </si>
  <si>
    <t>PAPEL  8 1/2X14 10/1</t>
  </si>
  <si>
    <t>PE-2331-05</t>
  </si>
  <si>
    <t>PAPEL BOND HILO 8 1/2X11</t>
  </si>
  <si>
    <t>PC-2332-23</t>
  </si>
  <si>
    <t>PAPEL DE HIGIÉNICO  P/DISPENSADOR  12/1</t>
  </si>
  <si>
    <t>PE-2331-04</t>
  </si>
  <si>
    <t>PAPEL TIMBRADO 8 1/2X11</t>
  </si>
  <si>
    <t>PC-2332-16</t>
  </si>
  <si>
    <t>PAPEL TOALLA P/ DISPENSADORES</t>
  </si>
  <si>
    <t>PC-2332-17</t>
  </si>
  <si>
    <t>PAPEL TOALLA 1A COCINA</t>
  </si>
  <si>
    <t>UC-2395-01</t>
  </si>
  <si>
    <t>PAPEL TRANPARENTE</t>
  </si>
  <si>
    <t>UO-2392-37</t>
  </si>
  <si>
    <t>UHU  PEGAMENTO EN BARRA</t>
  </si>
  <si>
    <t>UO-2392-38</t>
  </si>
  <si>
    <t>PEGAMENTO EN GEL</t>
  </si>
  <si>
    <t>PP-2652-01</t>
  </si>
  <si>
    <t>PERFORADORA DE DOS HOYO</t>
  </si>
  <si>
    <t>PP-2652-02</t>
  </si>
  <si>
    <t>PERFORADORA DE TRES HOYOS</t>
  </si>
  <si>
    <t>UO-2392-61</t>
  </si>
  <si>
    <t>PIZARRA    90X120</t>
  </si>
  <si>
    <t>UO-2392-62</t>
  </si>
  <si>
    <t>PIZARRA 60X90</t>
  </si>
  <si>
    <t>UC-2395-03</t>
  </si>
  <si>
    <t xml:space="preserve">PLATOS PEQUEÑOS </t>
  </si>
  <si>
    <t>FARDO(S) 40/1</t>
  </si>
  <si>
    <t>UO-2392-60</t>
  </si>
  <si>
    <t>TONER P/ IMPRIMIR CARNET</t>
  </si>
  <si>
    <t>HM-236304-08</t>
  </si>
  <si>
    <t>PORTA CLIP</t>
  </si>
  <si>
    <t>HM-236304-07</t>
  </si>
  <si>
    <t>PORTA LÁPIZ</t>
  </si>
  <si>
    <t>UO-2392-39</t>
  </si>
  <si>
    <t>POST-IT AMARILLO 3X3</t>
  </si>
  <si>
    <t>UO-2392-40</t>
  </si>
  <si>
    <t>POST-IT SING HERE</t>
  </si>
  <si>
    <t>UO-2392-41</t>
  </si>
  <si>
    <t>PROTECTOR DE HOJAS 100/1</t>
  </si>
  <si>
    <t>UO-2392-70</t>
  </si>
  <si>
    <t>PVC 1A CARNET</t>
  </si>
  <si>
    <t>HM-236304-09</t>
  </si>
  <si>
    <t>RASTRILLO METAL</t>
  </si>
  <si>
    <t>UO-2392-43</t>
  </si>
  <si>
    <t>RESALTADORES ROSADO</t>
  </si>
  <si>
    <t>ML-2391-09</t>
  </si>
  <si>
    <t>RECOGEDOR  DE BASURA</t>
  </si>
  <si>
    <t>UO-2392-46</t>
  </si>
  <si>
    <t>REGLAS</t>
  </si>
  <si>
    <t>PC-2332-12</t>
  </si>
  <si>
    <t>REQUISICIÓN DE MATERIALES (FORMULARIO)</t>
  </si>
  <si>
    <t>UO-2392-42</t>
  </si>
  <si>
    <t>RESALTADORES AMARILLO</t>
  </si>
  <si>
    <t>UO-2392-45</t>
  </si>
  <si>
    <t>RESALTADORE MAMEY</t>
  </si>
  <si>
    <t>UO-2392-44</t>
  </si>
  <si>
    <t>RESALTADORES VERDE</t>
  </si>
  <si>
    <t>PC-2332-13</t>
  </si>
  <si>
    <t>ROLLO  1A MAQUINA SUMADORA ELÉCTRICA</t>
  </si>
  <si>
    <t>UO-2392-69</t>
  </si>
  <si>
    <t>SACAGRAPA</t>
  </si>
  <si>
    <t>HM-236304-06</t>
  </si>
  <si>
    <t>SACA PUNTA DE METAL</t>
  </si>
  <si>
    <t>PC-2332-14</t>
  </si>
  <si>
    <t>SERVILLETAS  500/10</t>
  </si>
  <si>
    <t>PC-2332-15</t>
  </si>
  <si>
    <t>SERVILLETAS CUADRADAS 24/1 (11)</t>
  </si>
  <si>
    <t>PC-2332-01</t>
  </si>
  <si>
    <t>SOBRE MANILA 8 1/2X11 500/1 AMARILLO</t>
  </si>
  <si>
    <t>PC-2332-02</t>
  </si>
  <si>
    <t>SOBRE MANILA 8 1/2X13 500/1 AMARILLO</t>
  </si>
  <si>
    <t>PC-2332-03</t>
  </si>
  <si>
    <t>SOBRE MANILA 8 1/2X14 500/1 AMARILLO</t>
  </si>
  <si>
    <t>PC-2332-04</t>
  </si>
  <si>
    <t>SOBRE TIPO CARTA  EN HILO</t>
  </si>
  <si>
    <t>PC-2332-05</t>
  </si>
  <si>
    <t>SOBRE TIPO CARTA BLANCA 500/1</t>
  </si>
  <si>
    <t>PC-2332-06</t>
  </si>
  <si>
    <t>SOBRE TIPO CARTA TIMBRADO 500/1</t>
  </si>
  <si>
    <t>ML-2391-10</t>
  </si>
  <si>
    <t>SUAPE</t>
  </si>
  <si>
    <t>UO-2392-47</t>
  </si>
  <si>
    <t>TABLA DE APOYO 8 1/2X11</t>
  </si>
  <si>
    <t>PT-237206-01</t>
  </si>
  <si>
    <t>TINTA P/SELLO AZUL TIPO GOTERO</t>
  </si>
  <si>
    <t>UC-2395-07</t>
  </si>
  <si>
    <t xml:space="preserve">VASO DESECHABLE  3 ONZA 24/1 </t>
  </si>
  <si>
    <t>UC-2395-06</t>
  </si>
  <si>
    <t>VASO DESECHABLE 10 ONZ. 50/1</t>
  </si>
  <si>
    <t>CAJA(S) DE 50/1</t>
  </si>
  <si>
    <t>NI-2399-01</t>
  </si>
  <si>
    <t>VELAS SIN PERFUME</t>
  </si>
  <si>
    <t>AV-2323-02</t>
  </si>
  <si>
    <t>YOYO 1A CARNET</t>
  </si>
  <si>
    <t>ML-2391-14</t>
  </si>
  <si>
    <t xml:space="preserve">ZAFACON </t>
  </si>
  <si>
    <t>UO-2392-53</t>
  </si>
  <si>
    <t>SUMADORA ELÉCTRICA</t>
  </si>
  <si>
    <t>UO-2392-55</t>
  </si>
  <si>
    <t>CARPETA DE 3 ARGOLLAS 2"</t>
  </si>
  <si>
    <t>UO-2392-56</t>
  </si>
  <si>
    <t>CARPETA DE 3 ARGOLLAS 1"</t>
  </si>
  <si>
    <t>UO-2392-57</t>
  </si>
  <si>
    <t>CARPETA DE 3 ARGOLLAS 1 1/2"</t>
  </si>
  <si>
    <t>PT-237206-02</t>
  </si>
  <si>
    <t>TINTA P/ SELLO TIPO ROLON NEGRA</t>
  </si>
  <si>
    <t>UO-2392-58</t>
  </si>
  <si>
    <t>CORRECTOR TIPO LÁPIZ</t>
  </si>
  <si>
    <t>AB-231103</t>
  </si>
  <si>
    <t>AZUCAR 5 LIBRA</t>
  </si>
  <si>
    <t>AB-231115</t>
  </si>
  <si>
    <t>AZUCAR SPLENDA 300/1</t>
  </si>
  <si>
    <t>AB-231105</t>
  </si>
  <si>
    <t>COCOA</t>
  </si>
  <si>
    <t>AB-231106</t>
  </si>
  <si>
    <t>CREMORA</t>
  </si>
  <si>
    <t>AB-231109</t>
  </si>
  <si>
    <t>TE DE MENTA</t>
  </si>
  <si>
    <t>AB-231110</t>
  </si>
  <si>
    <t>TE DE GENJIBRE</t>
  </si>
  <si>
    <t>AB-231111</t>
  </si>
  <si>
    <t>MENTA DE CAFÉ</t>
  </si>
  <si>
    <t>AB-231112</t>
  </si>
  <si>
    <t>MENTA DE CANELA</t>
  </si>
  <si>
    <t>AB-231114</t>
  </si>
  <si>
    <t>TE FRIO DE LATA</t>
  </si>
  <si>
    <t>AB-231108</t>
  </si>
  <si>
    <t>CAFE 1 LIBRA SANTO DOMINGO 20/1</t>
  </si>
  <si>
    <t>BANDERA NACIONAL CON LAZO</t>
  </si>
  <si>
    <t>UO-2392-68</t>
  </si>
  <si>
    <t>ARMAZON 8 1/2 X 11</t>
  </si>
  <si>
    <t>ML-2391-15</t>
  </si>
  <si>
    <t>BOLSA P/ BASURA 17 X 22</t>
  </si>
  <si>
    <t>ML-2391-16</t>
  </si>
  <si>
    <t xml:space="preserve">BRILLO DE FREGAR </t>
  </si>
  <si>
    <t>ML-2391-17</t>
  </si>
  <si>
    <t>DETERGENTE EL POLVO</t>
  </si>
  <si>
    <t>ML-2391-18</t>
  </si>
  <si>
    <t>ESCOBA PLASTILLA CON PALO</t>
  </si>
  <si>
    <t>ML-2391-19</t>
  </si>
  <si>
    <t>ESCOBA DE GUANO</t>
  </si>
  <si>
    <t>ML-2391-20</t>
  </si>
  <si>
    <t xml:space="preserve">CUBETAS </t>
  </si>
  <si>
    <t>PC-2332-18</t>
  </si>
  <si>
    <t>LANILLA</t>
  </si>
  <si>
    <t>PQ-2372-02</t>
  </si>
  <si>
    <t>MISTOLIN</t>
  </si>
  <si>
    <t>ML-2391-21</t>
  </si>
  <si>
    <t>RASTRILLO PLASTICO</t>
  </si>
  <si>
    <t>UC-2395-08</t>
  </si>
  <si>
    <t>PLATO NO. 9  20/1</t>
  </si>
  <si>
    <t>UO-2392-74</t>
  </si>
  <si>
    <t>BORRA BLANCA</t>
  </si>
  <si>
    <t>UO-2392-73</t>
  </si>
  <si>
    <t>TIJERA</t>
  </si>
  <si>
    <t>HT-2321-01</t>
  </si>
  <si>
    <t>CAMISA DE HOMBRE (M) M.L</t>
  </si>
  <si>
    <t>UO-2392-64</t>
  </si>
  <si>
    <t>DISPENSADOR DE CINTA 3/4</t>
  </si>
  <si>
    <t>UO-2392-77</t>
  </si>
  <si>
    <t>CINTA CORRECTORA 4.2</t>
  </si>
  <si>
    <t>UO-2392-76</t>
  </si>
  <si>
    <t>CINTA CORRECTORA ESPECIAL 6 EN 1</t>
  </si>
  <si>
    <t>HT-2321-13</t>
  </si>
  <si>
    <t>POLOCHE BLANCO XXL</t>
  </si>
  <si>
    <t>UO-2392-75</t>
  </si>
  <si>
    <t>POST IT BANDERITAS</t>
  </si>
  <si>
    <t>AV-2323-03</t>
  </si>
  <si>
    <t>PORTA CARNET</t>
  </si>
  <si>
    <t>AT-2322-05</t>
  </si>
  <si>
    <t>BANDERA INSTITUCIONAL P/ DESFILE</t>
  </si>
  <si>
    <t>AU-2323-11</t>
  </si>
  <si>
    <t>DELANTAL</t>
  </si>
  <si>
    <t>PC-2332-26</t>
  </si>
  <si>
    <t>SOBRE MANILA BLANCO (T)8 1/2 X 11</t>
  </si>
  <si>
    <t>PC-2332-25</t>
  </si>
  <si>
    <t>FORMULARIO COMPROBANTE DE EGRESO</t>
  </si>
  <si>
    <t>UO-2392-78</t>
  </si>
  <si>
    <t>PENDAFLEX  X11</t>
  </si>
  <si>
    <t>UO-2392-79</t>
  </si>
  <si>
    <t>PENDAFLEX  X13</t>
  </si>
  <si>
    <t>29-08-2025</t>
  </si>
  <si>
    <t>PC-2332-27</t>
  </si>
  <si>
    <t>FORMULARIO TRAMITACION DE DOCUMENTOS</t>
  </si>
  <si>
    <t>ML-2391-23</t>
  </si>
  <si>
    <t>TOALLA DE COCINA</t>
  </si>
  <si>
    <t>10-09-2025</t>
  </si>
  <si>
    <t>ML-2391-24</t>
  </si>
  <si>
    <t>GUANTILLA PARA MECANICO</t>
  </si>
  <si>
    <t>UO-2392-81</t>
  </si>
  <si>
    <t>ARMAZON 8 1/2 X 13</t>
  </si>
  <si>
    <t>06-10-2025</t>
  </si>
  <si>
    <t>UO-2392-54</t>
  </si>
  <si>
    <t>SUMADORA MANUAL</t>
  </si>
  <si>
    <t>15-12-2025</t>
  </si>
  <si>
    <t>PQ-237206</t>
  </si>
  <si>
    <t>INSECTICIDA</t>
  </si>
  <si>
    <t>PC-2332-28</t>
  </si>
  <si>
    <t>PAPEL CARBON</t>
  </si>
  <si>
    <t>24-12-2025</t>
  </si>
  <si>
    <t>UC-239509</t>
  </si>
  <si>
    <t>TENEDOR</t>
  </si>
  <si>
    <t>30-12-2025</t>
  </si>
  <si>
    <t>UO-2392-82</t>
  </si>
  <si>
    <t>FOLDER PARTITIUM DE 6 DIVISION</t>
  </si>
  <si>
    <t>PAE-2614-01</t>
  </si>
  <si>
    <t xml:space="preserve">NEVERA </t>
  </si>
  <si>
    <t>06-01-2026</t>
  </si>
  <si>
    <t>PAE-2614-02</t>
  </si>
  <si>
    <t>TOSTADORA</t>
  </si>
  <si>
    <t>PAE-2614-03</t>
  </si>
  <si>
    <t>LICUADORA</t>
  </si>
  <si>
    <t>PAE-2614-04</t>
  </si>
  <si>
    <t>BEBEDERO</t>
  </si>
  <si>
    <t>PAE-2614-05</t>
  </si>
  <si>
    <t>CAFETERA 12 TAZAS</t>
  </si>
  <si>
    <t>PAE-2614-06</t>
  </si>
  <si>
    <t>CAFETERA 40 TAZAS</t>
  </si>
  <si>
    <t>PAE-2614-07</t>
  </si>
  <si>
    <t>ABANICO INDUSTRIAL</t>
  </si>
  <si>
    <t>PAE-2614-08</t>
  </si>
  <si>
    <t>TERMO PARA CAFE</t>
  </si>
  <si>
    <t>MH-2657-01</t>
  </si>
  <si>
    <t>GUILLOTINA</t>
  </si>
  <si>
    <t>ACC-2398-02</t>
  </si>
  <si>
    <t>PLAFONES DE TEJADO</t>
  </si>
  <si>
    <t>HT-2321-20</t>
  </si>
  <si>
    <t>CAMISA DE HOMBRE (S) M.C</t>
  </si>
  <si>
    <t>HT-2321-14</t>
  </si>
  <si>
    <t>CAMISA DE HOMBRE (S) ML</t>
  </si>
  <si>
    <t>EAA-2621-01</t>
  </si>
  <si>
    <t>BOCINAS BLUETOOHT</t>
  </si>
  <si>
    <t>ACC-2398-03</t>
  </si>
  <si>
    <t>TRIPODE MINI</t>
  </si>
  <si>
    <t>ACC-2398-04</t>
  </si>
  <si>
    <t>TRIPODE NORMAL</t>
  </si>
  <si>
    <t>Encargado de Almacén y Suministros</t>
  </si>
  <si>
    <t>TOTAL</t>
  </si>
  <si>
    <t>CAJA</t>
  </si>
  <si>
    <t>PAQ.</t>
  </si>
  <si>
    <t>FARDO 20/1</t>
  </si>
  <si>
    <t>FARDO 10/1</t>
  </si>
  <si>
    <t>MAYRA AQUINO</t>
  </si>
  <si>
    <t>CARMEN SUSANA PINEDA</t>
  </si>
  <si>
    <t>CONTADOR:</t>
  </si>
  <si>
    <t>ENCARGADO:</t>
  </si>
  <si>
    <t>FISCALIZADOR:</t>
  </si>
  <si>
    <t>SR. RAFAELITO MACIA LATOTI</t>
  </si>
  <si>
    <t xml:space="preserve"> DICIEMBRE 2025</t>
  </si>
  <si>
    <t xml:space="preserve"> </t>
  </si>
  <si>
    <t>FARDO20/1</t>
  </si>
  <si>
    <t>UNIDAD -</t>
  </si>
  <si>
    <t xml:space="preserve">UNIDAD </t>
  </si>
  <si>
    <t xml:space="preserve">CAJA </t>
  </si>
  <si>
    <t>UNIDAD</t>
  </si>
  <si>
    <t xml:space="preserve">FARDO </t>
  </si>
  <si>
    <t xml:space="preserve">GALÓN </t>
  </si>
  <si>
    <t>YARDA</t>
  </si>
  <si>
    <t>RESMA</t>
  </si>
  <si>
    <t>FARDO</t>
  </si>
  <si>
    <t xml:space="preserve">RESMA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</si>
</sst>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rgb="FF000000"/>
      <name val="Calibri"/>
      <charset val="134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/>
    <xf numFmtId="0" fontId="2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3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4" fontId="3" fillId="2" borderId="0" xfId="0" applyNumberFormat="1" applyFont="1" applyFill="1" applyAlignment="1">
      <alignment horizontal="center" vertical="center"/>
    </xf>
    <xf numFmtId="4" fontId="3" fillId="2" borderId="0" xfId="0" applyNumberFormat="1" applyFont="1" applyFill="1" applyAlignment="1">
      <alignment horizontal="right" vertical="center"/>
    </xf>
    <xf numFmtId="4" fontId="0" fillId="2" borderId="0" xfId="0" applyNumberFormat="1" applyFill="1"/>
    <xf numFmtId="4" fontId="6" fillId="2" borderId="3" xfId="0" applyNumberFormat="1" applyFont="1" applyFill="1" applyBorder="1" applyAlignment="1">
      <alignment horizontal="center" vertical="center"/>
    </xf>
    <xf numFmtId="4" fontId="0" fillId="2" borderId="2" xfId="0" applyNumberFormat="1" applyFill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/>
    </xf>
    <xf numFmtId="14" fontId="3" fillId="2" borderId="1" xfId="0" applyNumberFormat="1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1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962150" cy="792480"/>
    <xdr:pic>
      <xdr:nvPicPr>
        <xdr:cNvPr id="2" name="Logo" descr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27000"/>
          <a:ext cx="1962150" cy="79248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V318"/>
  <sheetViews>
    <sheetView tabSelected="1" topLeftCell="A7" zoomScaleNormal="100" workbookViewId="0">
      <selection activeCell="M15" sqref="M15"/>
    </sheetView>
  </sheetViews>
  <sheetFormatPr baseColWidth="10" defaultColWidth="9" defaultRowHeight="15"/>
  <cols>
    <col min="1" max="1" width="2" customWidth="1"/>
    <col min="2" max="2" width="12.42578125" customWidth="1"/>
    <col min="3" max="3" width="13.140625" customWidth="1"/>
    <col min="4" max="4" width="13.42578125" customWidth="1"/>
    <col min="5" max="5" width="32.140625" customWidth="1"/>
    <col min="6" max="6" width="13.28515625" customWidth="1"/>
    <col min="7" max="7" width="9.7109375" customWidth="1"/>
    <col min="8" max="8" width="10.7109375" customWidth="1"/>
    <col min="9" max="9" width="15" customWidth="1"/>
    <col min="10" max="10" width="20.28515625" bestFit="1" customWidth="1"/>
    <col min="11" max="11" width="9" customWidth="1"/>
  </cols>
  <sheetData>
    <row r="1" spans="1:230" ht="9.9499999999999993" customHeight="1">
      <c r="A1" s="33"/>
      <c r="B1" s="33"/>
      <c r="C1" s="33"/>
      <c r="D1" s="33"/>
      <c r="E1" s="33"/>
      <c r="F1" s="33"/>
      <c r="G1" s="33"/>
      <c r="H1" s="33"/>
      <c r="I1" s="33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</row>
    <row r="2" spans="1:230">
      <c r="A2" s="1"/>
      <c r="B2" s="34" t="s">
        <v>0</v>
      </c>
      <c r="C2" s="33"/>
      <c r="D2" s="33"/>
      <c r="E2" s="33"/>
      <c r="F2" s="33"/>
      <c r="G2" s="33"/>
      <c r="H2" s="33"/>
      <c r="I2" s="33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</row>
    <row r="3" spans="1:230">
      <c r="A3" s="1"/>
      <c r="B3" s="34" t="s">
        <v>1</v>
      </c>
      <c r="C3" s="33"/>
      <c r="D3" s="33"/>
      <c r="E3" s="33"/>
      <c r="F3" s="33"/>
      <c r="G3" s="33"/>
      <c r="H3" s="33"/>
      <c r="I3" s="33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</row>
    <row r="4" spans="1:230">
      <c r="A4" s="1"/>
      <c r="B4" s="34" t="s">
        <v>2</v>
      </c>
      <c r="C4" s="33"/>
      <c r="D4" s="33"/>
      <c r="E4" s="33"/>
      <c r="F4" s="33"/>
      <c r="G4" s="33"/>
      <c r="H4" s="33"/>
      <c r="I4" s="33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</row>
    <row r="5" spans="1:230">
      <c r="A5" s="1"/>
      <c r="B5" s="34" t="s">
        <v>431</v>
      </c>
      <c r="C5" s="33"/>
      <c r="D5" s="33"/>
      <c r="E5" s="33"/>
      <c r="F5" s="33"/>
      <c r="G5" s="33"/>
      <c r="H5" s="33"/>
      <c r="I5" s="33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</row>
    <row r="6" spans="1:230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</row>
    <row r="7" spans="1:230" ht="26.25">
      <c r="A7" s="1"/>
      <c r="B7" s="2" t="s">
        <v>3</v>
      </c>
      <c r="C7" s="2" t="s">
        <v>4</v>
      </c>
      <c r="D7" s="2" t="s">
        <v>5</v>
      </c>
      <c r="E7" s="2" t="s">
        <v>6</v>
      </c>
      <c r="F7" s="2" t="s">
        <v>7</v>
      </c>
      <c r="G7" s="2" t="s">
        <v>8</v>
      </c>
      <c r="H7" s="2" t="s">
        <v>9</v>
      </c>
      <c r="I7" s="2" t="s">
        <v>10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</row>
    <row r="8" spans="1:230" ht="18.600000000000001" customHeight="1">
      <c r="A8" s="1"/>
      <c r="B8" s="3" t="s">
        <v>11</v>
      </c>
      <c r="C8" s="3" t="s">
        <v>11</v>
      </c>
      <c r="D8" s="3" t="s">
        <v>12</v>
      </c>
      <c r="E8" s="4" t="s">
        <v>13</v>
      </c>
      <c r="F8" s="3" t="s">
        <v>423</v>
      </c>
      <c r="G8" s="5">
        <v>389</v>
      </c>
      <c r="H8" s="8">
        <v>145</v>
      </c>
      <c r="I8" s="6">
        <f>H8*G8</f>
        <v>56405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</row>
    <row r="9" spans="1:230" ht="18.600000000000001" customHeight="1">
      <c r="A9" s="1"/>
      <c r="B9" s="31">
        <v>45980</v>
      </c>
      <c r="C9" s="31">
        <v>45980</v>
      </c>
      <c r="D9" s="3" t="s">
        <v>14</v>
      </c>
      <c r="E9" s="4" t="s">
        <v>15</v>
      </c>
      <c r="F9" s="3" t="s">
        <v>435</v>
      </c>
      <c r="G9" s="5">
        <v>22</v>
      </c>
      <c r="H9" s="8">
        <v>125</v>
      </c>
      <c r="I9" s="6">
        <f t="shared" ref="I9:I72" si="0">H9*G9</f>
        <v>2750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</row>
    <row r="10" spans="1:230" ht="18.600000000000001" customHeight="1">
      <c r="A10" s="1"/>
      <c r="B10" s="3" t="s">
        <v>11</v>
      </c>
      <c r="C10" s="3" t="s">
        <v>11</v>
      </c>
      <c r="D10" s="3" t="s">
        <v>16</v>
      </c>
      <c r="E10" s="4" t="s">
        <v>17</v>
      </c>
      <c r="F10" s="3" t="s">
        <v>435</v>
      </c>
      <c r="G10" s="5">
        <v>26</v>
      </c>
      <c r="H10" s="8">
        <v>403</v>
      </c>
      <c r="I10" s="6">
        <f t="shared" si="0"/>
        <v>10478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</row>
    <row r="11" spans="1:230" ht="18.600000000000001" customHeight="1">
      <c r="A11" s="1"/>
      <c r="B11" s="3" t="s">
        <v>11</v>
      </c>
      <c r="C11" s="3" t="s">
        <v>11</v>
      </c>
      <c r="D11" s="3" t="s">
        <v>18</v>
      </c>
      <c r="E11" s="4" t="s">
        <v>19</v>
      </c>
      <c r="F11" s="3" t="s">
        <v>435</v>
      </c>
      <c r="G11" s="5">
        <v>1</v>
      </c>
      <c r="H11" s="8">
        <v>82.6</v>
      </c>
      <c r="I11" s="6">
        <f t="shared" si="0"/>
        <v>82.6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</row>
    <row r="12" spans="1:230" ht="18.600000000000001" customHeight="1">
      <c r="A12" s="1"/>
      <c r="B12" s="3" t="s">
        <v>11</v>
      </c>
      <c r="C12" s="3" t="s">
        <v>11</v>
      </c>
      <c r="D12" s="3" t="s">
        <v>20</v>
      </c>
      <c r="E12" s="4" t="s">
        <v>21</v>
      </c>
      <c r="F12" s="3" t="s">
        <v>421</v>
      </c>
      <c r="G12" s="5">
        <v>2</v>
      </c>
      <c r="H12" s="8">
        <v>850</v>
      </c>
      <c r="I12" s="6">
        <f t="shared" si="0"/>
        <v>1700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</row>
    <row r="13" spans="1:230" ht="18.600000000000001" customHeight="1">
      <c r="A13" s="1"/>
      <c r="B13" s="3" t="s">
        <v>11</v>
      </c>
      <c r="C13" s="3" t="s">
        <v>11</v>
      </c>
      <c r="D13" s="3" t="s">
        <v>22</v>
      </c>
      <c r="E13" s="4" t="s">
        <v>23</v>
      </c>
      <c r="F13" s="3" t="s">
        <v>436</v>
      </c>
      <c r="G13" s="5">
        <v>203</v>
      </c>
      <c r="H13" s="8">
        <v>30</v>
      </c>
      <c r="I13" s="6">
        <f t="shared" si="0"/>
        <v>6090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</row>
    <row r="14" spans="1:230" ht="18.600000000000001" customHeight="1">
      <c r="A14" s="1"/>
      <c r="B14" s="31">
        <v>45994</v>
      </c>
      <c r="C14" s="31">
        <v>45994</v>
      </c>
      <c r="D14" s="3" t="s">
        <v>24</v>
      </c>
      <c r="E14" s="4" t="s">
        <v>25</v>
      </c>
      <c r="F14" s="3" t="s">
        <v>435</v>
      </c>
      <c r="G14" s="5">
        <v>37</v>
      </c>
      <c r="H14" s="8">
        <v>695.02</v>
      </c>
      <c r="I14" s="6">
        <f t="shared" si="0"/>
        <v>25715.739999999998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</row>
    <row r="15" spans="1:230" ht="18.600000000000001" customHeight="1">
      <c r="A15" s="1"/>
      <c r="B15" s="31">
        <v>45994</v>
      </c>
      <c r="C15" s="31">
        <v>45994</v>
      </c>
      <c r="D15" s="3" t="s">
        <v>26</v>
      </c>
      <c r="E15" s="4" t="s">
        <v>27</v>
      </c>
      <c r="F15" s="3" t="s">
        <v>435</v>
      </c>
      <c r="G15" s="5">
        <v>24</v>
      </c>
      <c r="H15" s="8">
        <v>546.09</v>
      </c>
      <c r="I15" s="6">
        <f t="shared" si="0"/>
        <v>13106.16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</row>
    <row r="16" spans="1:230" ht="18.600000000000001" customHeight="1">
      <c r="A16" s="1"/>
      <c r="B16" s="3" t="s">
        <v>11</v>
      </c>
      <c r="C16" s="3" t="s">
        <v>11</v>
      </c>
      <c r="D16" s="3" t="s">
        <v>28</v>
      </c>
      <c r="E16" s="4" t="s">
        <v>29</v>
      </c>
      <c r="F16" s="3" t="s">
        <v>435</v>
      </c>
      <c r="G16" s="5">
        <v>7</v>
      </c>
      <c r="H16" s="8">
        <v>3400</v>
      </c>
      <c r="I16" s="6">
        <f t="shared" si="0"/>
        <v>23800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</row>
    <row r="17" spans="1:230" ht="18.600000000000001" customHeight="1">
      <c r="A17" s="1"/>
      <c r="B17" s="3" t="s">
        <v>11</v>
      </c>
      <c r="C17" s="3" t="s">
        <v>11</v>
      </c>
      <c r="D17" s="3" t="s">
        <v>30</v>
      </c>
      <c r="E17" s="4" t="s">
        <v>31</v>
      </c>
      <c r="F17" s="3" t="s">
        <v>435</v>
      </c>
      <c r="G17" s="5">
        <v>5</v>
      </c>
      <c r="H17" s="8">
        <v>4000</v>
      </c>
      <c r="I17" s="6">
        <f t="shared" si="0"/>
        <v>20000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</row>
    <row r="18" spans="1:230" s="16" customFormat="1" ht="28.5" customHeight="1">
      <c r="A18" s="10"/>
      <c r="B18" s="11" t="s">
        <v>11</v>
      </c>
      <c r="C18" s="11" t="s">
        <v>11</v>
      </c>
      <c r="D18" s="11" t="s">
        <v>32</v>
      </c>
      <c r="E18" s="12" t="s">
        <v>33</v>
      </c>
      <c r="F18" s="11" t="s">
        <v>435</v>
      </c>
      <c r="G18" s="13">
        <v>11</v>
      </c>
      <c r="H18" s="14">
        <v>1350</v>
      </c>
      <c r="I18" s="6">
        <f t="shared" si="0"/>
        <v>14850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</row>
    <row r="19" spans="1:230" ht="18.600000000000001" customHeight="1">
      <c r="A19" s="1"/>
      <c r="B19" s="31">
        <v>45994</v>
      </c>
      <c r="C19" s="31">
        <v>45994</v>
      </c>
      <c r="D19" s="3" t="s">
        <v>34</v>
      </c>
      <c r="E19" s="4" t="s">
        <v>35</v>
      </c>
      <c r="F19" s="3" t="s">
        <v>36</v>
      </c>
      <c r="G19" s="5">
        <v>284</v>
      </c>
      <c r="H19" s="8">
        <v>107</v>
      </c>
      <c r="I19" s="6">
        <f t="shared" si="0"/>
        <v>30388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</row>
    <row r="20" spans="1:230" ht="18.600000000000001" customHeight="1">
      <c r="A20" s="1"/>
      <c r="B20" s="3" t="s">
        <v>11</v>
      </c>
      <c r="C20" s="3" t="s">
        <v>11</v>
      </c>
      <c r="D20" s="3" t="s">
        <v>37</v>
      </c>
      <c r="E20" s="4" t="s">
        <v>38</v>
      </c>
      <c r="F20" s="3" t="s">
        <v>436</v>
      </c>
      <c r="G20" s="5">
        <v>42</v>
      </c>
      <c r="H20" s="8">
        <v>98</v>
      </c>
      <c r="I20" s="6">
        <f t="shared" si="0"/>
        <v>4116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</row>
    <row r="21" spans="1:230" ht="18.600000000000001" customHeight="1">
      <c r="A21" s="1"/>
      <c r="B21" s="3" t="s">
        <v>11</v>
      </c>
      <c r="C21" s="3" t="s">
        <v>11</v>
      </c>
      <c r="D21" s="3" t="s">
        <v>39</v>
      </c>
      <c r="E21" s="4" t="s">
        <v>40</v>
      </c>
      <c r="F21" s="3" t="s">
        <v>36</v>
      </c>
      <c r="G21" s="5">
        <v>4</v>
      </c>
      <c r="H21" s="8">
        <v>98</v>
      </c>
      <c r="I21" s="6">
        <f t="shared" si="0"/>
        <v>392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</row>
    <row r="22" spans="1:230" ht="18.600000000000001" customHeight="1">
      <c r="A22" s="1"/>
      <c r="B22" s="3" t="s">
        <v>11</v>
      </c>
      <c r="C22" s="3" t="s">
        <v>11</v>
      </c>
      <c r="D22" s="3" t="s">
        <v>41</v>
      </c>
      <c r="E22" s="4" t="s">
        <v>42</v>
      </c>
      <c r="F22" s="3" t="s">
        <v>438</v>
      </c>
      <c r="G22" s="5">
        <v>29</v>
      </c>
      <c r="H22" s="8">
        <v>279</v>
      </c>
      <c r="I22" s="6">
        <f t="shared" si="0"/>
        <v>8091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</row>
    <row r="23" spans="1:230" ht="18.600000000000001" customHeight="1">
      <c r="A23" s="1"/>
      <c r="B23" s="31">
        <v>45980</v>
      </c>
      <c r="C23" s="31">
        <v>45980</v>
      </c>
      <c r="D23" s="3" t="s">
        <v>43</v>
      </c>
      <c r="E23" s="4" t="s">
        <v>44</v>
      </c>
      <c r="F23" s="3" t="s">
        <v>438</v>
      </c>
      <c r="G23" s="5">
        <v>128</v>
      </c>
      <c r="H23" s="8">
        <v>425</v>
      </c>
      <c r="I23" s="6">
        <f t="shared" si="0"/>
        <v>54400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</row>
    <row r="24" spans="1:230" ht="18.600000000000001" customHeight="1">
      <c r="A24" s="1"/>
      <c r="B24" s="3" t="s">
        <v>11</v>
      </c>
      <c r="C24" s="3" t="s">
        <v>11</v>
      </c>
      <c r="D24" s="3" t="s">
        <v>45</v>
      </c>
      <c r="E24" s="4" t="s">
        <v>46</v>
      </c>
      <c r="F24" s="3" t="s">
        <v>437</v>
      </c>
      <c r="G24" s="5">
        <v>1</v>
      </c>
      <c r="H24" s="8">
        <v>18290</v>
      </c>
      <c r="I24" s="6">
        <f t="shared" si="0"/>
        <v>18290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</row>
    <row r="25" spans="1:230" ht="18.600000000000001" customHeight="1">
      <c r="A25" s="1"/>
      <c r="B25" s="3" t="s">
        <v>11</v>
      </c>
      <c r="C25" s="3" t="s">
        <v>11</v>
      </c>
      <c r="D25" s="3" t="s">
        <v>47</v>
      </c>
      <c r="E25" s="4" t="s">
        <v>48</v>
      </c>
      <c r="F25" s="3" t="s">
        <v>435</v>
      </c>
      <c r="G25" s="5">
        <v>18</v>
      </c>
      <c r="H25" s="8">
        <v>39.81</v>
      </c>
      <c r="I25" s="6">
        <f t="shared" si="0"/>
        <v>716.58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</row>
    <row r="26" spans="1:230" ht="18.600000000000001" customHeight="1">
      <c r="A26" s="1"/>
      <c r="B26" s="3" t="s">
        <v>11</v>
      </c>
      <c r="C26" s="31">
        <v>45994</v>
      </c>
      <c r="D26" s="3" t="s">
        <v>49</v>
      </c>
      <c r="E26" s="4" t="s">
        <v>50</v>
      </c>
      <c r="F26" s="3" t="s">
        <v>421</v>
      </c>
      <c r="G26" s="5">
        <v>14</v>
      </c>
      <c r="H26" s="8">
        <v>75</v>
      </c>
      <c r="I26" s="6">
        <f t="shared" si="0"/>
        <v>1050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</row>
    <row r="27" spans="1:230" ht="18.600000000000001" customHeight="1">
      <c r="A27" s="1"/>
      <c r="B27" s="31">
        <v>45994</v>
      </c>
      <c r="C27" s="31">
        <v>45994</v>
      </c>
      <c r="D27" s="3" t="s">
        <v>51</v>
      </c>
      <c r="E27" s="4" t="s">
        <v>52</v>
      </c>
      <c r="F27" s="3" t="s">
        <v>436</v>
      </c>
      <c r="G27" s="5">
        <v>158</v>
      </c>
      <c r="H27" s="8">
        <v>75</v>
      </c>
      <c r="I27" s="6">
        <f>H27*G27</f>
        <v>11850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</row>
    <row r="28" spans="1:230" ht="18.600000000000001" customHeight="1">
      <c r="A28" s="1"/>
      <c r="B28" s="3" t="s">
        <v>11</v>
      </c>
      <c r="C28" s="3" t="s">
        <v>11</v>
      </c>
      <c r="D28" s="3" t="s">
        <v>53</v>
      </c>
      <c r="E28" s="4" t="s">
        <v>54</v>
      </c>
      <c r="F28" s="3" t="s">
        <v>435</v>
      </c>
      <c r="G28" s="5">
        <v>32</v>
      </c>
      <c r="H28" s="8">
        <v>56.64</v>
      </c>
      <c r="I28" s="6">
        <f t="shared" si="0"/>
        <v>1812.48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</row>
    <row r="29" spans="1:230" ht="18.600000000000001" customHeight="1">
      <c r="A29" s="1"/>
      <c r="B29" s="3" t="s">
        <v>11</v>
      </c>
      <c r="C29" s="3" t="s">
        <v>11</v>
      </c>
      <c r="D29" s="3" t="s">
        <v>55</v>
      </c>
      <c r="E29" s="4" t="s">
        <v>56</v>
      </c>
      <c r="F29" s="3" t="s">
        <v>435</v>
      </c>
      <c r="G29" s="5">
        <v>32</v>
      </c>
      <c r="H29" s="8">
        <v>123.02</v>
      </c>
      <c r="I29" s="6">
        <f t="shared" si="0"/>
        <v>3936.64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</row>
    <row r="30" spans="1:230" ht="18.600000000000001" customHeight="1">
      <c r="A30" s="1"/>
      <c r="B30" s="3" t="s">
        <v>11</v>
      </c>
      <c r="C30" s="3" t="s">
        <v>11</v>
      </c>
      <c r="D30" s="3" t="s">
        <v>57</v>
      </c>
      <c r="E30" s="4" t="s">
        <v>58</v>
      </c>
      <c r="F30" s="3" t="s">
        <v>435</v>
      </c>
      <c r="G30" s="5">
        <v>44</v>
      </c>
      <c r="H30" s="8">
        <v>80.25</v>
      </c>
      <c r="I30" s="6">
        <f t="shared" si="0"/>
        <v>3531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</row>
    <row r="31" spans="1:230" ht="18.600000000000001" customHeight="1">
      <c r="A31" s="1"/>
      <c r="B31" s="31">
        <v>45994</v>
      </c>
      <c r="C31" s="31">
        <v>45994</v>
      </c>
      <c r="D31" s="3" t="s">
        <v>59</v>
      </c>
      <c r="E31" s="4" t="s">
        <v>60</v>
      </c>
      <c r="F31" s="3" t="s">
        <v>436</v>
      </c>
      <c r="G31" s="5">
        <v>69</v>
      </c>
      <c r="H31" s="8">
        <v>40</v>
      </c>
      <c r="I31" s="6">
        <f t="shared" si="0"/>
        <v>2760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</row>
    <row r="32" spans="1:230" ht="18.600000000000001" customHeight="1">
      <c r="A32" s="1"/>
      <c r="B32" s="3" t="s">
        <v>11</v>
      </c>
      <c r="C32" s="3" t="s">
        <v>11</v>
      </c>
      <c r="D32" s="3" t="s">
        <v>61</v>
      </c>
      <c r="E32" s="4" t="s">
        <v>62</v>
      </c>
      <c r="F32" s="3" t="s">
        <v>435</v>
      </c>
      <c r="G32" s="5">
        <v>24</v>
      </c>
      <c r="H32" s="8">
        <v>46</v>
      </c>
      <c r="I32" s="6">
        <f t="shared" si="0"/>
        <v>1104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</row>
    <row r="33" spans="1:230" ht="18.600000000000001" customHeight="1">
      <c r="A33" s="1"/>
      <c r="B33" s="3" t="s">
        <v>11</v>
      </c>
      <c r="C33" s="3" t="s">
        <v>11</v>
      </c>
      <c r="D33" s="3" t="s">
        <v>63</v>
      </c>
      <c r="E33" s="4" t="s">
        <v>64</v>
      </c>
      <c r="F33" s="3" t="s">
        <v>437</v>
      </c>
      <c r="G33" s="5">
        <v>117</v>
      </c>
      <c r="H33" s="8">
        <v>41.3</v>
      </c>
      <c r="I33" s="6">
        <f t="shared" si="0"/>
        <v>4832.0999999999995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</row>
    <row r="34" spans="1:230" ht="18.600000000000001" customHeight="1">
      <c r="A34" s="1"/>
      <c r="B34" s="3" t="s">
        <v>11</v>
      </c>
      <c r="C34" s="3" t="s">
        <v>11</v>
      </c>
      <c r="D34" s="3" t="s">
        <v>65</v>
      </c>
      <c r="E34" s="4" t="s">
        <v>66</v>
      </c>
      <c r="F34" s="3" t="s">
        <v>435</v>
      </c>
      <c r="G34" s="5">
        <v>9</v>
      </c>
      <c r="H34" s="8">
        <v>123.9</v>
      </c>
      <c r="I34" s="6">
        <f t="shared" si="0"/>
        <v>1115.1000000000001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</row>
    <row r="35" spans="1:230" ht="18.600000000000001" customHeight="1">
      <c r="A35" s="1"/>
      <c r="B35" s="3" t="s">
        <v>11</v>
      </c>
      <c r="C35" s="3" t="s">
        <v>11</v>
      </c>
      <c r="D35" s="3" t="s">
        <v>67</v>
      </c>
      <c r="E35" s="4" t="s">
        <v>68</v>
      </c>
      <c r="F35" s="3" t="s">
        <v>435</v>
      </c>
      <c r="G35" s="5">
        <v>24</v>
      </c>
      <c r="H35" s="8">
        <v>46</v>
      </c>
      <c r="I35" s="6">
        <f t="shared" si="0"/>
        <v>1104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</row>
    <row r="36" spans="1:230" ht="18.600000000000001" customHeight="1">
      <c r="A36" s="1"/>
      <c r="B36" s="3" t="s">
        <v>11</v>
      </c>
      <c r="C36" s="3" t="s">
        <v>11</v>
      </c>
      <c r="D36" s="3" t="s">
        <v>69</v>
      </c>
      <c r="E36" s="4" t="s">
        <v>70</v>
      </c>
      <c r="F36" s="3" t="s">
        <v>435</v>
      </c>
      <c r="G36" s="5">
        <v>58</v>
      </c>
      <c r="H36" s="8">
        <v>46</v>
      </c>
      <c r="I36" s="6">
        <f t="shared" si="0"/>
        <v>2668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</row>
    <row r="37" spans="1:230" ht="18.600000000000001" customHeight="1">
      <c r="A37" s="1"/>
      <c r="B37" s="3" t="s">
        <v>11</v>
      </c>
      <c r="C37" s="3" t="s">
        <v>11</v>
      </c>
      <c r="D37" s="3" t="s">
        <v>71</v>
      </c>
      <c r="E37" s="4" t="s">
        <v>72</v>
      </c>
      <c r="F37" s="3" t="s">
        <v>421</v>
      </c>
      <c r="G37" s="5">
        <v>132</v>
      </c>
      <c r="H37" s="8">
        <v>11.97</v>
      </c>
      <c r="I37" s="6">
        <f t="shared" si="0"/>
        <v>1580.0400000000002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</row>
    <row r="38" spans="1:230" ht="18.600000000000001" customHeight="1">
      <c r="A38" s="1"/>
      <c r="B38" s="3" t="s">
        <v>11</v>
      </c>
      <c r="C38" s="3" t="s">
        <v>11</v>
      </c>
      <c r="D38" s="3" t="s">
        <v>73</v>
      </c>
      <c r="E38" s="4" t="s">
        <v>74</v>
      </c>
      <c r="F38" s="3" t="s">
        <v>436</v>
      </c>
      <c r="G38" s="5">
        <v>152</v>
      </c>
      <c r="H38" s="8">
        <v>29.91</v>
      </c>
      <c r="I38" s="6">
        <f t="shared" si="0"/>
        <v>4546.32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</row>
    <row r="39" spans="1:230" ht="18.600000000000001" customHeight="1">
      <c r="A39" s="1"/>
      <c r="B39" s="31">
        <v>45994</v>
      </c>
      <c r="C39" s="31">
        <v>45994</v>
      </c>
      <c r="D39" s="3" t="s">
        <v>75</v>
      </c>
      <c r="E39" s="4" t="s">
        <v>76</v>
      </c>
      <c r="F39" s="3" t="s">
        <v>436</v>
      </c>
      <c r="G39" s="5">
        <v>42</v>
      </c>
      <c r="H39" s="8">
        <v>136.88</v>
      </c>
      <c r="I39" s="6">
        <f>H39*G39</f>
        <v>5748.96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</row>
    <row r="40" spans="1:230" ht="18.600000000000001" customHeight="1">
      <c r="A40" s="1"/>
      <c r="B40" s="31">
        <v>45994</v>
      </c>
      <c r="C40" s="31">
        <v>45994</v>
      </c>
      <c r="D40" s="3" t="s">
        <v>77</v>
      </c>
      <c r="E40" s="4" t="s">
        <v>78</v>
      </c>
      <c r="F40" s="3" t="s">
        <v>436</v>
      </c>
      <c r="G40" s="5">
        <v>32</v>
      </c>
      <c r="H40" s="8">
        <v>136.88</v>
      </c>
      <c r="I40" s="6">
        <f t="shared" si="0"/>
        <v>4380.16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</row>
    <row r="41" spans="1:230" ht="18.600000000000001" customHeight="1">
      <c r="A41" s="1"/>
      <c r="B41" s="31">
        <v>45994</v>
      </c>
      <c r="C41" s="31">
        <v>45994</v>
      </c>
      <c r="D41" s="3" t="s">
        <v>79</v>
      </c>
      <c r="E41" s="4" t="s">
        <v>80</v>
      </c>
      <c r="F41" s="3" t="s">
        <v>436</v>
      </c>
      <c r="G41" s="5">
        <v>87</v>
      </c>
      <c r="H41" s="8">
        <v>136.88</v>
      </c>
      <c r="I41" s="6">
        <f t="shared" si="0"/>
        <v>11908.56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</row>
    <row r="42" spans="1:230" ht="18.600000000000001" customHeight="1">
      <c r="A42" s="1"/>
      <c r="B42" s="31">
        <v>45994</v>
      </c>
      <c r="C42" s="31">
        <v>45994</v>
      </c>
      <c r="D42" s="3" t="s">
        <v>81</v>
      </c>
      <c r="E42" s="4" t="s">
        <v>82</v>
      </c>
      <c r="F42" s="3" t="s">
        <v>436</v>
      </c>
      <c r="G42" s="5">
        <v>78</v>
      </c>
      <c r="H42" s="8">
        <v>184.08</v>
      </c>
      <c r="I42" s="6">
        <f t="shared" si="0"/>
        <v>14358.240000000002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</row>
    <row r="43" spans="1:230" ht="18.600000000000001" customHeight="1">
      <c r="A43" s="1"/>
      <c r="B43" s="31">
        <v>45980</v>
      </c>
      <c r="C43" s="31">
        <v>45980</v>
      </c>
      <c r="D43" s="3" t="s">
        <v>83</v>
      </c>
      <c r="E43" s="4" t="s">
        <v>84</v>
      </c>
      <c r="F43" s="3" t="s">
        <v>439</v>
      </c>
      <c r="G43" s="5">
        <v>177</v>
      </c>
      <c r="H43" s="8">
        <v>60.18</v>
      </c>
      <c r="I43" s="6">
        <f t="shared" si="0"/>
        <v>10651.86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</row>
    <row r="44" spans="1:230" ht="18.600000000000001" customHeight="1">
      <c r="A44" s="1"/>
      <c r="B44" s="3" t="s">
        <v>11</v>
      </c>
      <c r="C44" s="3" t="s">
        <v>11</v>
      </c>
      <c r="D44" s="3" t="s">
        <v>85</v>
      </c>
      <c r="E44" s="4" t="s">
        <v>86</v>
      </c>
      <c r="F44" s="3" t="s">
        <v>437</v>
      </c>
      <c r="G44" s="5">
        <v>11</v>
      </c>
      <c r="H44" s="8">
        <v>141.6</v>
      </c>
      <c r="I44" s="6">
        <f t="shared" si="0"/>
        <v>1557.6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</row>
    <row r="45" spans="1:230" ht="18.600000000000001" customHeight="1">
      <c r="A45" s="1"/>
      <c r="B45" s="3" t="s">
        <v>11</v>
      </c>
      <c r="C45" s="3" t="s">
        <v>11</v>
      </c>
      <c r="D45" s="3" t="s">
        <v>87</v>
      </c>
      <c r="E45" s="4" t="s">
        <v>88</v>
      </c>
      <c r="F45" s="3" t="s">
        <v>435</v>
      </c>
      <c r="G45" s="5">
        <v>23</v>
      </c>
      <c r="H45" s="8">
        <v>16</v>
      </c>
      <c r="I45" s="6">
        <f t="shared" si="0"/>
        <v>368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</row>
    <row r="46" spans="1:230" ht="18.600000000000001" customHeight="1">
      <c r="A46" s="1"/>
      <c r="B46" s="31">
        <v>46001</v>
      </c>
      <c r="C46" s="31">
        <v>46001</v>
      </c>
      <c r="D46" s="3" t="s">
        <v>89</v>
      </c>
      <c r="E46" s="4" t="s">
        <v>90</v>
      </c>
      <c r="F46" s="3" t="s">
        <v>422</v>
      </c>
      <c r="G46" s="5">
        <v>23</v>
      </c>
      <c r="H46" s="8">
        <v>35</v>
      </c>
      <c r="I46" s="6">
        <f t="shared" si="0"/>
        <v>805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</row>
    <row r="47" spans="1:230" ht="18.600000000000001" customHeight="1">
      <c r="A47" s="1"/>
      <c r="B47" s="3" t="s">
        <v>11</v>
      </c>
      <c r="C47" s="3" t="s">
        <v>11</v>
      </c>
      <c r="D47" s="3" t="s">
        <v>91</v>
      </c>
      <c r="E47" s="4" t="s">
        <v>92</v>
      </c>
      <c r="F47" s="3" t="s">
        <v>435</v>
      </c>
      <c r="G47" s="5">
        <v>38</v>
      </c>
      <c r="H47" s="8">
        <v>147.5</v>
      </c>
      <c r="I47" s="6">
        <f t="shared" si="0"/>
        <v>5605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</row>
    <row r="48" spans="1:230" ht="18.600000000000001" customHeight="1">
      <c r="A48" s="1"/>
      <c r="B48" s="3" t="s">
        <v>11</v>
      </c>
      <c r="C48" s="3" t="s">
        <v>11</v>
      </c>
      <c r="D48" s="3" t="s">
        <v>93</v>
      </c>
      <c r="E48" s="4" t="s">
        <v>94</v>
      </c>
      <c r="F48" s="3" t="s">
        <v>435</v>
      </c>
      <c r="G48" s="5">
        <v>15</v>
      </c>
      <c r="H48" s="8">
        <v>662</v>
      </c>
      <c r="I48" s="6">
        <f>H48*G48</f>
        <v>9930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</row>
    <row r="49" spans="1:230" ht="18.600000000000001" customHeight="1">
      <c r="A49" s="1"/>
      <c r="B49" s="3" t="s">
        <v>11</v>
      </c>
      <c r="C49" s="3" t="s">
        <v>11</v>
      </c>
      <c r="D49" s="3" t="s">
        <v>95</v>
      </c>
      <c r="E49" s="4" t="s">
        <v>96</v>
      </c>
      <c r="F49" s="3" t="s">
        <v>435</v>
      </c>
      <c r="G49" s="5">
        <v>1</v>
      </c>
      <c r="H49" s="8">
        <v>1400</v>
      </c>
      <c r="I49" s="6">
        <f t="shared" si="0"/>
        <v>1400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</row>
    <row r="50" spans="1:230" ht="18.600000000000001" customHeight="1">
      <c r="A50" s="1"/>
      <c r="B50" s="3" t="s">
        <v>11</v>
      </c>
      <c r="C50" s="3" t="s">
        <v>11</v>
      </c>
      <c r="D50" s="3" t="s">
        <v>97</v>
      </c>
      <c r="E50" s="4" t="s">
        <v>98</v>
      </c>
      <c r="F50" s="3" t="s">
        <v>435</v>
      </c>
      <c r="G50" s="5">
        <v>2</v>
      </c>
      <c r="H50" s="8">
        <v>489.7</v>
      </c>
      <c r="I50" s="6">
        <f t="shared" si="0"/>
        <v>979.4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</row>
    <row r="51" spans="1:230" ht="18.600000000000001" customHeight="1">
      <c r="A51" s="1"/>
      <c r="B51" s="3" t="s">
        <v>11</v>
      </c>
      <c r="C51" s="3" t="s">
        <v>11</v>
      </c>
      <c r="D51" s="3" t="s">
        <v>99</v>
      </c>
      <c r="E51" s="4" t="s">
        <v>100</v>
      </c>
      <c r="F51" s="3" t="s">
        <v>435</v>
      </c>
      <c r="G51" s="5">
        <v>690</v>
      </c>
      <c r="H51" s="8">
        <v>5.91</v>
      </c>
      <c r="I51" s="6">
        <f t="shared" si="0"/>
        <v>4077.9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</row>
    <row r="52" spans="1:230" ht="18.600000000000001" customHeight="1">
      <c r="A52" s="1"/>
      <c r="B52" s="31">
        <v>45980</v>
      </c>
      <c r="C52" s="31">
        <v>45980</v>
      </c>
      <c r="D52" s="3" t="s">
        <v>101</v>
      </c>
      <c r="E52" s="4" t="s">
        <v>102</v>
      </c>
      <c r="F52" s="3" t="s">
        <v>435</v>
      </c>
      <c r="G52" s="5">
        <v>62</v>
      </c>
      <c r="H52" s="8">
        <v>24</v>
      </c>
      <c r="I52" s="6">
        <f t="shared" si="0"/>
        <v>1488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</row>
    <row r="53" spans="1:230" ht="18.600000000000001" customHeight="1">
      <c r="A53" s="1"/>
      <c r="B53" s="3" t="s">
        <v>11</v>
      </c>
      <c r="C53" s="3" t="s">
        <v>11</v>
      </c>
      <c r="D53" s="3" t="s">
        <v>103</v>
      </c>
      <c r="E53" s="4" t="s">
        <v>104</v>
      </c>
      <c r="F53" s="3" t="s">
        <v>435</v>
      </c>
      <c r="G53" s="5">
        <v>10</v>
      </c>
      <c r="H53" s="8">
        <v>520</v>
      </c>
      <c r="I53" s="6">
        <f t="shared" si="0"/>
        <v>5200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</row>
    <row r="54" spans="1:230" ht="18.600000000000001" customHeight="1">
      <c r="A54" s="1"/>
      <c r="B54" s="3" t="s">
        <v>11</v>
      </c>
      <c r="C54" s="3" t="s">
        <v>11</v>
      </c>
      <c r="D54" s="3" t="s">
        <v>105</v>
      </c>
      <c r="E54" s="4" t="s">
        <v>106</v>
      </c>
      <c r="F54" s="3" t="s">
        <v>421</v>
      </c>
      <c r="G54" s="5">
        <v>4</v>
      </c>
      <c r="H54" s="8">
        <v>468.98</v>
      </c>
      <c r="I54" s="6">
        <f t="shared" si="0"/>
        <v>1875.92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</row>
    <row r="55" spans="1:230" ht="18.600000000000001" customHeight="1">
      <c r="A55" s="1"/>
      <c r="B55" s="3" t="s">
        <v>11</v>
      </c>
      <c r="C55" s="3" t="s">
        <v>11</v>
      </c>
      <c r="D55" s="3" t="s">
        <v>107</v>
      </c>
      <c r="E55" s="4" t="s">
        <v>108</v>
      </c>
      <c r="F55" s="3" t="s">
        <v>421</v>
      </c>
      <c r="G55" s="5">
        <v>26</v>
      </c>
      <c r="H55" s="8">
        <v>468.98</v>
      </c>
      <c r="I55" s="6">
        <f t="shared" si="0"/>
        <v>12193.48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</row>
    <row r="56" spans="1:230" ht="18.600000000000001" customHeight="1">
      <c r="A56" s="1"/>
      <c r="B56" s="31">
        <v>45994</v>
      </c>
      <c r="C56" s="31">
        <v>45994</v>
      </c>
      <c r="D56" s="3" t="s">
        <v>109</v>
      </c>
      <c r="E56" s="4" t="s">
        <v>110</v>
      </c>
      <c r="F56" s="3" t="s">
        <v>421</v>
      </c>
      <c r="G56" s="5">
        <v>8</v>
      </c>
      <c r="H56" s="8">
        <v>272.88</v>
      </c>
      <c r="I56" s="6">
        <f t="shared" si="0"/>
        <v>2183.04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</row>
    <row r="57" spans="1:230" ht="18.600000000000001" customHeight="1">
      <c r="A57" s="1"/>
      <c r="B57" s="3" t="s">
        <v>11</v>
      </c>
      <c r="C57" s="3" t="s">
        <v>11</v>
      </c>
      <c r="D57" s="3" t="s">
        <v>111</v>
      </c>
      <c r="E57" s="4" t="s">
        <v>112</v>
      </c>
      <c r="F57" s="3" t="s">
        <v>436</v>
      </c>
      <c r="G57" s="5">
        <v>10</v>
      </c>
      <c r="H57" s="8">
        <v>1000</v>
      </c>
      <c r="I57" s="6">
        <f t="shared" si="0"/>
        <v>10000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</row>
    <row r="58" spans="1:230" ht="18.600000000000001" customHeight="1">
      <c r="A58" s="1"/>
      <c r="B58" s="3" t="s">
        <v>11</v>
      </c>
      <c r="C58" s="3" t="s">
        <v>11</v>
      </c>
      <c r="D58" s="3" t="s">
        <v>113</v>
      </c>
      <c r="E58" s="4" t="s">
        <v>114</v>
      </c>
      <c r="F58" s="3" t="s">
        <v>436</v>
      </c>
      <c r="G58" s="5">
        <v>8</v>
      </c>
      <c r="H58" s="8">
        <v>1009.49</v>
      </c>
      <c r="I58" s="6">
        <f t="shared" si="0"/>
        <v>8075.92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</row>
    <row r="59" spans="1:230" ht="18.600000000000001" customHeight="1">
      <c r="A59" s="1"/>
      <c r="B59" s="3" t="s">
        <v>11</v>
      </c>
      <c r="C59" s="3" t="s">
        <v>11</v>
      </c>
      <c r="D59" s="3" t="s">
        <v>115</v>
      </c>
      <c r="E59" s="4" t="s">
        <v>116</v>
      </c>
      <c r="F59" s="3" t="s">
        <v>435</v>
      </c>
      <c r="G59" s="5">
        <v>2000</v>
      </c>
      <c r="H59" s="8">
        <v>14</v>
      </c>
      <c r="I59" s="6">
        <f t="shared" si="0"/>
        <v>28000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</row>
    <row r="60" spans="1:230" ht="18.600000000000001" customHeight="1">
      <c r="A60" s="1"/>
      <c r="B60" s="3" t="s">
        <v>11</v>
      </c>
      <c r="C60" s="3" t="s">
        <v>11</v>
      </c>
      <c r="D60" s="3" t="s">
        <v>117</v>
      </c>
      <c r="E60" s="4" t="s">
        <v>118</v>
      </c>
      <c r="F60" s="3" t="s">
        <v>435</v>
      </c>
      <c r="G60" s="5">
        <v>84</v>
      </c>
      <c r="H60" s="8">
        <v>241.9</v>
      </c>
      <c r="I60" s="6">
        <f>H60*G60</f>
        <v>20319.600000000002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</row>
    <row r="61" spans="1:230" ht="18.600000000000001" customHeight="1">
      <c r="A61" s="1"/>
      <c r="B61" s="3" t="s">
        <v>11</v>
      </c>
      <c r="C61" s="3" t="s">
        <v>11</v>
      </c>
      <c r="D61" s="3" t="s">
        <v>119</v>
      </c>
      <c r="E61" s="4" t="s">
        <v>120</v>
      </c>
      <c r="F61" s="3" t="s">
        <v>435</v>
      </c>
      <c r="G61" s="5">
        <v>6</v>
      </c>
      <c r="H61" s="8">
        <v>200</v>
      </c>
      <c r="I61" s="6">
        <f t="shared" si="0"/>
        <v>1200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</row>
    <row r="62" spans="1:230" ht="18.600000000000001" customHeight="1">
      <c r="A62" s="1"/>
      <c r="B62" s="3" t="s">
        <v>11</v>
      </c>
      <c r="C62" s="3" t="s">
        <v>11</v>
      </c>
      <c r="D62" s="3" t="s">
        <v>121</v>
      </c>
      <c r="E62" s="4" t="s">
        <v>122</v>
      </c>
      <c r="F62" s="3" t="s">
        <v>439</v>
      </c>
      <c r="G62" s="5">
        <v>10</v>
      </c>
      <c r="H62" s="8">
        <v>1121</v>
      </c>
      <c r="I62" s="6">
        <f t="shared" si="0"/>
        <v>11210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</row>
    <row r="63" spans="1:230" ht="18.600000000000001" customHeight="1">
      <c r="A63" s="1"/>
      <c r="B63" s="3" t="s">
        <v>11</v>
      </c>
      <c r="C63" s="3" t="s">
        <v>11</v>
      </c>
      <c r="D63" s="3" t="s">
        <v>123</v>
      </c>
      <c r="E63" s="4" t="s">
        <v>124</v>
      </c>
      <c r="F63" s="3" t="s">
        <v>439</v>
      </c>
      <c r="G63" s="5">
        <v>38</v>
      </c>
      <c r="H63" s="8">
        <v>190</v>
      </c>
      <c r="I63" s="6">
        <f t="shared" si="0"/>
        <v>7220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</row>
    <row r="64" spans="1:230" ht="18.600000000000001" customHeight="1">
      <c r="A64" s="1"/>
      <c r="B64" s="3" t="s">
        <v>11</v>
      </c>
      <c r="C64" s="3" t="s">
        <v>11</v>
      </c>
      <c r="D64" s="3" t="s">
        <v>125</v>
      </c>
      <c r="E64" s="4" t="s">
        <v>126</v>
      </c>
      <c r="F64" s="3" t="s">
        <v>439</v>
      </c>
      <c r="G64" s="5">
        <v>22</v>
      </c>
      <c r="H64" s="8">
        <v>690</v>
      </c>
      <c r="I64" s="6">
        <f t="shared" si="0"/>
        <v>15180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</row>
    <row r="65" spans="1:230" ht="18.600000000000001" customHeight="1">
      <c r="A65" s="1"/>
      <c r="B65" s="3" t="s">
        <v>11</v>
      </c>
      <c r="C65" s="3" t="s">
        <v>11</v>
      </c>
      <c r="D65" s="3" t="s">
        <v>127</v>
      </c>
      <c r="E65" s="4" t="s">
        <v>128</v>
      </c>
      <c r="F65" s="3" t="s">
        <v>436</v>
      </c>
      <c r="G65" s="5">
        <v>265</v>
      </c>
      <c r="H65" s="8">
        <v>135</v>
      </c>
      <c r="I65" s="6">
        <f t="shared" si="0"/>
        <v>35775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</row>
    <row r="66" spans="1:230" ht="18.600000000000001" customHeight="1">
      <c r="A66" s="1"/>
      <c r="B66" s="3" t="s">
        <v>11</v>
      </c>
      <c r="C66" s="3" t="s">
        <v>11</v>
      </c>
      <c r="D66" s="3" t="s">
        <v>129</v>
      </c>
      <c r="E66" s="4" t="s">
        <v>130</v>
      </c>
      <c r="F66" s="3" t="s">
        <v>435</v>
      </c>
      <c r="G66" s="5">
        <v>64</v>
      </c>
      <c r="H66" s="8">
        <v>1032.5</v>
      </c>
      <c r="I66" s="6">
        <f t="shared" si="0"/>
        <v>66080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</row>
    <row r="67" spans="1:230" ht="18.600000000000001" customHeight="1">
      <c r="A67" s="1"/>
      <c r="B67" s="3" t="s">
        <v>11</v>
      </c>
      <c r="C67" s="3" t="s">
        <v>11</v>
      </c>
      <c r="D67" s="3" t="s">
        <v>131</v>
      </c>
      <c r="E67" s="4" t="s">
        <v>132</v>
      </c>
      <c r="F67" s="3" t="s">
        <v>436</v>
      </c>
      <c r="G67" s="5">
        <v>6</v>
      </c>
      <c r="H67" s="8">
        <v>512</v>
      </c>
      <c r="I67" s="6">
        <f t="shared" si="0"/>
        <v>3072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</row>
    <row r="68" spans="1:230" ht="18.600000000000001" customHeight="1">
      <c r="A68" s="1"/>
      <c r="B68" s="31">
        <v>46001</v>
      </c>
      <c r="C68" s="31">
        <v>46001</v>
      </c>
      <c r="D68" s="3" t="s">
        <v>133</v>
      </c>
      <c r="E68" s="4" t="s">
        <v>134</v>
      </c>
      <c r="F68" s="3" t="s">
        <v>435</v>
      </c>
      <c r="G68" s="5">
        <v>185</v>
      </c>
      <c r="H68" s="8">
        <v>90</v>
      </c>
      <c r="I68" s="6">
        <f t="shared" si="0"/>
        <v>16650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</row>
    <row r="69" spans="1:230" s="16" customFormat="1" ht="29.25" customHeight="1">
      <c r="A69" s="10"/>
      <c r="B69" s="32">
        <v>46001</v>
      </c>
      <c r="C69" s="32">
        <v>46001</v>
      </c>
      <c r="D69" s="11" t="s">
        <v>135</v>
      </c>
      <c r="E69" s="12" t="s">
        <v>136</v>
      </c>
      <c r="F69" s="11" t="s">
        <v>435</v>
      </c>
      <c r="G69" s="13">
        <v>253</v>
      </c>
      <c r="H69" s="14">
        <v>295</v>
      </c>
      <c r="I69" s="6">
        <f t="shared" si="0"/>
        <v>74635</v>
      </c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0"/>
      <c r="DD69" s="10"/>
      <c r="DE69" s="10"/>
      <c r="DF69" s="10"/>
      <c r="DG69" s="10"/>
      <c r="DH69" s="10"/>
      <c r="DI69" s="10"/>
      <c r="DJ69" s="10"/>
      <c r="DK69" s="10"/>
      <c r="DL69" s="10"/>
      <c r="DM69" s="10"/>
      <c r="DN69" s="10"/>
      <c r="DO69" s="10"/>
      <c r="DP69" s="10"/>
      <c r="DQ69" s="10"/>
      <c r="DR69" s="10"/>
      <c r="DS69" s="10"/>
      <c r="DT69" s="10"/>
      <c r="DU69" s="10"/>
      <c r="DV69" s="10"/>
      <c r="DW69" s="10"/>
      <c r="DX69" s="10"/>
      <c r="DY69" s="10"/>
      <c r="DZ69" s="10"/>
      <c r="EA69" s="10"/>
      <c r="EB69" s="10"/>
      <c r="EC69" s="10"/>
      <c r="ED69" s="10"/>
      <c r="EE69" s="10"/>
      <c r="EF69" s="10"/>
      <c r="EG69" s="10"/>
      <c r="EH69" s="10"/>
      <c r="EI69" s="10"/>
      <c r="EJ69" s="10"/>
      <c r="EK69" s="10"/>
      <c r="EL69" s="10"/>
      <c r="EM69" s="10"/>
      <c r="EN69" s="10"/>
      <c r="EO69" s="10"/>
      <c r="EP69" s="10"/>
      <c r="EQ69" s="10"/>
      <c r="ER69" s="10"/>
      <c r="ES69" s="10"/>
      <c r="ET69" s="10"/>
      <c r="EU69" s="10"/>
      <c r="EV69" s="10"/>
      <c r="EW69" s="10"/>
      <c r="EX69" s="10"/>
      <c r="EY69" s="10"/>
      <c r="EZ69" s="10"/>
      <c r="FA69" s="10"/>
      <c r="FB69" s="10"/>
      <c r="FC69" s="10"/>
      <c r="FD69" s="10"/>
      <c r="FE69" s="10"/>
      <c r="FF69" s="10"/>
      <c r="FG69" s="10"/>
      <c r="FH69" s="10"/>
      <c r="FI69" s="10"/>
      <c r="FJ69" s="10"/>
      <c r="FK69" s="10"/>
      <c r="FL69" s="10"/>
      <c r="FM69" s="10"/>
      <c r="FN69" s="10"/>
      <c r="FO69" s="10"/>
      <c r="FP69" s="10"/>
      <c r="FQ69" s="10"/>
      <c r="FR69" s="10"/>
      <c r="FS69" s="10"/>
      <c r="FT69" s="10"/>
      <c r="FU69" s="10"/>
      <c r="FV69" s="10"/>
      <c r="FW69" s="10"/>
      <c r="FX69" s="10"/>
      <c r="FY69" s="10"/>
      <c r="FZ69" s="10"/>
      <c r="GA69" s="10"/>
      <c r="GB69" s="10"/>
      <c r="GC69" s="10"/>
      <c r="GD69" s="10"/>
      <c r="GE69" s="10"/>
      <c r="GF69" s="10"/>
      <c r="GG69" s="10"/>
      <c r="GH69" s="10"/>
      <c r="GI69" s="10"/>
      <c r="GJ69" s="10"/>
      <c r="GK69" s="10"/>
      <c r="GL69" s="10"/>
      <c r="GM69" s="10"/>
      <c r="GN69" s="10"/>
      <c r="GO69" s="10"/>
      <c r="GP69" s="10"/>
      <c r="GQ69" s="10"/>
      <c r="GR69" s="10"/>
      <c r="GS69" s="10"/>
      <c r="GT69" s="10"/>
      <c r="GU69" s="10"/>
      <c r="GV69" s="10"/>
      <c r="GW69" s="10"/>
      <c r="GX69" s="10"/>
      <c r="GY69" s="10"/>
      <c r="GZ69" s="10"/>
      <c r="HA69" s="10"/>
      <c r="HB69" s="10"/>
      <c r="HC69" s="10"/>
      <c r="HD69" s="10"/>
      <c r="HE69" s="10"/>
      <c r="HF69" s="10"/>
      <c r="HG69" s="10"/>
      <c r="HH69" s="10"/>
      <c r="HI69" s="10"/>
      <c r="HJ69" s="10"/>
      <c r="HK69" s="10"/>
      <c r="HL69" s="10"/>
      <c r="HM69" s="10"/>
      <c r="HN69" s="10"/>
      <c r="HO69" s="10"/>
      <c r="HP69" s="10"/>
      <c r="HQ69" s="10"/>
      <c r="HR69" s="10"/>
      <c r="HS69" s="10"/>
      <c r="HT69" s="10"/>
      <c r="HU69" s="10"/>
      <c r="HV69" s="10"/>
    </row>
    <row r="70" spans="1:230" ht="18.600000000000001" customHeight="1">
      <c r="A70" s="1"/>
      <c r="B70" s="31">
        <v>45980</v>
      </c>
      <c r="C70" s="31">
        <v>45980</v>
      </c>
      <c r="D70" s="3" t="s">
        <v>137</v>
      </c>
      <c r="E70" s="4" t="s">
        <v>138</v>
      </c>
      <c r="F70" s="3" t="s">
        <v>439</v>
      </c>
      <c r="G70" s="5">
        <v>92</v>
      </c>
      <c r="H70" s="8">
        <v>145</v>
      </c>
      <c r="I70" s="6">
        <f t="shared" si="0"/>
        <v>13340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</row>
    <row r="71" spans="1:230" ht="18.600000000000001" customHeight="1">
      <c r="A71" s="1"/>
      <c r="B71" s="3" t="s">
        <v>11</v>
      </c>
      <c r="C71" s="3" t="s">
        <v>11</v>
      </c>
      <c r="D71" s="3" t="s">
        <v>139</v>
      </c>
      <c r="E71" s="4" t="s">
        <v>140</v>
      </c>
      <c r="F71" s="3" t="s">
        <v>421</v>
      </c>
      <c r="G71" s="5">
        <v>112</v>
      </c>
      <c r="H71" s="8">
        <v>66.08</v>
      </c>
      <c r="I71" s="6">
        <f>H71*G71</f>
        <v>7400.96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</row>
    <row r="72" spans="1:230" ht="18.600000000000001" customHeight="1">
      <c r="A72" s="1"/>
      <c r="B72" s="3" t="s">
        <v>11</v>
      </c>
      <c r="C72" s="3" t="s">
        <v>11</v>
      </c>
      <c r="D72" s="3" t="s">
        <v>141</v>
      </c>
      <c r="E72" s="4" t="s">
        <v>142</v>
      </c>
      <c r="F72" s="3" t="s">
        <v>435</v>
      </c>
      <c r="G72" s="5">
        <v>171</v>
      </c>
      <c r="H72" s="8">
        <v>475</v>
      </c>
      <c r="I72" s="6">
        <f t="shared" si="0"/>
        <v>81225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</row>
    <row r="73" spans="1:230" ht="18.600000000000001" customHeight="1">
      <c r="A73" s="1"/>
      <c r="B73" s="3" t="s">
        <v>11</v>
      </c>
      <c r="C73" s="3" t="s">
        <v>11</v>
      </c>
      <c r="D73" s="3" t="s">
        <v>143</v>
      </c>
      <c r="E73" s="4" t="s">
        <v>144</v>
      </c>
      <c r="F73" s="3" t="s">
        <v>436</v>
      </c>
      <c r="G73" s="5">
        <v>6</v>
      </c>
      <c r="H73" s="8">
        <v>60</v>
      </c>
      <c r="I73" s="6">
        <f t="shared" ref="I73:I81" si="1">H73*G73</f>
        <v>360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</row>
    <row r="74" spans="1:230" ht="18.600000000000001" customHeight="1">
      <c r="A74" s="1"/>
      <c r="B74" s="3" t="s">
        <v>11</v>
      </c>
      <c r="C74" s="3" t="s">
        <v>11</v>
      </c>
      <c r="D74" s="3" t="s">
        <v>145</v>
      </c>
      <c r="E74" s="4" t="s">
        <v>146</v>
      </c>
      <c r="F74" s="3" t="s">
        <v>435</v>
      </c>
      <c r="G74" s="5">
        <v>397</v>
      </c>
      <c r="H74" s="8">
        <v>55</v>
      </c>
      <c r="I74" s="6">
        <f t="shared" si="1"/>
        <v>21835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</row>
    <row r="75" spans="1:230" ht="18.600000000000001" customHeight="1">
      <c r="A75" s="1"/>
      <c r="B75" s="3" t="s">
        <v>11</v>
      </c>
      <c r="C75" s="3" t="s">
        <v>11</v>
      </c>
      <c r="D75" s="3" t="s">
        <v>147</v>
      </c>
      <c r="E75" s="4" t="s">
        <v>148</v>
      </c>
      <c r="F75" s="3" t="s">
        <v>435</v>
      </c>
      <c r="G75" s="5">
        <v>282</v>
      </c>
      <c r="H75" s="8">
        <v>88.5</v>
      </c>
      <c r="I75" s="6">
        <f t="shared" si="1"/>
        <v>24957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</row>
    <row r="76" spans="1:230" ht="18.600000000000001" customHeight="1">
      <c r="A76" s="1"/>
      <c r="B76" s="3" t="s">
        <v>11</v>
      </c>
      <c r="C76" s="3" t="s">
        <v>11</v>
      </c>
      <c r="D76" s="3" t="s">
        <v>149</v>
      </c>
      <c r="E76" s="4" t="s">
        <v>150</v>
      </c>
      <c r="F76" s="3" t="s">
        <v>435</v>
      </c>
      <c r="G76" s="5">
        <v>29</v>
      </c>
      <c r="H76" s="8">
        <v>395.3</v>
      </c>
      <c r="I76" s="6">
        <f t="shared" si="1"/>
        <v>11463.7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</row>
    <row r="77" spans="1:230" ht="18.600000000000001" customHeight="1">
      <c r="A77" s="1"/>
      <c r="B77" s="3" t="s">
        <v>11</v>
      </c>
      <c r="C77" s="3" t="s">
        <v>11</v>
      </c>
      <c r="D77" s="3" t="s">
        <v>151</v>
      </c>
      <c r="E77" s="4" t="s">
        <v>152</v>
      </c>
      <c r="F77" s="3" t="s">
        <v>435</v>
      </c>
      <c r="G77" s="5">
        <v>27</v>
      </c>
      <c r="H77" s="8">
        <v>599.44000000000005</v>
      </c>
      <c r="I77" s="6">
        <f t="shared" si="1"/>
        <v>16184.880000000001</v>
      </c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</row>
    <row r="78" spans="1:230" ht="18.600000000000001" customHeight="1">
      <c r="A78" s="1"/>
      <c r="B78" s="31">
        <v>45994</v>
      </c>
      <c r="C78" s="31">
        <v>45994</v>
      </c>
      <c r="D78" s="3" t="s">
        <v>153</v>
      </c>
      <c r="E78" s="4" t="s">
        <v>154</v>
      </c>
      <c r="F78" s="3" t="s">
        <v>435</v>
      </c>
      <c r="G78" s="5">
        <v>108</v>
      </c>
      <c r="H78" s="8">
        <v>15</v>
      </c>
      <c r="I78" s="6">
        <f t="shared" si="1"/>
        <v>1620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</row>
    <row r="79" spans="1:230" ht="18.600000000000001" customHeight="1">
      <c r="A79" s="1"/>
      <c r="B79" s="31">
        <v>45994</v>
      </c>
      <c r="C79" s="31">
        <v>45994</v>
      </c>
      <c r="D79" s="3" t="s">
        <v>155</v>
      </c>
      <c r="E79" s="4" t="s">
        <v>156</v>
      </c>
      <c r="F79" s="3" t="s">
        <v>435</v>
      </c>
      <c r="G79" s="5">
        <v>96</v>
      </c>
      <c r="H79" s="8">
        <v>15</v>
      </c>
      <c r="I79" s="6">
        <f t="shared" si="1"/>
        <v>1440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</row>
    <row r="80" spans="1:230" ht="18.600000000000001" customHeight="1">
      <c r="A80" s="1"/>
      <c r="B80" s="31">
        <v>45994</v>
      </c>
      <c r="C80" s="31">
        <v>45994</v>
      </c>
      <c r="D80" s="3" t="s">
        <v>157</v>
      </c>
      <c r="E80" s="4" t="s">
        <v>158</v>
      </c>
      <c r="F80" s="3" t="s">
        <v>435</v>
      </c>
      <c r="G80" s="5">
        <v>133</v>
      </c>
      <c r="H80" s="8">
        <v>15</v>
      </c>
      <c r="I80" s="6">
        <f t="shared" si="1"/>
        <v>1995</v>
      </c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</row>
    <row r="81" spans="1:230" ht="18.600000000000001" customHeight="1">
      <c r="A81" s="1"/>
      <c r="B81" s="31">
        <v>45994</v>
      </c>
      <c r="C81" s="31">
        <v>45994</v>
      </c>
      <c r="D81" s="3" t="s">
        <v>159</v>
      </c>
      <c r="E81" s="4" t="s">
        <v>160</v>
      </c>
      <c r="F81" s="3" t="s">
        <v>435</v>
      </c>
      <c r="G81" s="5">
        <v>111</v>
      </c>
      <c r="H81" s="8">
        <v>14.34</v>
      </c>
      <c r="I81" s="6">
        <f t="shared" si="1"/>
        <v>1591.74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</row>
    <row r="82" spans="1:230" ht="18.600000000000001" customHeight="1">
      <c r="A82" s="1"/>
      <c r="B82" s="31">
        <v>45994</v>
      </c>
      <c r="C82" s="31">
        <v>45994</v>
      </c>
      <c r="D82" s="3" t="s">
        <v>161</v>
      </c>
      <c r="E82" s="4" t="s">
        <v>162</v>
      </c>
      <c r="F82" s="3" t="s">
        <v>435</v>
      </c>
      <c r="G82" s="5">
        <v>99</v>
      </c>
      <c r="H82" s="8">
        <v>14.34</v>
      </c>
      <c r="I82" s="6">
        <f>H82*G82</f>
        <v>1419.66</v>
      </c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</row>
    <row r="83" spans="1:230" ht="18.600000000000001" customHeight="1">
      <c r="A83" s="1"/>
      <c r="B83" s="31">
        <v>45994</v>
      </c>
      <c r="C83" s="31">
        <v>45994</v>
      </c>
      <c r="D83" s="3" t="s">
        <v>163</v>
      </c>
      <c r="E83" s="4" t="s">
        <v>164</v>
      </c>
      <c r="F83" s="3" t="s">
        <v>435</v>
      </c>
      <c r="G83" s="5">
        <v>127</v>
      </c>
      <c r="H83" s="8">
        <v>14.34</v>
      </c>
      <c r="I83" s="6">
        <f t="shared" ref="I83:I92" si="2">H83*G83</f>
        <v>1821.18</v>
      </c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</row>
    <row r="84" spans="1:230" ht="18.600000000000001" customHeight="1">
      <c r="A84" s="1"/>
      <c r="B84" s="3" t="s">
        <v>11</v>
      </c>
      <c r="C84" s="3" t="s">
        <v>11</v>
      </c>
      <c r="D84" s="3" t="s">
        <v>165</v>
      </c>
      <c r="E84" s="4" t="s">
        <v>166</v>
      </c>
      <c r="F84" s="3" t="s">
        <v>421</v>
      </c>
      <c r="G84" s="5">
        <v>198</v>
      </c>
      <c r="H84" s="8">
        <v>260</v>
      </c>
      <c r="I84" s="6">
        <f t="shared" si="2"/>
        <v>51480</v>
      </c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</row>
    <row r="85" spans="1:230" ht="18.600000000000001" customHeight="1">
      <c r="A85" s="1"/>
      <c r="B85" s="3" t="s">
        <v>11</v>
      </c>
      <c r="C85" s="3" t="s">
        <v>11</v>
      </c>
      <c r="D85" s="3" t="s">
        <v>167</v>
      </c>
      <c r="E85" s="4" t="s">
        <v>168</v>
      </c>
      <c r="F85" s="3" t="s">
        <v>435</v>
      </c>
      <c r="G85" s="5">
        <v>4</v>
      </c>
      <c r="H85" s="8">
        <v>1500</v>
      </c>
      <c r="I85" s="6">
        <f t="shared" si="2"/>
        <v>6000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</row>
    <row r="86" spans="1:230" ht="18.600000000000001" customHeight="1">
      <c r="A86" s="1"/>
      <c r="B86" s="3" t="s">
        <v>11</v>
      </c>
      <c r="C86" s="3" t="s">
        <v>11</v>
      </c>
      <c r="D86" s="3" t="s">
        <v>169</v>
      </c>
      <c r="E86" s="4" t="s">
        <v>170</v>
      </c>
      <c r="F86" s="3" t="s">
        <v>437</v>
      </c>
      <c r="G86" s="5">
        <v>11</v>
      </c>
      <c r="H86" s="8">
        <v>681</v>
      </c>
      <c r="I86" s="6">
        <f t="shared" si="2"/>
        <v>7491</v>
      </c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</row>
    <row r="87" spans="1:230" ht="18.600000000000001" customHeight="1">
      <c r="A87" s="1"/>
      <c r="B87" s="3" t="s">
        <v>11</v>
      </c>
      <c r="C87" s="3" t="s">
        <v>11</v>
      </c>
      <c r="D87" s="3" t="s">
        <v>171</v>
      </c>
      <c r="E87" s="4" t="s">
        <v>172</v>
      </c>
      <c r="F87" s="3" t="s">
        <v>435</v>
      </c>
      <c r="G87" s="5">
        <v>15</v>
      </c>
      <c r="H87" s="8">
        <v>391.7</v>
      </c>
      <c r="I87" s="6">
        <f t="shared" si="2"/>
        <v>5875.5</v>
      </c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</row>
    <row r="88" spans="1:230" ht="18.600000000000001" customHeight="1">
      <c r="A88" s="1"/>
      <c r="B88" s="31">
        <v>46001</v>
      </c>
      <c r="C88" s="31">
        <v>46001</v>
      </c>
      <c r="D88" s="3" t="s">
        <v>173</v>
      </c>
      <c r="E88" s="4" t="s">
        <v>174</v>
      </c>
      <c r="F88" s="3" t="s">
        <v>435</v>
      </c>
      <c r="G88" s="5">
        <v>1640</v>
      </c>
      <c r="H88" s="8">
        <v>24</v>
      </c>
      <c r="I88" s="6">
        <f t="shared" si="2"/>
        <v>39360</v>
      </c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</row>
    <row r="89" spans="1:230" ht="18.600000000000001" customHeight="1">
      <c r="A89" s="1"/>
      <c r="B89" s="3" t="s">
        <v>11</v>
      </c>
      <c r="C89" s="3" t="s">
        <v>11</v>
      </c>
      <c r="D89" s="3" t="s">
        <v>175</v>
      </c>
      <c r="E89" s="4" t="s">
        <v>176</v>
      </c>
      <c r="F89" s="3" t="s">
        <v>435</v>
      </c>
      <c r="G89" s="5">
        <v>231</v>
      </c>
      <c r="H89" s="8">
        <v>141.75</v>
      </c>
      <c r="I89" s="6">
        <f t="shared" si="2"/>
        <v>32744.25</v>
      </c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</row>
    <row r="90" spans="1:230" ht="18.600000000000001" customHeight="1">
      <c r="A90" s="1"/>
      <c r="B90" s="3" t="s">
        <v>11</v>
      </c>
      <c r="C90" s="3" t="s">
        <v>11</v>
      </c>
      <c r="D90" s="3" t="s">
        <v>177</v>
      </c>
      <c r="E90" s="4" t="s">
        <v>178</v>
      </c>
      <c r="F90" s="3" t="s">
        <v>441</v>
      </c>
      <c r="G90" s="5">
        <v>369</v>
      </c>
      <c r="H90" s="8">
        <v>238</v>
      </c>
      <c r="I90" s="6">
        <f t="shared" si="2"/>
        <v>87822</v>
      </c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</row>
    <row r="91" spans="1:230" ht="18.600000000000001" customHeight="1">
      <c r="A91" s="1"/>
      <c r="B91" s="3" t="s">
        <v>11</v>
      </c>
      <c r="C91" s="3" t="s">
        <v>11</v>
      </c>
      <c r="D91" s="3" t="s">
        <v>179</v>
      </c>
      <c r="E91" s="4" t="s">
        <v>180</v>
      </c>
      <c r="F91" s="3" t="s">
        <v>441</v>
      </c>
      <c r="G91" s="5">
        <v>84</v>
      </c>
      <c r="H91" s="8">
        <v>401.2</v>
      </c>
      <c r="I91" s="6">
        <f t="shared" si="2"/>
        <v>33700.799999999996</v>
      </c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</row>
    <row r="92" spans="1:230" ht="18.600000000000001" customHeight="1">
      <c r="A92" s="1"/>
      <c r="B92" s="3" t="s">
        <v>11</v>
      </c>
      <c r="C92" s="3" t="s">
        <v>11</v>
      </c>
      <c r="D92" s="3" t="s">
        <v>181</v>
      </c>
      <c r="E92" s="4" t="s">
        <v>182</v>
      </c>
      <c r="F92" s="3" t="s">
        <v>441</v>
      </c>
      <c r="G92" s="5">
        <v>100</v>
      </c>
      <c r="H92" s="8">
        <v>395.3</v>
      </c>
      <c r="I92" s="6">
        <f t="shared" si="2"/>
        <v>39530</v>
      </c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</row>
    <row r="93" spans="1:230" ht="18.600000000000001" customHeight="1">
      <c r="A93" s="1"/>
      <c r="B93" s="3" t="s">
        <v>11</v>
      </c>
      <c r="C93" s="3" t="s">
        <v>11</v>
      </c>
      <c r="D93" s="3" t="s">
        <v>183</v>
      </c>
      <c r="E93" s="4" t="s">
        <v>184</v>
      </c>
      <c r="F93" s="3" t="s">
        <v>441</v>
      </c>
      <c r="G93" s="5">
        <v>5</v>
      </c>
      <c r="H93" s="8">
        <v>451.35</v>
      </c>
      <c r="I93" s="6">
        <f>H93*G93</f>
        <v>2256.75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</row>
    <row r="94" spans="1:230" s="16" customFormat="1" ht="25.5" customHeight="1">
      <c r="A94" s="10"/>
      <c r="B94" s="32">
        <v>46001</v>
      </c>
      <c r="C94" s="32">
        <v>46001</v>
      </c>
      <c r="D94" s="11" t="s">
        <v>185</v>
      </c>
      <c r="E94" s="12" t="s">
        <v>186</v>
      </c>
      <c r="F94" s="11" t="s">
        <v>442</v>
      </c>
      <c r="G94" s="13">
        <v>93</v>
      </c>
      <c r="H94" s="14">
        <v>625</v>
      </c>
      <c r="I94" s="15">
        <f t="shared" ref="I94:I102" si="3">H94*G94</f>
        <v>58125</v>
      </c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  <c r="CQ94" s="10"/>
      <c r="CR94" s="10"/>
      <c r="CS94" s="10"/>
      <c r="CT94" s="10"/>
      <c r="CU94" s="10"/>
      <c r="CV94" s="10"/>
      <c r="CW94" s="10"/>
      <c r="CX94" s="10"/>
      <c r="CY94" s="10"/>
      <c r="CZ94" s="10"/>
      <c r="DA94" s="10"/>
      <c r="DB94" s="10"/>
      <c r="DC94" s="10"/>
      <c r="DD94" s="10"/>
      <c r="DE94" s="10"/>
      <c r="DF94" s="10"/>
      <c r="DG94" s="10"/>
      <c r="DH94" s="10"/>
      <c r="DI94" s="10"/>
      <c r="DJ94" s="10"/>
      <c r="DK94" s="10"/>
      <c r="DL94" s="10"/>
      <c r="DM94" s="10"/>
      <c r="DN94" s="10"/>
      <c r="DO94" s="10"/>
      <c r="DP94" s="10"/>
      <c r="DQ94" s="10"/>
      <c r="DR94" s="10"/>
      <c r="DS94" s="10"/>
      <c r="DT94" s="10"/>
      <c r="DU94" s="10"/>
      <c r="DV94" s="10"/>
      <c r="DW94" s="10"/>
      <c r="DX94" s="10"/>
      <c r="DY94" s="10"/>
      <c r="DZ94" s="10"/>
      <c r="EA94" s="10"/>
      <c r="EB94" s="10"/>
      <c r="EC94" s="10"/>
      <c r="ED94" s="10"/>
      <c r="EE94" s="10"/>
      <c r="EF94" s="10"/>
      <c r="EG94" s="10"/>
      <c r="EH94" s="10"/>
      <c r="EI94" s="10"/>
      <c r="EJ94" s="10"/>
      <c r="EK94" s="10"/>
      <c r="EL94" s="10"/>
      <c r="EM94" s="10"/>
      <c r="EN94" s="10"/>
      <c r="EO94" s="10"/>
      <c r="EP94" s="10"/>
      <c r="EQ94" s="10"/>
      <c r="ER94" s="10"/>
      <c r="ES94" s="10"/>
      <c r="ET94" s="10"/>
      <c r="EU94" s="10"/>
      <c r="EV94" s="10"/>
      <c r="EW94" s="10"/>
      <c r="EX94" s="10"/>
      <c r="EY94" s="10"/>
      <c r="EZ94" s="10"/>
      <c r="FA94" s="10"/>
      <c r="FB94" s="10"/>
      <c r="FC94" s="10"/>
      <c r="FD94" s="10"/>
      <c r="FE94" s="10"/>
      <c r="FF94" s="10"/>
      <c r="FG94" s="10"/>
      <c r="FH94" s="10"/>
      <c r="FI94" s="10"/>
      <c r="FJ94" s="10"/>
      <c r="FK94" s="10"/>
      <c r="FL94" s="10"/>
      <c r="FM94" s="10"/>
      <c r="FN94" s="10"/>
      <c r="FO94" s="10"/>
      <c r="FP94" s="10"/>
      <c r="FQ94" s="10"/>
      <c r="FR94" s="10"/>
      <c r="FS94" s="10"/>
      <c r="FT94" s="10"/>
      <c r="FU94" s="10"/>
      <c r="FV94" s="10"/>
      <c r="FW94" s="10"/>
      <c r="FX94" s="10"/>
      <c r="FY94" s="10"/>
      <c r="FZ94" s="10"/>
      <c r="GA94" s="10"/>
      <c r="GB94" s="10"/>
      <c r="GC94" s="10"/>
      <c r="GD94" s="10"/>
      <c r="GE94" s="10"/>
      <c r="GF94" s="10"/>
      <c r="GG94" s="10"/>
      <c r="GH94" s="10"/>
      <c r="GI94" s="10"/>
      <c r="GJ94" s="10"/>
      <c r="GK94" s="10"/>
      <c r="GL94" s="10"/>
      <c r="GM94" s="10"/>
      <c r="GN94" s="10"/>
      <c r="GO94" s="10"/>
      <c r="GP94" s="10"/>
      <c r="GQ94" s="10"/>
      <c r="GR94" s="10"/>
      <c r="GS94" s="10"/>
      <c r="GT94" s="10"/>
      <c r="GU94" s="10"/>
      <c r="GV94" s="10"/>
      <c r="GW94" s="10"/>
      <c r="GX94" s="10"/>
      <c r="GY94" s="10"/>
      <c r="GZ94" s="10"/>
      <c r="HA94" s="10"/>
      <c r="HB94" s="10"/>
      <c r="HC94" s="10"/>
      <c r="HD94" s="10"/>
      <c r="HE94" s="10"/>
      <c r="HF94" s="10"/>
      <c r="HG94" s="10"/>
      <c r="HH94" s="10"/>
      <c r="HI94" s="10"/>
      <c r="HJ94" s="10"/>
      <c r="HK94" s="10"/>
      <c r="HL94" s="10"/>
      <c r="HM94" s="10"/>
      <c r="HN94" s="10"/>
      <c r="HO94" s="10"/>
      <c r="HP94" s="10"/>
      <c r="HQ94" s="10"/>
      <c r="HR94" s="10"/>
      <c r="HS94" s="10"/>
      <c r="HT94" s="10"/>
      <c r="HU94" s="10"/>
      <c r="HV94" s="10"/>
    </row>
    <row r="95" spans="1:230" ht="18.600000000000001" customHeight="1">
      <c r="A95" s="1"/>
      <c r="B95" s="3" t="s">
        <v>11</v>
      </c>
      <c r="C95" s="3" t="s">
        <v>11</v>
      </c>
      <c r="D95" s="3" t="s">
        <v>187</v>
      </c>
      <c r="E95" s="4" t="s">
        <v>188</v>
      </c>
      <c r="F95" s="3" t="s">
        <v>443</v>
      </c>
      <c r="G95" s="5">
        <v>400</v>
      </c>
      <c r="H95" s="8">
        <v>684.4</v>
      </c>
      <c r="I95" s="6">
        <f t="shared" si="3"/>
        <v>273760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</row>
    <row r="96" spans="1:230" ht="18.600000000000001" customHeight="1">
      <c r="A96" s="1"/>
      <c r="B96" s="31">
        <v>46001</v>
      </c>
      <c r="C96" s="31">
        <v>46001</v>
      </c>
      <c r="D96" s="3" t="s">
        <v>189</v>
      </c>
      <c r="E96" s="4" t="s">
        <v>190</v>
      </c>
      <c r="F96" s="3" t="s">
        <v>442</v>
      </c>
      <c r="G96" s="5">
        <v>113</v>
      </c>
      <c r="H96" s="8">
        <v>625</v>
      </c>
      <c r="I96" s="6">
        <f t="shared" si="3"/>
        <v>70625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</row>
    <row r="97" spans="1:230" ht="18.600000000000001" customHeight="1">
      <c r="A97" s="1"/>
      <c r="B97" s="3" t="s">
        <v>11</v>
      </c>
      <c r="C97" s="3" t="s">
        <v>11</v>
      </c>
      <c r="D97" s="3" t="s">
        <v>191</v>
      </c>
      <c r="E97" s="4" t="s">
        <v>192</v>
      </c>
      <c r="F97" s="3" t="s">
        <v>437</v>
      </c>
      <c r="G97" s="5">
        <v>14</v>
      </c>
      <c r="H97" s="8">
        <v>80</v>
      </c>
      <c r="I97" s="6">
        <f t="shared" si="3"/>
        <v>1120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</row>
    <row r="98" spans="1:230" ht="18.600000000000001" customHeight="1">
      <c r="A98" s="1"/>
      <c r="B98" s="3" t="s">
        <v>11</v>
      </c>
      <c r="C98" s="3" t="s">
        <v>11</v>
      </c>
      <c r="D98" s="3" t="s">
        <v>193</v>
      </c>
      <c r="E98" s="4" t="s">
        <v>194</v>
      </c>
      <c r="F98" s="3" t="s">
        <v>437</v>
      </c>
      <c r="G98" s="5">
        <v>25</v>
      </c>
      <c r="H98" s="8">
        <v>320</v>
      </c>
      <c r="I98" s="6">
        <f t="shared" si="3"/>
        <v>8000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</row>
    <row r="99" spans="1:230" ht="18.600000000000001" customHeight="1">
      <c r="A99" s="1"/>
      <c r="B99" s="3" t="s">
        <v>11</v>
      </c>
      <c r="C99" s="3" t="s">
        <v>11</v>
      </c>
      <c r="D99" s="3" t="s">
        <v>195</v>
      </c>
      <c r="E99" s="4" t="s">
        <v>196</v>
      </c>
      <c r="F99" s="3" t="s">
        <v>435</v>
      </c>
      <c r="G99" s="5">
        <v>41</v>
      </c>
      <c r="H99" s="8">
        <v>85</v>
      </c>
      <c r="I99" s="6">
        <f t="shared" si="3"/>
        <v>3485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</row>
    <row r="100" spans="1:230" ht="18.600000000000001" customHeight="1">
      <c r="A100" s="1"/>
      <c r="B100" s="3" t="s">
        <v>11</v>
      </c>
      <c r="C100" s="3" t="s">
        <v>11</v>
      </c>
      <c r="D100" s="3" t="s">
        <v>197</v>
      </c>
      <c r="E100" s="4" t="s">
        <v>198</v>
      </c>
      <c r="F100" s="3" t="s">
        <v>435</v>
      </c>
      <c r="G100" s="5">
        <v>20</v>
      </c>
      <c r="H100" s="8">
        <v>240</v>
      </c>
      <c r="I100" s="6">
        <f t="shared" si="3"/>
        <v>4800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</row>
    <row r="101" spans="1:230" ht="18.600000000000001" customHeight="1">
      <c r="A101" s="1"/>
      <c r="B101" s="3" t="s">
        <v>11</v>
      </c>
      <c r="C101" s="3" t="s">
        <v>11</v>
      </c>
      <c r="D101" s="3" t="s">
        <v>199</v>
      </c>
      <c r="E101" s="4" t="s">
        <v>200</v>
      </c>
      <c r="F101" s="3" t="s">
        <v>435</v>
      </c>
      <c r="G101" s="5">
        <v>76</v>
      </c>
      <c r="H101" s="8">
        <v>244.99</v>
      </c>
      <c r="I101" s="6">
        <f t="shared" si="3"/>
        <v>18619.240000000002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</row>
    <row r="102" spans="1:230" ht="18.600000000000001" customHeight="1">
      <c r="A102" s="1"/>
      <c r="B102" s="3" t="s">
        <v>11</v>
      </c>
      <c r="C102" s="3" t="s">
        <v>11</v>
      </c>
      <c r="D102" s="3" t="s">
        <v>201</v>
      </c>
      <c r="E102" s="4" t="s">
        <v>202</v>
      </c>
      <c r="F102" s="3" t="s">
        <v>437</v>
      </c>
      <c r="G102" s="5">
        <v>21</v>
      </c>
      <c r="H102" s="8">
        <v>467.28</v>
      </c>
      <c r="I102" s="6">
        <f t="shared" si="3"/>
        <v>9812.8799999999992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</row>
    <row r="103" spans="1:230" ht="18.600000000000001" customHeight="1">
      <c r="A103" s="1"/>
      <c r="B103" s="3" t="s">
        <v>11</v>
      </c>
      <c r="C103" s="3" t="s">
        <v>11</v>
      </c>
      <c r="D103" s="3" t="s">
        <v>203</v>
      </c>
      <c r="E103" s="4" t="s">
        <v>204</v>
      </c>
      <c r="F103" s="3" t="s">
        <v>435</v>
      </c>
      <c r="G103" s="5">
        <v>10</v>
      </c>
      <c r="H103" s="8">
        <v>1530</v>
      </c>
      <c r="I103" s="6">
        <f>H103*G103</f>
        <v>15300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</row>
    <row r="104" spans="1:230" ht="18.600000000000001" customHeight="1">
      <c r="A104" s="1"/>
      <c r="B104" s="3" t="s">
        <v>11</v>
      </c>
      <c r="C104" s="3" t="s">
        <v>11</v>
      </c>
      <c r="D104" s="3" t="s">
        <v>205</v>
      </c>
      <c r="E104" s="4" t="s">
        <v>206</v>
      </c>
      <c r="F104" s="3" t="s">
        <v>437</v>
      </c>
      <c r="G104" s="5">
        <v>7</v>
      </c>
      <c r="H104" s="8">
        <v>825</v>
      </c>
      <c r="I104" s="6">
        <f t="shared" ref="I104:I113" si="4">H104*G104</f>
        <v>5775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</row>
    <row r="105" spans="1:230" ht="18.600000000000001" customHeight="1">
      <c r="A105" s="1"/>
      <c r="B105" s="31">
        <v>46001</v>
      </c>
      <c r="C105" s="31">
        <v>46001</v>
      </c>
      <c r="D105" s="3" t="s">
        <v>207</v>
      </c>
      <c r="E105" s="4" t="s">
        <v>208</v>
      </c>
      <c r="F105" s="3" t="s">
        <v>209</v>
      </c>
      <c r="G105" s="5">
        <v>8</v>
      </c>
      <c r="H105" s="8">
        <v>1950</v>
      </c>
      <c r="I105" s="6">
        <f t="shared" si="4"/>
        <v>15600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</row>
    <row r="106" spans="1:230" ht="18.600000000000001" customHeight="1">
      <c r="A106" s="1"/>
      <c r="B106" s="3" t="s">
        <v>11</v>
      </c>
      <c r="C106" s="3" t="s">
        <v>11</v>
      </c>
      <c r="D106" s="3" t="s">
        <v>210</v>
      </c>
      <c r="E106" s="4" t="s">
        <v>211</v>
      </c>
      <c r="F106" s="3" t="s">
        <v>435</v>
      </c>
      <c r="G106" s="5">
        <v>3</v>
      </c>
      <c r="H106" s="8">
        <v>13806</v>
      </c>
      <c r="I106" s="6">
        <f t="shared" si="4"/>
        <v>41418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</row>
    <row r="107" spans="1:230" ht="18.600000000000001" customHeight="1">
      <c r="A107" s="1"/>
      <c r="B107" s="3" t="s">
        <v>11</v>
      </c>
      <c r="C107" s="3" t="s">
        <v>11</v>
      </c>
      <c r="D107" s="3" t="s">
        <v>212</v>
      </c>
      <c r="E107" s="4" t="s">
        <v>213</v>
      </c>
      <c r="F107" s="3" t="s">
        <v>435</v>
      </c>
      <c r="G107" s="5">
        <v>107</v>
      </c>
      <c r="H107" s="8">
        <v>125</v>
      </c>
      <c r="I107" s="6">
        <f t="shared" si="4"/>
        <v>13375</v>
      </c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</row>
    <row r="108" spans="1:230" ht="18.600000000000001" customHeight="1">
      <c r="A108" s="1"/>
      <c r="B108" s="3" t="s">
        <v>11</v>
      </c>
      <c r="C108" s="3" t="s">
        <v>11</v>
      </c>
      <c r="D108" s="3" t="s">
        <v>214</v>
      </c>
      <c r="E108" s="4" t="s">
        <v>215</v>
      </c>
      <c r="F108" s="3" t="s">
        <v>435</v>
      </c>
      <c r="G108" s="5">
        <v>51</v>
      </c>
      <c r="H108" s="8">
        <v>59.99</v>
      </c>
      <c r="I108" s="6">
        <f t="shared" si="4"/>
        <v>3059.4900000000002</v>
      </c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</row>
    <row r="109" spans="1:230" ht="18.600000000000001" customHeight="1">
      <c r="A109" s="1"/>
      <c r="B109" s="3" t="s">
        <v>11</v>
      </c>
      <c r="C109" s="3" t="s">
        <v>11</v>
      </c>
      <c r="D109" s="3" t="s">
        <v>216</v>
      </c>
      <c r="E109" s="4" t="s">
        <v>217</v>
      </c>
      <c r="F109" s="3" t="s">
        <v>435</v>
      </c>
      <c r="G109" s="5">
        <v>133</v>
      </c>
      <c r="H109" s="8">
        <v>43.1</v>
      </c>
      <c r="I109" s="6">
        <f t="shared" si="4"/>
        <v>5732.3</v>
      </c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</row>
    <row r="110" spans="1:230" ht="18.600000000000001" customHeight="1">
      <c r="A110" s="1"/>
      <c r="B110" s="3" t="s">
        <v>11</v>
      </c>
      <c r="C110" s="3" t="s">
        <v>11</v>
      </c>
      <c r="D110" s="3" t="s">
        <v>218</v>
      </c>
      <c r="E110" s="4" t="s">
        <v>219</v>
      </c>
      <c r="F110" s="3" t="s">
        <v>435</v>
      </c>
      <c r="G110" s="5">
        <v>212</v>
      </c>
      <c r="H110" s="8">
        <v>28.43</v>
      </c>
      <c r="I110" s="6">
        <f t="shared" si="4"/>
        <v>6027.16</v>
      </c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</row>
    <row r="111" spans="1:230" ht="18.600000000000001" customHeight="1">
      <c r="A111" s="1"/>
      <c r="B111" s="3" t="s">
        <v>11</v>
      </c>
      <c r="C111" s="3" t="s">
        <v>11</v>
      </c>
      <c r="D111" s="3" t="s">
        <v>220</v>
      </c>
      <c r="E111" s="4" t="s">
        <v>221</v>
      </c>
      <c r="F111" s="3" t="s">
        <v>435</v>
      </c>
      <c r="G111" s="5">
        <v>19</v>
      </c>
      <c r="H111" s="8">
        <v>241.56</v>
      </c>
      <c r="I111" s="6">
        <f t="shared" si="4"/>
        <v>4589.6400000000003</v>
      </c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</row>
    <row r="112" spans="1:230" ht="18.600000000000001" customHeight="1">
      <c r="A112" s="1"/>
      <c r="B112" s="3" t="s">
        <v>11</v>
      </c>
      <c r="C112" s="3" t="s">
        <v>11</v>
      </c>
      <c r="D112" s="3" t="s">
        <v>222</v>
      </c>
      <c r="E112" s="4" t="s">
        <v>223</v>
      </c>
      <c r="F112" s="3" t="s">
        <v>437</v>
      </c>
      <c r="G112" s="5">
        <v>100</v>
      </c>
      <c r="H112" s="8">
        <v>24</v>
      </c>
      <c r="I112" s="6">
        <f t="shared" si="4"/>
        <v>2400</v>
      </c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</row>
    <row r="113" spans="1:230" ht="18.600000000000001" customHeight="1">
      <c r="A113" s="1"/>
      <c r="B113" s="3" t="s">
        <v>11</v>
      </c>
      <c r="C113" s="3" t="s">
        <v>11</v>
      </c>
      <c r="D113" s="3" t="s">
        <v>224</v>
      </c>
      <c r="E113" s="4" t="s">
        <v>225</v>
      </c>
      <c r="F113" s="3" t="s">
        <v>435</v>
      </c>
      <c r="G113" s="5">
        <v>16</v>
      </c>
      <c r="H113" s="8">
        <v>436.6</v>
      </c>
      <c r="I113" s="6">
        <f t="shared" si="4"/>
        <v>6985.6</v>
      </c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</row>
    <row r="114" spans="1:230" ht="18.600000000000001" customHeight="1">
      <c r="A114" s="1"/>
      <c r="B114" s="3" t="s">
        <v>11</v>
      </c>
      <c r="C114" s="3" t="s">
        <v>11</v>
      </c>
      <c r="D114" s="3" t="s">
        <v>226</v>
      </c>
      <c r="E114" s="4" t="s">
        <v>227</v>
      </c>
      <c r="F114" s="3" t="s">
        <v>435</v>
      </c>
      <c r="G114" s="5">
        <v>85</v>
      </c>
      <c r="H114" s="8">
        <v>12.1</v>
      </c>
      <c r="I114" s="6">
        <f>H114*G114</f>
        <v>1028.5</v>
      </c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</row>
    <row r="115" spans="1:230" ht="18.600000000000001" customHeight="1">
      <c r="A115" s="1"/>
      <c r="B115" s="31">
        <v>45980</v>
      </c>
      <c r="C115" s="31">
        <v>45980</v>
      </c>
      <c r="D115" s="3" t="s">
        <v>228</v>
      </c>
      <c r="E115" s="4" t="s">
        <v>229</v>
      </c>
      <c r="F115" s="3" t="s">
        <v>437</v>
      </c>
      <c r="G115" s="5">
        <v>37</v>
      </c>
      <c r="H115" s="8">
        <v>84</v>
      </c>
      <c r="I115" s="6">
        <f t="shared" ref="I115:I122" si="5">H115*G115</f>
        <v>3108</v>
      </c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</row>
    <row r="116" spans="1:230" ht="18.600000000000001" customHeight="1">
      <c r="A116" s="1"/>
      <c r="B116" s="3" t="s">
        <v>11</v>
      </c>
      <c r="C116" s="3" t="s">
        <v>11</v>
      </c>
      <c r="D116" s="3" t="s">
        <v>230</v>
      </c>
      <c r="E116" s="4" t="s">
        <v>231</v>
      </c>
      <c r="F116" s="3" t="s">
        <v>435</v>
      </c>
      <c r="G116" s="5">
        <v>100</v>
      </c>
      <c r="H116" s="8">
        <v>10.48</v>
      </c>
      <c r="I116" s="6">
        <f t="shared" si="5"/>
        <v>1048</v>
      </c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</row>
    <row r="117" spans="1:230" s="16" customFormat="1" ht="27" customHeight="1">
      <c r="A117" s="10"/>
      <c r="B117" s="11" t="s">
        <v>11</v>
      </c>
      <c r="C117" s="11" t="s">
        <v>11</v>
      </c>
      <c r="D117" s="11" t="s">
        <v>232</v>
      </c>
      <c r="E117" s="12" t="s">
        <v>233</v>
      </c>
      <c r="F117" s="11" t="s">
        <v>437</v>
      </c>
      <c r="G117" s="13">
        <v>175</v>
      </c>
      <c r="H117" s="14">
        <v>283.2</v>
      </c>
      <c r="I117" s="6">
        <f t="shared" si="5"/>
        <v>49560</v>
      </c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  <c r="BV117" s="10"/>
      <c r="BW117" s="10"/>
      <c r="BX117" s="10"/>
      <c r="BY117" s="10"/>
      <c r="BZ117" s="10"/>
      <c r="CA117" s="10"/>
      <c r="CB117" s="10"/>
      <c r="CC117" s="10"/>
      <c r="CD117" s="10"/>
      <c r="CE117" s="10"/>
      <c r="CF117" s="10"/>
      <c r="CG117" s="10"/>
      <c r="CH117" s="10"/>
      <c r="CI117" s="10"/>
      <c r="CJ117" s="10"/>
      <c r="CK117" s="10"/>
      <c r="CL117" s="10"/>
      <c r="CM117" s="10"/>
      <c r="CN117" s="10"/>
      <c r="CO117" s="10"/>
      <c r="CP117" s="10"/>
      <c r="CQ117" s="10"/>
      <c r="CR117" s="10"/>
      <c r="CS117" s="10"/>
      <c r="CT117" s="10"/>
      <c r="CU117" s="10"/>
      <c r="CV117" s="10"/>
      <c r="CW117" s="10"/>
      <c r="CX117" s="10"/>
      <c r="CY117" s="10"/>
      <c r="CZ117" s="10"/>
      <c r="DA117" s="10"/>
      <c r="DB117" s="10"/>
      <c r="DC117" s="10"/>
      <c r="DD117" s="10"/>
      <c r="DE117" s="10"/>
      <c r="DF117" s="10"/>
      <c r="DG117" s="10"/>
      <c r="DH117" s="10"/>
      <c r="DI117" s="10"/>
      <c r="DJ117" s="10"/>
      <c r="DK117" s="10"/>
      <c r="DL117" s="10"/>
      <c r="DM117" s="10"/>
      <c r="DN117" s="10"/>
      <c r="DO117" s="10"/>
      <c r="DP117" s="10"/>
      <c r="DQ117" s="10"/>
      <c r="DR117" s="10"/>
      <c r="DS117" s="10"/>
      <c r="DT117" s="10"/>
      <c r="DU117" s="10"/>
      <c r="DV117" s="10"/>
      <c r="DW117" s="10"/>
      <c r="DX117" s="10"/>
      <c r="DY117" s="10"/>
      <c r="DZ117" s="10"/>
      <c r="EA117" s="10"/>
      <c r="EB117" s="10"/>
      <c r="EC117" s="10"/>
      <c r="ED117" s="10"/>
      <c r="EE117" s="10"/>
      <c r="EF117" s="10"/>
      <c r="EG117" s="10"/>
      <c r="EH117" s="10"/>
      <c r="EI117" s="10"/>
      <c r="EJ117" s="10"/>
      <c r="EK117" s="10"/>
      <c r="EL117" s="10"/>
      <c r="EM117" s="10"/>
      <c r="EN117" s="10"/>
      <c r="EO117" s="10"/>
      <c r="EP117" s="10"/>
      <c r="EQ117" s="10"/>
      <c r="ER117" s="10"/>
      <c r="ES117" s="10"/>
      <c r="ET117" s="10"/>
      <c r="EU117" s="10"/>
      <c r="EV117" s="10"/>
      <c r="EW117" s="10"/>
      <c r="EX117" s="10"/>
      <c r="EY117" s="10"/>
      <c r="EZ117" s="10"/>
      <c r="FA117" s="10"/>
      <c r="FB117" s="10"/>
      <c r="FC117" s="10"/>
      <c r="FD117" s="10"/>
      <c r="FE117" s="10"/>
      <c r="FF117" s="10"/>
      <c r="FG117" s="10"/>
      <c r="FH117" s="10"/>
      <c r="FI117" s="10"/>
      <c r="FJ117" s="10"/>
      <c r="FK117" s="10"/>
      <c r="FL117" s="10"/>
      <c r="FM117" s="10"/>
      <c r="FN117" s="10"/>
      <c r="FO117" s="10"/>
      <c r="FP117" s="10"/>
      <c r="FQ117" s="10"/>
      <c r="FR117" s="10"/>
      <c r="FS117" s="10"/>
      <c r="FT117" s="10"/>
      <c r="FU117" s="10"/>
      <c r="FV117" s="10"/>
      <c r="FW117" s="10"/>
      <c r="FX117" s="10"/>
      <c r="FY117" s="10"/>
      <c r="FZ117" s="10"/>
      <c r="GA117" s="10"/>
      <c r="GB117" s="10"/>
      <c r="GC117" s="10"/>
      <c r="GD117" s="10"/>
      <c r="GE117" s="10"/>
      <c r="GF117" s="10"/>
      <c r="GG117" s="10"/>
      <c r="GH117" s="10"/>
      <c r="GI117" s="10"/>
      <c r="GJ117" s="10"/>
      <c r="GK117" s="10"/>
      <c r="GL117" s="10"/>
      <c r="GM117" s="10"/>
      <c r="GN117" s="10"/>
      <c r="GO117" s="10"/>
      <c r="GP117" s="10"/>
      <c r="GQ117" s="10"/>
      <c r="GR117" s="10"/>
      <c r="GS117" s="10"/>
      <c r="GT117" s="10"/>
      <c r="GU117" s="10"/>
      <c r="GV117" s="10"/>
      <c r="GW117" s="10"/>
      <c r="GX117" s="10"/>
      <c r="GY117" s="10"/>
      <c r="GZ117" s="10"/>
      <c r="HA117" s="10"/>
      <c r="HB117" s="10"/>
      <c r="HC117" s="10"/>
      <c r="HD117" s="10"/>
      <c r="HE117" s="10"/>
      <c r="HF117" s="10"/>
      <c r="HG117" s="10"/>
      <c r="HH117" s="10"/>
      <c r="HI117" s="10"/>
      <c r="HJ117" s="10"/>
      <c r="HK117" s="10"/>
      <c r="HL117" s="10"/>
      <c r="HM117" s="10"/>
      <c r="HN117" s="10"/>
      <c r="HO117" s="10"/>
      <c r="HP117" s="10"/>
      <c r="HQ117" s="10"/>
      <c r="HR117" s="10"/>
      <c r="HS117" s="10"/>
      <c r="HT117" s="10"/>
      <c r="HU117" s="10"/>
      <c r="HV117" s="10"/>
    </row>
    <row r="118" spans="1:230" ht="18.600000000000001" customHeight="1">
      <c r="A118" s="1"/>
      <c r="B118" s="3" t="s">
        <v>11</v>
      </c>
      <c r="C118" s="3" t="s">
        <v>11</v>
      </c>
      <c r="D118" s="3" t="s">
        <v>234</v>
      </c>
      <c r="E118" s="4" t="s">
        <v>235</v>
      </c>
      <c r="F118" s="3" t="s">
        <v>435</v>
      </c>
      <c r="G118" s="5">
        <v>52</v>
      </c>
      <c r="H118" s="8">
        <v>28</v>
      </c>
      <c r="I118" s="6">
        <f t="shared" si="5"/>
        <v>1456</v>
      </c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</row>
    <row r="119" spans="1:230" ht="18.600000000000001" customHeight="1">
      <c r="A119" s="1"/>
      <c r="B119" s="3" t="s">
        <v>11</v>
      </c>
      <c r="C119" s="3" t="s">
        <v>11</v>
      </c>
      <c r="D119" s="3" t="s">
        <v>236</v>
      </c>
      <c r="E119" s="4" t="s">
        <v>237</v>
      </c>
      <c r="F119" s="3" t="s">
        <v>435</v>
      </c>
      <c r="G119" s="5">
        <v>96</v>
      </c>
      <c r="H119" s="8">
        <v>12.1</v>
      </c>
      <c r="I119" s="6">
        <f t="shared" si="5"/>
        <v>1161.5999999999999</v>
      </c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</row>
    <row r="120" spans="1:230" ht="18.600000000000001" customHeight="1">
      <c r="A120" s="1"/>
      <c r="B120" s="3" t="s">
        <v>11</v>
      </c>
      <c r="C120" s="3" t="s">
        <v>11</v>
      </c>
      <c r="D120" s="3" t="s">
        <v>238</v>
      </c>
      <c r="E120" s="4" t="s">
        <v>239</v>
      </c>
      <c r="F120" s="3" t="s">
        <v>437</v>
      </c>
      <c r="G120" s="5">
        <v>136</v>
      </c>
      <c r="H120" s="8">
        <v>12.1</v>
      </c>
      <c r="I120" s="6">
        <f t="shared" si="5"/>
        <v>1645.6</v>
      </c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</row>
    <row r="121" spans="1:230" ht="18.600000000000001" customHeight="1">
      <c r="A121" s="1"/>
      <c r="B121" s="3" t="s">
        <v>11</v>
      </c>
      <c r="C121" s="3" t="s">
        <v>11</v>
      </c>
      <c r="D121" s="3" t="s">
        <v>240</v>
      </c>
      <c r="E121" s="4" t="s">
        <v>241</v>
      </c>
      <c r="F121" s="3" t="s">
        <v>435</v>
      </c>
      <c r="G121" s="5">
        <v>646</v>
      </c>
      <c r="H121" s="8">
        <v>35.4</v>
      </c>
      <c r="I121" s="6">
        <f t="shared" si="5"/>
        <v>22868.399999999998</v>
      </c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</row>
    <row r="122" spans="1:230" ht="18.600000000000001" customHeight="1">
      <c r="A122" s="1"/>
      <c r="B122" s="3" t="s">
        <v>11</v>
      </c>
      <c r="C122" s="3" t="s">
        <v>11</v>
      </c>
      <c r="D122" s="3" t="s">
        <v>242</v>
      </c>
      <c r="E122" s="4" t="s">
        <v>243</v>
      </c>
      <c r="F122" s="3" t="s">
        <v>437</v>
      </c>
      <c r="G122" s="5">
        <v>63</v>
      </c>
      <c r="H122" s="8">
        <v>25.43</v>
      </c>
      <c r="I122" s="6">
        <f t="shared" si="5"/>
        <v>1602.09</v>
      </c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</row>
    <row r="123" spans="1:230" ht="18.600000000000001" customHeight="1">
      <c r="A123" s="1"/>
      <c r="B123" s="3" t="s">
        <v>11</v>
      </c>
      <c r="C123" s="3" t="s">
        <v>11</v>
      </c>
      <c r="D123" s="3" t="s">
        <v>244</v>
      </c>
      <c r="E123" s="4" t="s">
        <v>245</v>
      </c>
      <c r="F123" s="3" t="s">
        <v>435</v>
      </c>
      <c r="G123" s="5">
        <v>41</v>
      </c>
      <c r="H123" s="8">
        <v>6.55</v>
      </c>
      <c r="I123" s="6">
        <f>H123*G123</f>
        <v>268.55</v>
      </c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</row>
    <row r="124" spans="1:230" ht="18.600000000000001" customHeight="1">
      <c r="A124" s="1"/>
      <c r="B124" s="3" t="s">
        <v>11</v>
      </c>
      <c r="C124" s="31">
        <v>46001</v>
      </c>
      <c r="D124" s="3" t="s">
        <v>246</v>
      </c>
      <c r="E124" s="4" t="s">
        <v>247</v>
      </c>
      <c r="F124" s="3" t="s">
        <v>424</v>
      </c>
      <c r="G124" s="5">
        <v>32</v>
      </c>
      <c r="H124" s="8">
        <v>1000</v>
      </c>
      <c r="I124" s="6">
        <f t="shared" ref="I124:I130" si="6">H124*G124</f>
        <v>32000</v>
      </c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</row>
    <row r="125" spans="1:230" ht="18.600000000000001" customHeight="1">
      <c r="A125" s="1"/>
      <c r="B125" s="3" t="s">
        <v>11</v>
      </c>
      <c r="C125" s="31">
        <v>46001</v>
      </c>
      <c r="D125" s="3" t="s">
        <v>248</v>
      </c>
      <c r="E125" s="4" t="s">
        <v>249</v>
      </c>
      <c r="F125" s="3" t="s">
        <v>421</v>
      </c>
      <c r="G125" s="5">
        <v>80</v>
      </c>
      <c r="H125" s="8">
        <v>95</v>
      </c>
      <c r="I125" s="6">
        <f t="shared" si="6"/>
        <v>7600</v>
      </c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</row>
    <row r="126" spans="1:230" ht="27" customHeight="1">
      <c r="A126" s="1"/>
      <c r="B126" s="3" t="s">
        <v>11</v>
      </c>
      <c r="C126" s="3" t="s">
        <v>11</v>
      </c>
      <c r="D126" s="3" t="s">
        <v>250</v>
      </c>
      <c r="E126" s="9" t="s">
        <v>251</v>
      </c>
      <c r="F126" s="3" t="s">
        <v>435</v>
      </c>
      <c r="G126" s="5">
        <v>1</v>
      </c>
      <c r="H126" s="8">
        <v>571</v>
      </c>
      <c r="I126" s="6">
        <f t="shared" si="6"/>
        <v>571</v>
      </c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</row>
    <row r="127" spans="1:230" s="16" customFormat="1" ht="31.5" customHeight="1">
      <c r="A127" s="10"/>
      <c r="B127" s="11" t="s">
        <v>11</v>
      </c>
      <c r="C127" s="11" t="s">
        <v>11</v>
      </c>
      <c r="D127" s="11" t="s">
        <v>252</v>
      </c>
      <c r="E127" s="12" t="s">
        <v>253</v>
      </c>
      <c r="F127" s="11" t="s">
        <v>435</v>
      </c>
      <c r="G127" s="13">
        <v>2</v>
      </c>
      <c r="H127" s="14">
        <v>625</v>
      </c>
      <c r="I127" s="6">
        <f t="shared" si="6"/>
        <v>1250</v>
      </c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  <c r="BV127" s="10"/>
      <c r="BW127" s="10"/>
      <c r="BX127" s="10"/>
      <c r="BY127" s="10"/>
      <c r="BZ127" s="10"/>
      <c r="CA127" s="10"/>
      <c r="CB127" s="10"/>
      <c r="CC127" s="10"/>
      <c r="CD127" s="10"/>
      <c r="CE127" s="10"/>
      <c r="CF127" s="10"/>
      <c r="CG127" s="10"/>
      <c r="CH127" s="10"/>
      <c r="CI127" s="10"/>
      <c r="CJ127" s="10"/>
      <c r="CK127" s="10"/>
      <c r="CL127" s="10"/>
      <c r="CM127" s="10"/>
      <c r="CN127" s="10"/>
      <c r="CO127" s="10"/>
      <c r="CP127" s="10"/>
      <c r="CQ127" s="10"/>
      <c r="CR127" s="10"/>
      <c r="CS127" s="10"/>
      <c r="CT127" s="10"/>
      <c r="CU127" s="10"/>
      <c r="CV127" s="10"/>
      <c r="CW127" s="10"/>
      <c r="CX127" s="10"/>
      <c r="CY127" s="10"/>
      <c r="CZ127" s="10"/>
      <c r="DA127" s="10"/>
      <c r="DB127" s="10"/>
      <c r="DC127" s="10"/>
      <c r="DD127" s="10"/>
      <c r="DE127" s="10"/>
      <c r="DF127" s="10"/>
      <c r="DG127" s="10"/>
      <c r="DH127" s="10"/>
      <c r="DI127" s="10"/>
      <c r="DJ127" s="10"/>
      <c r="DK127" s="10"/>
      <c r="DL127" s="10"/>
      <c r="DM127" s="10"/>
      <c r="DN127" s="10"/>
      <c r="DO127" s="10"/>
      <c r="DP127" s="10"/>
      <c r="DQ127" s="10"/>
      <c r="DR127" s="10"/>
      <c r="DS127" s="10"/>
      <c r="DT127" s="10"/>
      <c r="DU127" s="10"/>
      <c r="DV127" s="10"/>
      <c r="DW127" s="10"/>
      <c r="DX127" s="10"/>
      <c r="DY127" s="10"/>
      <c r="DZ127" s="10"/>
      <c r="EA127" s="10"/>
      <c r="EB127" s="10"/>
      <c r="EC127" s="10"/>
      <c r="ED127" s="10"/>
      <c r="EE127" s="10"/>
      <c r="EF127" s="10"/>
      <c r="EG127" s="10"/>
      <c r="EH127" s="10"/>
      <c r="EI127" s="10"/>
      <c r="EJ127" s="10"/>
      <c r="EK127" s="10"/>
      <c r="EL127" s="10"/>
      <c r="EM127" s="10"/>
      <c r="EN127" s="10"/>
      <c r="EO127" s="10"/>
      <c r="EP127" s="10"/>
      <c r="EQ127" s="10"/>
      <c r="ER127" s="10"/>
      <c r="ES127" s="10"/>
      <c r="ET127" s="10"/>
      <c r="EU127" s="10"/>
      <c r="EV127" s="10"/>
      <c r="EW127" s="10"/>
      <c r="EX127" s="10"/>
      <c r="EY127" s="10"/>
      <c r="EZ127" s="10"/>
      <c r="FA127" s="10"/>
      <c r="FB127" s="10"/>
      <c r="FC127" s="10"/>
      <c r="FD127" s="10"/>
      <c r="FE127" s="10"/>
      <c r="FF127" s="10"/>
      <c r="FG127" s="10"/>
      <c r="FH127" s="10"/>
      <c r="FI127" s="10"/>
      <c r="FJ127" s="10"/>
      <c r="FK127" s="10"/>
      <c r="FL127" s="10"/>
      <c r="FM127" s="10"/>
      <c r="FN127" s="10"/>
      <c r="FO127" s="10"/>
      <c r="FP127" s="10"/>
      <c r="FQ127" s="10"/>
      <c r="FR127" s="10"/>
      <c r="FS127" s="10"/>
      <c r="FT127" s="10"/>
      <c r="FU127" s="10"/>
      <c r="FV127" s="10"/>
      <c r="FW127" s="10"/>
      <c r="FX127" s="10"/>
      <c r="FY127" s="10"/>
      <c r="FZ127" s="10"/>
      <c r="GA127" s="10"/>
      <c r="GB127" s="10"/>
      <c r="GC127" s="10"/>
      <c r="GD127" s="10"/>
      <c r="GE127" s="10"/>
      <c r="GF127" s="10"/>
      <c r="GG127" s="10"/>
      <c r="GH127" s="10"/>
      <c r="GI127" s="10"/>
      <c r="GJ127" s="10"/>
      <c r="GK127" s="10"/>
      <c r="GL127" s="10"/>
      <c r="GM127" s="10"/>
      <c r="GN127" s="10"/>
      <c r="GO127" s="10"/>
      <c r="GP127" s="10"/>
      <c r="GQ127" s="10"/>
      <c r="GR127" s="10"/>
      <c r="GS127" s="10"/>
      <c r="GT127" s="10"/>
      <c r="GU127" s="10"/>
      <c r="GV127" s="10"/>
      <c r="GW127" s="10"/>
      <c r="GX127" s="10"/>
      <c r="GY127" s="10"/>
      <c r="GZ127" s="10"/>
      <c r="HA127" s="10"/>
      <c r="HB127" s="10"/>
      <c r="HC127" s="10"/>
      <c r="HD127" s="10"/>
      <c r="HE127" s="10"/>
      <c r="HF127" s="10"/>
      <c r="HG127" s="10"/>
      <c r="HH127" s="10"/>
      <c r="HI127" s="10"/>
      <c r="HJ127" s="10"/>
      <c r="HK127" s="10"/>
      <c r="HL127" s="10"/>
      <c r="HM127" s="10"/>
      <c r="HN127" s="10"/>
      <c r="HO127" s="10"/>
      <c r="HP127" s="10"/>
      <c r="HQ127" s="10"/>
      <c r="HR127" s="10"/>
      <c r="HS127" s="10"/>
      <c r="HT127" s="10"/>
      <c r="HU127" s="10"/>
      <c r="HV127" s="10"/>
    </row>
    <row r="128" spans="1:230" ht="26.25" customHeight="1">
      <c r="A128" s="1"/>
      <c r="B128" s="3" t="s">
        <v>11</v>
      </c>
      <c r="C128" s="3" t="s">
        <v>11</v>
      </c>
      <c r="D128" s="3" t="s">
        <v>254</v>
      </c>
      <c r="E128" s="12" t="s">
        <v>255</v>
      </c>
      <c r="F128" s="3" t="s">
        <v>435</v>
      </c>
      <c r="G128" s="5">
        <v>1</v>
      </c>
      <c r="H128" s="8">
        <v>873.2</v>
      </c>
      <c r="I128" s="6">
        <f t="shared" si="6"/>
        <v>873.2</v>
      </c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</row>
    <row r="129" spans="1:230" ht="18.600000000000001" customHeight="1">
      <c r="A129" s="1"/>
      <c r="B129" s="3" t="s">
        <v>11</v>
      </c>
      <c r="C129" s="3" t="s">
        <v>11</v>
      </c>
      <c r="D129" s="3" t="s">
        <v>256</v>
      </c>
      <c r="E129" s="4" t="s">
        <v>257</v>
      </c>
      <c r="F129" s="3" t="s">
        <v>435</v>
      </c>
      <c r="G129" s="5">
        <v>1</v>
      </c>
      <c r="H129" s="8">
        <v>3599</v>
      </c>
      <c r="I129" s="6">
        <f t="shared" si="6"/>
        <v>3599</v>
      </c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</row>
    <row r="130" spans="1:230" ht="18.600000000000001" customHeight="1">
      <c r="A130" s="1"/>
      <c r="B130" s="3" t="s">
        <v>11</v>
      </c>
      <c r="C130" s="3" t="s">
        <v>11</v>
      </c>
      <c r="D130" s="3" t="s">
        <v>258</v>
      </c>
      <c r="E130" s="4" t="s">
        <v>259</v>
      </c>
      <c r="F130" s="3" t="s">
        <v>435</v>
      </c>
      <c r="G130" s="5">
        <v>2</v>
      </c>
      <c r="H130" s="8">
        <v>1171.74</v>
      </c>
      <c r="I130" s="6">
        <f t="shared" si="6"/>
        <v>2343.48</v>
      </c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</row>
    <row r="131" spans="1:230" ht="18.600000000000001" customHeight="1">
      <c r="A131" s="1"/>
      <c r="B131" s="3" t="s">
        <v>11</v>
      </c>
      <c r="C131" s="3" t="s">
        <v>11</v>
      </c>
      <c r="D131" s="3" t="s">
        <v>260</v>
      </c>
      <c r="E131" s="4" t="s">
        <v>261</v>
      </c>
      <c r="F131" s="3" t="s">
        <v>435</v>
      </c>
      <c r="G131" s="5">
        <v>2</v>
      </c>
      <c r="H131" s="8">
        <v>3125</v>
      </c>
      <c r="I131" s="6">
        <f>H131*G131</f>
        <v>6250</v>
      </c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</row>
    <row r="132" spans="1:230" ht="18.600000000000001" customHeight="1">
      <c r="A132" s="1"/>
      <c r="B132" s="31">
        <v>45980</v>
      </c>
      <c r="C132" s="31">
        <v>45980</v>
      </c>
      <c r="D132" s="3" t="s">
        <v>262</v>
      </c>
      <c r="E132" s="4" t="s">
        <v>263</v>
      </c>
      <c r="F132" s="3" t="s">
        <v>435</v>
      </c>
      <c r="G132" s="5">
        <v>57</v>
      </c>
      <c r="H132" s="8">
        <v>135</v>
      </c>
      <c r="I132" s="6">
        <f t="shared" ref="I132:I140" si="7">H132*G132</f>
        <v>7695</v>
      </c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</row>
    <row r="133" spans="1:230" ht="18.600000000000001" customHeight="1">
      <c r="A133" s="1"/>
      <c r="B133" s="3" t="s">
        <v>11</v>
      </c>
      <c r="C133" s="3" t="s">
        <v>11</v>
      </c>
      <c r="D133" s="3" t="s">
        <v>264</v>
      </c>
      <c r="E133" s="4" t="s">
        <v>265</v>
      </c>
      <c r="F133" s="3" t="s">
        <v>435</v>
      </c>
      <c r="G133" s="5">
        <v>58</v>
      </c>
      <c r="H133" s="8">
        <v>107.65</v>
      </c>
      <c r="I133" s="6">
        <f t="shared" si="7"/>
        <v>6243.7000000000007</v>
      </c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</row>
    <row r="134" spans="1:230" ht="18.600000000000001" customHeight="1">
      <c r="A134" s="1"/>
      <c r="B134" s="31">
        <v>45994</v>
      </c>
      <c r="C134" s="31">
        <v>45994</v>
      </c>
      <c r="D134" s="3" t="s">
        <v>266</v>
      </c>
      <c r="E134" s="4" t="s">
        <v>267</v>
      </c>
      <c r="F134" s="3" t="s">
        <v>435</v>
      </c>
      <c r="G134" s="5">
        <v>80</v>
      </c>
      <c r="H134" s="8">
        <v>66.08</v>
      </c>
      <c r="I134" s="6">
        <f t="shared" si="7"/>
        <v>5286.4</v>
      </c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</row>
    <row r="135" spans="1:230" ht="18.600000000000001" customHeight="1">
      <c r="A135" s="1"/>
      <c r="B135" s="3" t="s">
        <v>11</v>
      </c>
      <c r="C135" s="3" t="s">
        <v>11</v>
      </c>
      <c r="D135" s="3" t="s">
        <v>268</v>
      </c>
      <c r="E135" s="4" t="s">
        <v>269</v>
      </c>
      <c r="F135" s="3" t="s">
        <v>421</v>
      </c>
      <c r="G135" s="5">
        <v>6</v>
      </c>
      <c r="H135" s="8">
        <v>3360</v>
      </c>
      <c r="I135" s="6">
        <f t="shared" si="7"/>
        <v>20160</v>
      </c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</row>
    <row r="136" spans="1:230" ht="18.600000000000001" customHeight="1">
      <c r="A136" s="1"/>
      <c r="B136" s="3" t="s">
        <v>11</v>
      </c>
      <c r="C136" s="3" t="s">
        <v>11</v>
      </c>
      <c r="D136" s="3" t="s">
        <v>270</v>
      </c>
      <c r="E136" s="4" t="s">
        <v>271</v>
      </c>
      <c r="F136" s="3" t="s">
        <v>272</v>
      </c>
      <c r="G136" s="5">
        <v>6</v>
      </c>
      <c r="H136" s="8">
        <v>3500</v>
      </c>
      <c r="I136" s="6">
        <f t="shared" si="7"/>
        <v>21000</v>
      </c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</row>
    <row r="137" spans="1:230" ht="18.600000000000001" customHeight="1">
      <c r="A137" s="1"/>
      <c r="B137" s="3" t="s">
        <v>11</v>
      </c>
      <c r="C137" s="3" t="s">
        <v>11</v>
      </c>
      <c r="D137" s="3" t="s">
        <v>273</v>
      </c>
      <c r="E137" s="4" t="s">
        <v>274</v>
      </c>
      <c r="F137" s="3" t="s">
        <v>434</v>
      </c>
      <c r="G137" s="5">
        <v>200</v>
      </c>
      <c r="H137" s="8">
        <v>12.98</v>
      </c>
      <c r="I137" s="6">
        <f t="shared" si="7"/>
        <v>2596</v>
      </c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</row>
    <row r="138" spans="1:230" ht="18.600000000000001" customHeight="1">
      <c r="A138" s="1"/>
      <c r="B138" s="3" t="s">
        <v>11</v>
      </c>
      <c r="C138" s="3" t="s">
        <v>11</v>
      </c>
      <c r="D138" s="3" t="s">
        <v>275</v>
      </c>
      <c r="E138" s="4" t="s">
        <v>276</v>
      </c>
      <c r="F138" s="3" t="s">
        <v>435</v>
      </c>
      <c r="G138" s="5">
        <v>13</v>
      </c>
      <c r="H138" s="8">
        <v>59</v>
      </c>
      <c r="I138" s="6">
        <f t="shared" si="7"/>
        <v>767</v>
      </c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</row>
    <row r="139" spans="1:230" ht="18.600000000000001" customHeight="1">
      <c r="A139" s="1"/>
      <c r="B139" s="31">
        <v>45980</v>
      </c>
      <c r="C139" s="31">
        <v>45980</v>
      </c>
      <c r="D139" s="3" t="s">
        <v>277</v>
      </c>
      <c r="E139" s="4" t="s">
        <v>278</v>
      </c>
      <c r="F139" s="3" t="s">
        <v>435</v>
      </c>
      <c r="G139" s="5">
        <v>55</v>
      </c>
      <c r="H139" s="8">
        <v>295</v>
      </c>
      <c r="I139" s="6">
        <f t="shared" si="7"/>
        <v>16225</v>
      </c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</row>
    <row r="140" spans="1:230" ht="18.600000000000001" customHeight="1">
      <c r="A140" s="1"/>
      <c r="B140" s="3" t="s">
        <v>11</v>
      </c>
      <c r="C140" s="3" t="s">
        <v>11</v>
      </c>
      <c r="D140" s="3" t="s">
        <v>279</v>
      </c>
      <c r="E140" s="4" t="s">
        <v>280</v>
      </c>
      <c r="F140" s="3" t="s">
        <v>435</v>
      </c>
      <c r="G140" s="5">
        <v>19</v>
      </c>
      <c r="H140" s="8">
        <v>5310</v>
      </c>
      <c r="I140" s="6">
        <f t="shared" si="7"/>
        <v>100890</v>
      </c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</row>
    <row r="141" spans="1:230" ht="18.600000000000001" customHeight="1">
      <c r="A141" s="1"/>
      <c r="B141" s="3" t="s">
        <v>11</v>
      </c>
      <c r="C141" s="31">
        <v>45994</v>
      </c>
      <c r="D141" s="3" t="s">
        <v>281</v>
      </c>
      <c r="E141" s="4" t="s">
        <v>282</v>
      </c>
      <c r="F141" s="3" t="s">
        <v>435</v>
      </c>
      <c r="G141" s="5">
        <v>14</v>
      </c>
      <c r="H141" s="8">
        <v>181</v>
      </c>
      <c r="I141" s="6">
        <f>H141*G141</f>
        <v>2534</v>
      </c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</row>
    <row r="142" spans="1:230" ht="18.600000000000001" customHeight="1">
      <c r="A142" s="1"/>
      <c r="B142" s="31">
        <v>45994</v>
      </c>
      <c r="C142" s="31">
        <v>45994</v>
      </c>
      <c r="D142" s="3" t="s">
        <v>283</v>
      </c>
      <c r="E142" s="4" t="s">
        <v>284</v>
      </c>
      <c r="F142" s="3" t="s">
        <v>435</v>
      </c>
      <c r="G142" s="5">
        <v>16</v>
      </c>
      <c r="H142" s="8">
        <v>116.95</v>
      </c>
      <c r="I142" s="6">
        <f t="shared" ref="I142:I151" si="8">H142*G142</f>
        <v>1871.2</v>
      </c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</row>
    <row r="143" spans="1:230" ht="18.600000000000001" customHeight="1">
      <c r="A143" s="1"/>
      <c r="B143" s="31">
        <v>45994</v>
      </c>
      <c r="C143" s="31">
        <v>45994</v>
      </c>
      <c r="D143" s="3" t="s">
        <v>285</v>
      </c>
      <c r="E143" s="4" t="s">
        <v>286</v>
      </c>
      <c r="F143" s="3" t="s">
        <v>435</v>
      </c>
      <c r="G143" s="5">
        <v>24</v>
      </c>
      <c r="H143" s="8">
        <v>168.64</v>
      </c>
      <c r="I143" s="6">
        <f t="shared" si="8"/>
        <v>4047.3599999999997</v>
      </c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</row>
    <row r="144" spans="1:230" ht="18.600000000000001" customHeight="1">
      <c r="A144" s="1"/>
      <c r="B144" s="31">
        <v>45994</v>
      </c>
      <c r="C144" s="31">
        <v>45994</v>
      </c>
      <c r="D144" s="3" t="s">
        <v>287</v>
      </c>
      <c r="E144" s="4" t="s">
        <v>288</v>
      </c>
      <c r="F144" s="3" t="s">
        <v>435</v>
      </c>
      <c r="G144" s="5">
        <v>4</v>
      </c>
      <c r="H144" s="8">
        <v>66</v>
      </c>
      <c r="I144" s="6">
        <f t="shared" si="8"/>
        <v>264</v>
      </c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</row>
    <row r="145" spans="1:230" ht="18.600000000000001" customHeight="1">
      <c r="A145" s="1"/>
      <c r="B145" s="31">
        <v>45994</v>
      </c>
      <c r="C145" s="31">
        <v>45994</v>
      </c>
      <c r="D145" s="3" t="s">
        <v>289</v>
      </c>
      <c r="E145" s="4" t="s">
        <v>290</v>
      </c>
      <c r="F145" s="3" t="s">
        <v>435</v>
      </c>
      <c r="G145" s="5">
        <v>166</v>
      </c>
      <c r="H145" s="8">
        <v>16</v>
      </c>
      <c r="I145" s="6">
        <f t="shared" si="8"/>
        <v>2656</v>
      </c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</row>
    <row r="146" spans="1:230" ht="18.600000000000001" customHeight="1">
      <c r="A146" s="1"/>
      <c r="B146" s="31">
        <v>45961</v>
      </c>
      <c r="C146" s="31">
        <v>45961</v>
      </c>
      <c r="D146" s="3" t="s">
        <v>291</v>
      </c>
      <c r="E146" s="4" t="s">
        <v>292</v>
      </c>
      <c r="F146" s="3" t="s">
        <v>435</v>
      </c>
      <c r="G146" s="5">
        <v>42</v>
      </c>
      <c r="H146" s="8">
        <v>200</v>
      </c>
      <c r="I146" s="6">
        <f t="shared" si="8"/>
        <v>8400</v>
      </c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</row>
    <row r="147" spans="1:230" ht="18.600000000000001" customHeight="1">
      <c r="A147" s="1"/>
      <c r="B147" s="31">
        <v>45961</v>
      </c>
      <c r="C147" s="31">
        <v>45961</v>
      </c>
      <c r="D147" s="3" t="s">
        <v>293</v>
      </c>
      <c r="E147" s="4" t="s">
        <v>294</v>
      </c>
      <c r="F147" s="3" t="s">
        <v>436</v>
      </c>
      <c r="G147" s="5">
        <v>2</v>
      </c>
      <c r="H147" s="8">
        <v>775</v>
      </c>
      <c r="I147" s="6">
        <f t="shared" si="8"/>
        <v>1550</v>
      </c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</row>
    <row r="148" spans="1:230" ht="18.600000000000001" customHeight="1">
      <c r="A148" s="1"/>
      <c r="B148" s="31">
        <v>45961</v>
      </c>
      <c r="C148" s="31">
        <v>45961</v>
      </c>
      <c r="D148" s="3" t="s">
        <v>295</v>
      </c>
      <c r="E148" s="4" t="s">
        <v>296</v>
      </c>
      <c r="F148" s="3" t="s">
        <v>435</v>
      </c>
      <c r="G148" s="5">
        <v>12</v>
      </c>
      <c r="H148" s="8">
        <v>525</v>
      </c>
      <c r="I148" s="6">
        <f t="shared" si="8"/>
        <v>6300</v>
      </c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</row>
    <row r="149" spans="1:230" ht="18.600000000000001" customHeight="1">
      <c r="A149" s="1"/>
      <c r="B149" s="31">
        <v>45961</v>
      </c>
      <c r="C149" s="31">
        <v>45961</v>
      </c>
      <c r="D149" s="3" t="s">
        <v>297</v>
      </c>
      <c r="E149" s="4" t="s">
        <v>298</v>
      </c>
      <c r="F149" s="3" t="s">
        <v>435</v>
      </c>
      <c r="G149" s="5">
        <v>7</v>
      </c>
      <c r="H149" s="8">
        <v>495</v>
      </c>
      <c r="I149" s="6">
        <f t="shared" si="8"/>
        <v>3465</v>
      </c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</row>
    <row r="150" spans="1:230" ht="18.600000000000001" customHeight="1">
      <c r="A150" s="1"/>
      <c r="B150" s="31">
        <v>45961</v>
      </c>
      <c r="C150" s="31">
        <v>45961</v>
      </c>
      <c r="D150" s="3" t="s">
        <v>299</v>
      </c>
      <c r="E150" s="4" t="s">
        <v>300</v>
      </c>
      <c r="F150" s="3" t="s">
        <v>436</v>
      </c>
      <c r="G150" s="5">
        <v>7</v>
      </c>
      <c r="H150" s="8">
        <v>135</v>
      </c>
      <c r="I150" s="6">
        <f t="shared" si="8"/>
        <v>945</v>
      </c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</row>
    <row r="151" spans="1:230" ht="18.600000000000001" customHeight="1">
      <c r="A151" s="1"/>
      <c r="B151" s="31">
        <v>45961</v>
      </c>
      <c r="C151" s="31">
        <v>45961</v>
      </c>
      <c r="D151" s="3" t="s">
        <v>301</v>
      </c>
      <c r="E151" s="4" t="s">
        <v>302</v>
      </c>
      <c r="F151" s="3" t="s">
        <v>436</v>
      </c>
      <c r="G151" s="5">
        <v>16</v>
      </c>
      <c r="H151" s="8">
        <v>135</v>
      </c>
      <c r="I151" s="6">
        <f t="shared" si="8"/>
        <v>2160</v>
      </c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</row>
    <row r="152" spans="1:230" ht="18.600000000000001" customHeight="1">
      <c r="A152" s="1"/>
      <c r="B152" s="31">
        <v>45961</v>
      </c>
      <c r="C152" s="31">
        <v>45961</v>
      </c>
      <c r="D152" s="3" t="s">
        <v>303</v>
      </c>
      <c r="E152" s="4" t="s">
        <v>304</v>
      </c>
      <c r="F152" s="3" t="s">
        <v>435</v>
      </c>
      <c r="G152" s="5">
        <v>11</v>
      </c>
      <c r="H152" s="8">
        <v>150</v>
      </c>
      <c r="I152" s="6">
        <f>H152*G152</f>
        <v>1650</v>
      </c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</row>
    <row r="153" spans="1:230" ht="18.600000000000001" customHeight="1">
      <c r="A153" s="1"/>
      <c r="B153" s="31">
        <v>45961</v>
      </c>
      <c r="C153" s="31">
        <v>45961</v>
      </c>
      <c r="D153" s="3" t="s">
        <v>305</v>
      </c>
      <c r="E153" s="4" t="s">
        <v>306</v>
      </c>
      <c r="F153" s="3" t="s">
        <v>437</v>
      </c>
      <c r="G153" s="5">
        <v>9</v>
      </c>
      <c r="H153" s="8">
        <v>120</v>
      </c>
      <c r="I153" s="6">
        <f t="shared" ref="I153:I162" si="9">H153*G153</f>
        <v>1080</v>
      </c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</row>
    <row r="154" spans="1:230" ht="18.600000000000001" customHeight="1">
      <c r="A154" s="1"/>
      <c r="B154" s="31">
        <v>45961</v>
      </c>
      <c r="C154" s="31">
        <v>45961</v>
      </c>
      <c r="D154" s="3" t="s">
        <v>307</v>
      </c>
      <c r="E154" s="4" t="s">
        <v>308</v>
      </c>
      <c r="F154" s="3" t="s">
        <v>437</v>
      </c>
      <c r="G154" s="5">
        <v>27</v>
      </c>
      <c r="H154" s="8">
        <v>625</v>
      </c>
      <c r="I154" s="6">
        <f t="shared" si="9"/>
        <v>16875</v>
      </c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</row>
    <row r="155" spans="1:230" ht="18.600000000000001" customHeight="1">
      <c r="A155" s="1"/>
      <c r="B155" s="31">
        <v>45961</v>
      </c>
      <c r="C155" s="31">
        <v>45961</v>
      </c>
      <c r="D155" s="3" t="s">
        <v>309</v>
      </c>
      <c r="E155" s="4" t="s">
        <v>310</v>
      </c>
      <c r="F155" s="3" t="s">
        <v>433</v>
      </c>
      <c r="G155" s="5">
        <v>6.95</v>
      </c>
      <c r="H155" s="8">
        <v>3900</v>
      </c>
      <c r="I155" s="6">
        <f t="shared" si="9"/>
        <v>27105</v>
      </c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</row>
    <row r="156" spans="1:230" ht="18.600000000000001" customHeight="1">
      <c r="A156" s="1"/>
      <c r="B156" s="3" t="s">
        <v>11</v>
      </c>
      <c r="C156" s="3" t="s">
        <v>11</v>
      </c>
      <c r="D156" s="3"/>
      <c r="E156" s="4" t="s">
        <v>311</v>
      </c>
      <c r="F156" s="3" t="s">
        <v>435</v>
      </c>
      <c r="G156" s="5">
        <v>4</v>
      </c>
      <c r="H156" s="8">
        <v>4000</v>
      </c>
      <c r="I156" s="6">
        <f t="shared" si="9"/>
        <v>16000</v>
      </c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</row>
    <row r="157" spans="1:230" ht="18.600000000000001" customHeight="1">
      <c r="A157" s="1"/>
      <c r="B157" s="3" t="s">
        <v>11</v>
      </c>
      <c r="C157" s="3" t="s">
        <v>11</v>
      </c>
      <c r="D157" s="3" t="s">
        <v>312</v>
      </c>
      <c r="E157" s="4" t="s">
        <v>313</v>
      </c>
      <c r="F157" s="3" t="s">
        <v>436</v>
      </c>
      <c r="G157" s="5">
        <v>5</v>
      </c>
      <c r="H157" s="8">
        <v>2990</v>
      </c>
      <c r="I157" s="6">
        <f t="shared" si="9"/>
        <v>14950</v>
      </c>
      <c r="J157" s="1"/>
      <c r="K157" s="1" t="s">
        <v>432</v>
      </c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</row>
    <row r="158" spans="1:230" ht="18.600000000000001" customHeight="1">
      <c r="A158" s="1"/>
      <c r="B158" s="31">
        <v>45980</v>
      </c>
      <c r="C158" s="31">
        <v>45980</v>
      </c>
      <c r="D158" s="3" t="s">
        <v>314</v>
      </c>
      <c r="E158" s="4" t="s">
        <v>315</v>
      </c>
      <c r="F158" s="3" t="s">
        <v>435</v>
      </c>
      <c r="G158" s="5">
        <v>191</v>
      </c>
      <c r="H158" s="8">
        <v>225</v>
      </c>
      <c r="I158" s="6">
        <f t="shared" si="9"/>
        <v>42975</v>
      </c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</row>
    <row r="159" spans="1:230" ht="18.600000000000001" customHeight="1">
      <c r="A159" s="1"/>
      <c r="B159" s="3" t="s">
        <v>11</v>
      </c>
      <c r="C159" s="3" t="s">
        <v>11</v>
      </c>
      <c r="D159" s="3" t="s">
        <v>316</v>
      </c>
      <c r="E159" s="4" t="s">
        <v>317</v>
      </c>
      <c r="F159" s="3" t="s">
        <v>435</v>
      </c>
      <c r="G159" s="5">
        <v>74</v>
      </c>
      <c r="H159" s="8">
        <v>33.04</v>
      </c>
      <c r="I159" s="6">
        <f t="shared" si="9"/>
        <v>2444.96</v>
      </c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</row>
    <row r="160" spans="1:230" ht="18.600000000000001" customHeight="1">
      <c r="A160" s="1"/>
      <c r="B160" s="3" t="s">
        <v>11</v>
      </c>
      <c r="C160" s="3" t="s">
        <v>11</v>
      </c>
      <c r="D160" s="3" t="s">
        <v>318</v>
      </c>
      <c r="E160" s="4" t="s">
        <v>319</v>
      </c>
      <c r="F160" s="3" t="s">
        <v>435</v>
      </c>
      <c r="G160" s="5">
        <v>4</v>
      </c>
      <c r="H160" s="8">
        <v>1056.0999999999999</v>
      </c>
      <c r="I160" s="6">
        <f t="shared" si="9"/>
        <v>4224.3999999999996</v>
      </c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</row>
    <row r="161" spans="1:230" ht="18.600000000000001" customHeight="1">
      <c r="A161" s="1"/>
      <c r="B161" s="31">
        <v>45980</v>
      </c>
      <c r="C161" s="31">
        <v>45980</v>
      </c>
      <c r="D161" s="3" t="s">
        <v>320</v>
      </c>
      <c r="E161" s="4" t="s">
        <v>321</v>
      </c>
      <c r="F161" s="3" t="s">
        <v>435</v>
      </c>
      <c r="G161" s="5">
        <v>66</v>
      </c>
      <c r="H161" s="8">
        <v>125</v>
      </c>
      <c r="I161" s="6">
        <f t="shared" si="9"/>
        <v>8250</v>
      </c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</row>
    <row r="162" spans="1:230" ht="18.600000000000001" customHeight="1">
      <c r="A162" s="1"/>
      <c r="B162" s="3" t="s">
        <v>11</v>
      </c>
      <c r="C162" s="3" t="s">
        <v>11</v>
      </c>
      <c r="D162" s="3" t="s">
        <v>322</v>
      </c>
      <c r="E162" s="4" t="s">
        <v>323</v>
      </c>
      <c r="F162" s="3" t="s">
        <v>437</v>
      </c>
      <c r="G162" s="5">
        <v>60</v>
      </c>
      <c r="H162" s="8">
        <v>59</v>
      </c>
      <c r="I162" s="6">
        <f t="shared" si="9"/>
        <v>3540</v>
      </c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</row>
    <row r="163" spans="1:230" ht="18.600000000000001" customHeight="1">
      <c r="A163" s="1"/>
      <c r="B163" s="31">
        <v>45980</v>
      </c>
      <c r="C163" s="31">
        <v>45980</v>
      </c>
      <c r="D163" s="3" t="s">
        <v>324</v>
      </c>
      <c r="E163" s="4" t="s">
        <v>325</v>
      </c>
      <c r="F163" s="3" t="s">
        <v>435</v>
      </c>
      <c r="G163" s="5">
        <v>6</v>
      </c>
      <c r="H163" s="8">
        <v>225</v>
      </c>
      <c r="I163" s="6">
        <f>H163*G163</f>
        <v>1350</v>
      </c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</row>
    <row r="164" spans="1:230" ht="18.600000000000001" customHeight="1">
      <c r="A164" s="1"/>
      <c r="B164" s="3" t="s">
        <v>11</v>
      </c>
      <c r="C164" s="3" t="s">
        <v>11</v>
      </c>
      <c r="D164" s="3" t="s">
        <v>326</v>
      </c>
      <c r="E164" s="4" t="s">
        <v>327</v>
      </c>
      <c r="F164" s="3" t="s">
        <v>440</v>
      </c>
      <c r="G164" s="5">
        <v>25</v>
      </c>
      <c r="H164" s="8">
        <v>80</v>
      </c>
      <c r="I164" s="6">
        <f t="shared" ref="I164:I172" si="10">H164*G164</f>
        <v>2000</v>
      </c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</row>
    <row r="165" spans="1:230" ht="18.600000000000001" customHeight="1">
      <c r="A165" s="1"/>
      <c r="B165" s="31">
        <v>45980</v>
      </c>
      <c r="C165" s="31">
        <v>45980</v>
      </c>
      <c r="D165" s="3" t="s">
        <v>328</v>
      </c>
      <c r="E165" s="4" t="s">
        <v>329</v>
      </c>
      <c r="F165" s="3" t="s">
        <v>435</v>
      </c>
      <c r="G165" s="5">
        <v>92</v>
      </c>
      <c r="H165" s="8">
        <v>125</v>
      </c>
      <c r="I165" s="6">
        <f t="shared" si="10"/>
        <v>11500</v>
      </c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</row>
    <row r="166" spans="1:230" ht="18.600000000000001" customHeight="1">
      <c r="A166" s="1"/>
      <c r="B166" s="3" t="s">
        <v>11</v>
      </c>
      <c r="C166" s="3" t="s">
        <v>11</v>
      </c>
      <c r="D166" s="3" t="s">
        <v>330</v>
      </c>
      <c r="E166" s="4" t="s">
        <v>331</v>
      </c>
      <c r="F166" s="3" t="s">
        <v>435</v>
      </c>
      <c r="G166" s="5">
        <v>6</v>
      </c>
      <c r="H166" s="8">
        <v>320</v>
      </c>
      <c r="I166" s="6">
        <f t="shared" si="10"/>
        <v>1920</v>
      </c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</row>
    <row r="167" spans="1:230" ht="18.600000000000001" customHeight="1">
      <c r="A167" s="1"/>
      <c r="B167" s="31">
        <v>46001</v>
      </c>
      <c r="C167" s="31">
        <v>46001</v>
      </c>
      <c r="D167" s="3" t="s">
        <v>332</v>
      </c>
      <c r="E167" s="4" t="s">
        <v>333</v>
      </c>
      <c r="F167" s="3" t="s">
        <v>423</v>
      </c>
      <c r="G167" s="5">
        <v>3</v>
      </c>
      <c r="H167" s="8">
        <v>1350</v>
      </c>
      <c r="I167" s="6">
        <f t="shared" si="10"/>
        <v>4050</v>
      </c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</row>
    <row r="168" spans="1:230" ht="18.600000000000001" customHeight="1">
      <c r="A168" s="1"/>
      <c r="B168" s="3" t="s">
        <v>11</v>
      </c>
      <c r="C168" s="3" t="s">
        <v>11</v>
      </c>
      <c r="D168" s="3" t="s">
        <v>334</v>
      </c>
      <c r="E168" s="4" t="s">
        <v>335</v>
      </c>
      <c r="F168" s="3" t="s">
        <v>437</v>
      </c>
      <c r="G168" s="5">
        <v>140</v>
      </c>
      <c r="H168" s="8">
        <v>6.95</v>
      </c>
      <c r="I168" s="6">
        <f t="shared" si="10"/>
        <v>973</v>
      </c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</row>
    <row r="169" spans="1:230" ht="18.600000000000001" customHeight="1">
      <c r="A169" s="1"/>
      <c r="B169" s="31">
        <v>45994</v>
      </c>
      <c r="C169" s="31">
        <v>45994</v>
      </c>
      <c r="D169" s="3" t="s">
        <v>336</v>
      </c>
      <c r="E169" s="4" t="s">
        <v>337</v>
      </c>
      <c r="F169" s="3" t="s">
        <v>435</v>
      </c>
      <c r="G169" s="5">
        <v>16</v>
      </c>
      <c r="H169" s="8">
        <v>37.28</v>
      </c>
      <c r="I169" s="6">
        <f t="shared" si="10"/>
        <v>596.48</v>
      </c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</row>
    <row r="170" spans="1:230" ht="18.600000000000001" customHeight="1">
      <c r="A170" s="1"/>
      <c r="B170" s="3" t="s">
        <v>11</v>
      </c>
      <c r="C170" s="3" t="s">
        <v>11</v>
      </c>
      <c r="D170" s="3" t="s">
        <v>338</v>
      </c>
      <c r="E170" s="4" t="s">
        <v>339</v>
      </c>
      <c r="F170" s="3" t="s">
        <v>437</v>
      </c>
      <c r="G170" s="5">
        <v>1</v>
      </c>
      <c r="H170" s="8">
        <v>1091.5</v>
      </c>
      <c r="I170" s="6">
        <f t="shared" si="10"/>
        <v>1091.5</v>
      </c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</row>
    <row r="171" spans="1:230" ht="18.600000000000001" customHeight="1">
      <c r="A171" s="1"/>
      <c r="B171" s="3" t="s">
        <v>11</v>
      </c>
      <c r="C171" s="3" t="s">
        <v>11</v>
      </c>
      <c r="D171" s="3" t="s">
        <v>340</v>
      </c>
      <c r="E171" s="4" t="s">
        <v>341</v>
      </c>
      <c r="F171" s="3" t="s">
        <v>435</v>
      </c>
      <c r="G171" s="5">
        <v>46</v>
      </c>
      <c r="H171" s="8">
        <v>110.17</v>
      </c>
      <c r="I171" s="6">
        <f t="shared" si="10"/>
        <v>5067.82</v>
      </c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</row>
    <row r="172" spans="1:230" ht="18.600000000000001" customHeight="1">
      <c r="A172" s="1"/>
      <c r="B172" s="3" t="s">
        <v>11</v>
      </c>
      <c r="C172" s="3" t="s">
        <v>11</v>
      </c>
      <c r="D172" s="3" t="s">
        <v>342</v>
      </c>
      <c r="E172" s="4" t="s">
        <v>343</v>
      </c>
      <c r="F172" s="3" t="s">
        <v>437</v>
      </c>
      <c r="G172" s="5">
        <v>43</v>
      </c>
      <c r="H172" s="8">
        <v>288.3</v>
      </c>
      <c r="I172" s="6">
        <f t="shared" si="10"/>
        <v>12396.9</v>
      </c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</row>
    <row r="173" spans="1:230" ht="18.600000000000001" customHeight="1">
      <c r="A173" s="1"/>
      <c r="B173" s="3" t="s">
        <v>11</v>
      </c>
      <c r="C173" s="3" t="s">
        <v>11</v>
      </c>
      <c r="D173" s="3" t="s">
        <v>344</v>
      </c>
      <c r="E173" s="4" t="s">
        <v>345</v>
      </c>
      <c r="F173" s="3" t="s">
        <v>435</v>
      </c>
      <c r="G173" s="5">
        <v>5</v>
      </c>
      <c r="H173" s="8">
        <v>288.3</v>
      </c>
      <c r="I173" s="6">
        <f>H173*G173</f>
        <v>1441.5</v>
      </c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</row>
    <row r="174" spans="1:230" ht="18.600000000000001" customHeight="1">
      <c r="A174" s="1"/>
      <c r="B174" s="3" t="s">
        <v>11</v>
      </c>
      <c r="C174" s="3" t="s">
        <v>11</v>
      </c>
      <c r="D174" s="3" t="s">
        <v>346</v>
      </c>
      <c r="E174" s="4" t="s">
        <v>347</v>
      </c>
      <c r="F174" s="3" t="s">
        <v>435</v>
      </c>
      <c r="G174" s="5">
        <v>1</v>
      </c>
      <c r="H174" s="8">
        <v>643.1</v>
      </c>
      <c r="I174" s="6">
        <f t="shared" ref="I174:I183" si="11">H174*G174</f>
        <v>643.1</v>
      </c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</row>
    <row r="175" spans="1:230" ht="18.600000000000001" customHeight="1">
      <c r="A175" s="1"/>
      <c r="B175" s="3" t="s">
        <v>11</v>
      </c>
      <c r="C175" s="3" t="s">
        <v>11</v>
      </c>
      <c r="D175" s="3" t="s">
        <v>348</v>
      </c>
      <c r="E175" s="4" t="s">
        <v>349</v>
      </c>
      <c r="F175" s="3" t="s">
        <v>435</v>
      </c>
      <c r="G175" s="5">
        <v>76</v>
      </c>
      <c r="H175" s="8">
        <v>44.43</v>
      </c>
      <c r="I175" s="6">
        <f t="shared" si="11"/>
        <v>3376.68</v>
      </c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</row>
    <row r="176" spans="1:230" ht="18.600000000000001" customHeight="1">
      <c r="A176" s="1"/>
      <c r="B176" s="3" t="s">
        <v>11</v>
      </c>
      <c r="C176" s="3" t="s">
        <v>11</v>
      </c>
      <c r="D176" s="3" t="s">
        <v>350</v>
      </c>
      <c r="E176" s="4" t="s">
        <v>351</v>
      </c>
      <c r="F176" s="3" t="s">
        <v>437</v>
      </c>
      <c r="G176" s="5">
        <v>7</v>
      </c>
      <c r="H176" s="8">
        <v>47.2</v>
      </c>
      <c r="I176" s="6">
        <f t="shared" si="11"/>
        <v>330.40000000000003</v>
      </c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</row>
    <row r="177" spans="1:230" ht="18.600000000000001" customHeight="1">
      <c r="A177" s="1"/>
      <c r="B177" s="3" t="s">
        <v>11</v>
      </c>
      <c r="C177" s="3" t="s">
        <v>11</v>
      </c>
      <c r="D177" s="3" t="s">
        <v>352</v>
      </c>
      <c r="E177" s="4" t="s">
        <v>353</v>
      </c>
      <c r="F177" s="3" t="s">
        <v>435</v>
      </c>
      <c r="G177" s="5">
        <v>1</v>
      </c>
      <c r="H177" s="8">
        <v>3500</v>
      </c>
      <c r="I177" s="6">
        <f t="shared" si="11"/>
        <v>3500</v>
      </c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</row>
    <row r="178" spans="1:230" ht="18.600000000000001" customHeight="1">
      <c r="A178" s="1"/>
      <c r="B178" s="3" t="s">
        <v>11</v>
      </c>
      <c r="C178" s="3" t="s">
        <v>11</v>
      </c>
      <c r="D178" s="3" t="s">
        <v>354</v>
      </c>
      <c r="E178" s="4" t="s">
        <v>355</v>
      </c>
      <c r="F178" s="3" t="s">
        <v>435</v>
      </c>
      <c r="G178" s="5">
        <v>4</v>
      </c>
      <c r="H178" s="8">
        <v>100</v>
      </c>
      <c r="I178" s="6">
        <f t="shared" si="11"/>
        <v>400</v>
      </c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</row>
    <row r="179" spans="1:230" ht="18.600000000000001" customHeight="1">
      <c r="A179" s="1"/>
      <c r="B179" s="3" t="s">
        <v>11</v>
      </c>
      <c r="C179" s="3" t="s">
        <v>11</v>
      </c>
      <c r="D179" s="3" t="s">
        <v>356</v>
      </c>
      <c r="E179" s="4" t="s">
        <v>357</v>
      </c>
      <c r="F179" s="3" t="s">
        <v>435</v>
      </c>
      <c r="G179" s="5">
        <v>2191</v>
      </c>
      <c r="H179" s="8">
        <v>20</v>
      </c>
      <c r="I179" s="6">
        <f t="shared" si="11"/>
        <v>43820</v>
      </c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</row>
    <row r="180" spans="1:230" ht="18.600000000000001" customHeight="1">
      <c r="A180" s="1"/>
      <c r="B180" s="3" t="s">
        <v>11</v>
      </c>
      <c r="C180" s="3" t="s">
        <v>11</v>
      </c>
      <c r="D180" s="3" t="s">
        <v>358</v>
      </c>
      <c r="E180" s="4" t="s">
        <v>359</v>
      </c>
      <c r="F180" s="3" t="s">
        <v>435</v>
      </c>
      <c r="G180" s="5">
        <v>99</v>
      </c>
      <c r="H180" s="8">
        <v>315</v>
      </c>
      <c r="I180" s="6">
        <f t="shared" si="11"/>
        <v>31185</v>
      </c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  <c r="HK180" s="1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</row>
    <row r="181" spans="1:230" ht="18.600000000000001" customHeight="1">
      <c r="A181" s="1"/>
      <c r="B181" s="3" t="s">
        <v>11</v>
      </c>
      <c r="C181" s="3" t="s">
        <v>11</v>
      </c>
      <c r="D181" s="3" t="s">
        <v>360</v>
      </c>
      <c r="E181" s="4" t="s">
        <v>361</v>
      </c>
      <c r="F181" s="3" t="s">
        <v>421</v>
      </c>
      <c r="G181" s="5">
        <v>33</v>
      </c>
      <c r="H181" s="8">
        <v>665</v>
      </c>
      <c r="I181" s="6">
        <f t="shared" si="11"/>
        <v>21945</v>
      </c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</row>
    <row r="182" spans="1:230" ht="18.600000000000001" customHeight="1">
      <c r="A182" s="1"/>
      <c r="B182" s="3" t="s">
        <v>11</v>
      </c>
      <c r="C182" s="3" t="s">
        <v>11</v>
      </c>
      <c r="D182" s="3" t="s">
        <v>362</v>
      </c>
      <c r="E182" s="4" t="s">
        <v>363</v>
      </c>
      <c r="F182" s="3" t="s">
        <v>421</v>
      </c>
      <c r="G182" s="5">
        <v>65</v>
      </c>
      <c r="H182" s="8">
        <v>665</v>
      </c>
      <c r="I182" s="6">
        <f t="shared" si="11"/>
        <v>43225</v>
      </c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</row>
    <row r="183" spans="1:230" s="16" customFormat="1" ht="28.5" customHeight="1">
      <c r="A183" s="10"/>
      <c r="B183" s="11" t="s">
        <v>364</v>
      </c>
      <c r="C183" s="11" t="s">
        <v>364</v>
      </c>
      <c r="D183" s="11" t="s">
        <v>365</v>
      </c>
      <c r="E183" s="12" t="s">
        <v>366</v>
      </c>
      <c r="F183" s="11" t="s">
        <v>435</v>
      </c>
      <c r="G183" s="13">
        <v>166</v>
      </c>
      <c r="H183" s="14">
        <v>241</v>
      </c>
      <c r="I183" s="15">
        <f t="shared" si="11"/>
        <v>40006</v>
      </c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  <c r="BJ183" s="10"/>
      <c r="BK183" s="10"/>
      <c r="BL183" s="10"/>
      <c r="BM183" s="10"/>
      <c r="BN183" s="10"/>
      <c r="BO183" s="10"/>
      <c r="BP183" s="10"/>
      <c r="BQ183" s="10"/>
      <c r="BR183" s="10"/>
      <c r="BS183" s="10"/>
      <c r="BT183" s="10"/>
      <c r="BU183" s="10"/>
      <c r="BV183" s="10"/>
      <c r="BW183" s="10"/>
      <c r="BX183" s="10"/>
      <c r="BY183" s="10"/>
      <c r="BZ183" s="10"/>
      <c r="CA183" s="10"/>
      <c r="CB183" s="10"/>
      <c r="CC183" s="10"/>
      <c r="CD183" s="10"/>
      <c r="CE183" s="10"/>
      <c r="CF183" s="10"/>
      <c r="CG183" s="10"/>
      <c r="CH183" s="10"/>
      <c r="CI183" s="10"/>
      <c r="CJ183" s="10"/>
      <c r="CK183" s="10"/>
      <c r="CL183" s="10"/>
      <c r="CM183" s="10"/>
      <c r="CN183" s="10"/>
      <c r="CO183" s="10"/>
      <c r="CP183" s="10"/>
      <c r="CQ183" s="10"/>
      <c r="CR183" s="10"/>
      <c r="CS183" s="10"/>
      <c r="CT183" s="10"/>
      <c r="CU183" s="10"/>
      <c r="CV183" s="10"/>
      <c r="CW183" s="10"/>
      <c r="CX183" s="10"/>
      <c r="CY183" s="10"/>
      <c r="CZ183" s="10"/>
      <c r="DA183" s="10"/>
      <c r="DB183" s="10"/>
      <c r="DC183" s="10"/>
      <c r="DD183" s="10"/>
      <c r="DE183" s="10"/>
      <c r="DF183" s="10"/>
      <c r="DG183" s="10"/>
      <c r="DH183" s="10"/>
      <c r="DI183" s="10"/>
      <c r="DJ183" s="10"/>
      <c r="DK183" s="10"/>
      <c r="DL183" s="10"/>
      <c r="DM183" s="10"/>
      <c r="DN183" s="10"/>
      <c r="DO183" s="10"/>
      <c r="DP183" s="10"/>
      <c r="DQ183" s="10"/>
      <c r="DR183" s="10"/>
      <c r="DS183" s="10"/>
      <c r="DT183" s="10"/>
      <c r="DU183" s="10"/>
      <c r="DV183" s="10"/>
      <c r="DW183" s="10"/>
      <c r="DX183" s="10"/>
      <c r="DY183" s="10"/>
      <c r="DZ183" s="10"/>
      <c r="EA183" s="10"/>
      <c r="EB183" s="10"/>
      <c r="EC183" s="10"/>
      <c r="ED183" s="10"/>
      <c r="EE183" s="10"/>
      <c r="EF183" s="10"/>
      <c r="EG183" s="10"/>
      <c r="EH183" s="10"/>
      <c r="EI183" s="10"/>
      <c r="EJ183" s="10"/>
      <c r="EK183" s="10"/>
      <c r="EL183" s="10"/>
      <c r="EM183" s="10"/>
      <c r="EN183" s="10"/>
      <c r="EO183" s="10"/>
      <c r="EP183" s="10"/>
      <c r="EQ183" s="10"/>
      <c r="ER183" s="10"/>
      <c r="ES183" s="10"/>
      <c r="ET183" s="10"/>
      <c r="EU183" s="10"/>
      <c r="EV183" s="10"/>
      <c r="EW183" s="10"/>
      <c r="EX183" s="10"/>
      <c r="EY183" s="10"/>
      <c r="EZ183" s="10"/>
      <c r="FA183" s="10"/>
      <c r="FB183" s="10"/>
      <c r="FC183" s="10"/>
      <c r="FD183" s="10"/>
      <c r="FE183" s="10"/>
      <c r="FF183" s="10"/>
      <c r="FG183" s="10"/>
      <c r="FH183" s="10"/>
      <c r="FI183" s="10"/>
      <c r="FJ183" s="10"/>
      <c r="FK183" s="10"/>
      <c r="FL183" s="10"/>
      <c r="FM183" s="10"/>
      <c r="FN183" s="10"/>
      <c r="FO183" s="10"/>
      <c r="FP183" s="10"/>
      <c r="FQ183" s="10"/>
      <c r="FR183" s="10"/>
      <c r="FS183" s="10"/>
      <c r="FT183" s="10"/>
      <c r="FU183" s="10"/>
      <c r="FV183" s="10"/>
      <c r="FW183" s="10"/>
      <c r="FX183" s="10"/>
      <c r="FY183" s="10"/>
      <c r="FZ183" s="10"/>
      <c r="GA183" s="10"/>
      <c r="GB183" s="10"/>
      <c r="GC183" s="10"/>
      <c r="GD183" s="10"/>
      <c r="GE183" s="10"/>
      <c r="GF183" s="10"/>
      <c r="GG183" s="10"/>
      <c r="GH183" s="10"/>
      <c r="GI183" s="10"/>
      <c r="GJ183" s="10"/>
      <c r="GK183" s="10"/>
      <c r="GL183" s="10"/>
      <c r="GM183" s="10"/>
      <c r="GN183" s="10"/>
      <c r="GO183" s="10"/>
      <c r="GP183" s="10"/>
      <c r="GQ183" s="10"/>
      <c r="GR183" s="10"/>
      <c r="GS183" s="10"/>
      <c r="GT183" s="10"/>
      <c r="GU183" s="10"/>
      <c r="GV183" s="10"/>
      <c r="GW183" s="10"/>
      <c r="GX183" s="10"/>
      <c r="GY183" s="10"/>
      <c r="GZ183" s="10"/>
      <c r="HA183" s="10"/>
      <c r="HB183" s="10"/>
      <c r="HC183" s="10"/>
      <c r="HD183" s="10"/>
      <c r="HE183" s="10"/>
      <c r="HF183" s="10"/>
      <c r="HG183" s="10"/>
      <c r="HH183" s="10"/>
      <c r="HI183" s="10"/>
      <c r="HJ183" s="10"/>
      <c r="HK183" s="10"/>
      <c r="HL183" s="10"/>
      <c r="HM183" s="10"/>
      <c r="HN183" s="10"/>
      <c r="HO183" s="10"/>
      <c r="HP183" s="10"/>
      <c r="HQ183" s="10"/>
      <c r="HR183" s="10"/>
      <c r="HS183" s="10"/>
      <c r="HT183" s="10"/>
      <c r="HU183" s="10"/>
      <c r="HV183" s="10"/>
    </row>
    <row r="184" spans="1:230" ht="18.600000000000001" customHeight="1">
      <c r="A184" s="1"/>
      <c r="B184" s="31">
        <v>46001</v>
      </c>
      <c r="C184" s="31">
        <v>46001</v>
      </c>
      <c r="D184" s="3" t="s">
        <v>367</v>
      </c>
      <c r="E184" s="4" t="s">
        <v>368</v>
      </c>
      <c r="F184" s="3" t="s">
        <v>435</v>
      </c>
      <c r="G184" s="5">
        <v>245</v>
      </c>
      <c r="H184" s="8">
        <v>39</v>
      </c>
      <c r="I184" s="6">
        <f>H184*G184</f>
        <v>9555</v>
      </c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</row>
    <row r="185" spans="1:230" ht="18.600000000000001" customHeight="1">
      <c r="A185" s="1"/>
      <c r="B185" s="3" t="s">
        <v>369</v>
      </c>
      <c r="C185" s="3" t="s">
        <v>369</v>
      </c>
      <c r="D185" s="3" t="s">
        <v>370</v>
      </c>
      <c r="E185" s="4" t="s">
        <v>371</v>
      </c>
      <c r="F185" s="3" t="s">
        <v>435</v>
      </c>
      <c r="G185" s="5">
        <v>45</v>
      </c>
      <c r="H185" s="8">
        <v>150</v>
      </c>
      <c r="I185" s="6">
        <f t="shared" ref="I185:I193" si="12">H185*G185</f>
        <v>6750</v>
      </c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</row>
    <row r="186" spans="1:230" ht="18.600000000000001" customHeight="1">
      <c r="A186" s="1"/>
      <c r="B186" s="3" t="s">
        <v>369</v>
      </c>
      <c r="C186" s="3" t="s">
        <v>369</v>
      </c>
      <c r="D186" s="3" t="s">
        <v>372</v>
      </c>
      <c r="E186" s="4" t="s">
        <v>373</v>
      </c>
      <c r="F186" s="3" t="s">
        <v>435</v>
      </c>
      <c r="G186" s="5">
        <v>11</v>
      </c>
      <c r="H186" s="8">
        <v>2900</v>
      </c>
      <c r="I186" s="6">
        <f t="shared" si="12"/>
        <v>31900</v>
      </c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  <c r="HF186" s="1"/>
      <c r="HG186" s="1"/>
      <c r="HH186" s="1"/>
      <c r="HI186" s="1"/>
      <c r="HJ186" s="1"/>
      <c r="HK186" s="1"/>
      <c r="HL186" s="1"/>
      <c r="HM186" s="1"/>
      <c r="HN186" s="1"/>
      <c r="HO186" s="1"/>
      <c r="HP186" s="1"/>
      <c r="HQ186" s="1"/>
      <c r="HR186" s="1"/>
      <c r="HS186" s="1"/>
      <c r="HT186" s="1"/>
      <c r="HU186" s="1"/>
      <c r="HV186" s="1"/>
    </row>
    <row r="187" spans="1:230" ht="18.600000000000001" customHeight="1">
      <c r="A187" s="1"/>
      <c r="B187" s="3" t="s">
        <v>374</v>
      </c>
      <c r="C187" s="3" t="s">
        <v>374</v>
      </c>
      <c r="D187" s="3" t="s">
        <v>375</v>
      </c>
      <c r="E187" s="4" t="s">
        <v>376</v>
      </c>
      <c r="F187" s="3" t="s">
        <v>435</v>
      </c>
      <c r="G187" s="5">
        <v>22</v>
      </c>
      <c r="H187" s="8">
        <v>490</v>
      </c>
      <c r="I187" s="6">
        <f t="shared" si="12"/>
        <v>10780</v>
      </c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  <c r="HF187" s="1"/>
      <c r="HG187" s="1"/>
      <c r="HH187" s="1"/>
      <c r="HI187" s="1"/>
      <c r="HJ187" s="1"/>
      <c r="HK187" s="1"/>
      <c r="HL187" s="1"/>
      <c r="HM187" s="1"/>
      <c r="HN187" s="1"/>
      <c r="HO187" s="1"/>
      <c r="HP187" s="1"/>
      <c r="HQ187" s="1"/>
      <c r="HR187" s="1"/>
      <c r="HS187" s="1"/>
      <c r="HT187" s="1"/>
      <c r="HU187" s="1"/>
      <c r="HV187" s="1"/>
    </row>
    <row r="188" spans="1:230" ht="18.600000000000001" customHeight="1">
      <c r="A188" s="1"/>
      <c r="B188" s="3" t="s">
        <v>377</v>
      </c>
      <c r="C188" s="31">
        <v>45980</v>
      </c>
      <c r="D188" s="3" t="s">
        <v>378</v>
      </c>
      <c r="E188" s="4" t="s">
        <v>379</v>
      </c>
      <c r="F188" s="3" t="s">
        <v>435</v>
      </c>
      <c r="G188" s="5">
        <v>23</v>
      </c>
      <c r="H188" s="8">
        <v>210</v>
      </c>
      <c r="I188" s="6">
        <f t="shared" si="12"/>
        <v>4830</v>
      </c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  <c r="HF188" s="1"/>
      <c r="HG188" s="1"/>
      <c r="HH188" s="1"/>
      <c r="HI188" s="1"/>
      <c r="HJ188" s="1"/>
      <c r="HK188" s="1"/>
      <c r="HL188" s="1"/>
      <c r="HM188" s="1"/>
      <c r="HN188" s="1"/>
      <c r="HO188" s="1"/>
      <c r="HP188" s="1"/>
      <c r="HQ188" s="1"/>
      <c r="HR188" s="1"/>
      <c r="HS188" s="1"/>
      <c r="HT188" s="1"/>
      <c r="HU188" s="1"/>
      <c r="HV188" s="1"/>
    </row>
    <row r="189" spans="1:230" ht="18.600000000000001" customHeight="1">
      <c r="A189" s="1"/>
      <c r="B189" s="3" t="s">
        <v>377</v>
      </c>
      <c r="C189" s="31">
        <v>46006</v>
      </c>
      <c r="D189" s="3" t="s">
        <v>380</v>
      </c>
      <c r="E189" s="4" t="s">
        <v>381</v>
      </c>
      <c r="F189" s="3" t="s">
        <v>437</v>
      </c>
      <c r="G189" s="5">
        <v>9</v>
      </c>
      <c r="H189" s="8">
        <v>150</v>
      </c>
      <c r="I189" s="6">
        <f t="shared" si="12"/>
        <v>1350</v>
      </c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  <c r="HH189" s="1"/>
      <c r="HI189" s="1"/>
      <c r="HJ189" s="1"/>
      <c r="HK189" s="1"/>
      <c r="HL189" s="1"/>
      <c r="HM189" s="1"/>
      <c r="HN189" s="1"/>
      <c r="HO189" s="1"/>
      <c r="HP189" s="1"/>
      <c r="HQ189" s="1"/>
      <c r="HR189" s="1"/>
      <c r="HS189" s="1"/>
      <c r="HT189" s="1"/>
      <c r="HU189" s="1"/>
      <c r="HV189" s="1"/>
    </row>
    <row r="190" spans="1:230" ht="18.600000000000001" customHeight="1">
      <c r="A190" s="1"/>
      <c r="B190" s="3" t="s">
        <v>382</v>
      </c>
      <c r="C190" s="31">
        <v>46015</v>
      </c>
      <c r="D190" s="3" t="s">
        <v>383</v>
      </c>
      <c r="E190" s="4" t="s">
        <v>384</v>
      </c>
      <c r="F190" s="3" t="s">
        <v>421</v>
      </c>
      <c r="G190" s="5">
        <v>2</v>
      </c>
      <c r="H190" s="8">
        <v>750</v>
      </c>
      <c r="I190" s="6">
        <f t="shared" si="12"/>
        <v>1500</v>
      </c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  <c r="HK190" s="1"/>
      <c r="HL190" s="1"/>
      <c r="HM190" s="1"/>
      <c r="HN190" s="1"/>
      <c r="HO190" s="1"/>
      <c r="HP190" s="1"/>
      <c r="HQ190" s="1"/>
      <c r="HR190" s="1"/>
      <c r="HS190" s="1"/>
      <c r="HT190" s="1"/>
      <c r="HU190" s="1"/>
      <c r="HV190" s="1"/>
    </row>
    <row r="191" spans="1:230" ht="18.600000000000001" customHeight="1">
      <c r="A191" s="1"/>
      <c r="B191" s="3" t="s">
        <v>385</v>
      </c>
      <c r="C191" s="3" t="s">
        <v>385</v>
      </c>
      <c r="D191" s="3" t="s">
        <v>386</v>
      </c>
      <c r="E191" s="4" t="s">
        <v>387</v>
      </c>
      <c r="F191" s="3" t="s">
        <v>435</v>
      </c>
      <c r="G191" s="5">
        <v>150</v>
      </c>
      <c r="H191" s="8">
        <v>155</v>
      </c>
      <c r="I191" s="6">
        <f t="shared" si="12"/>
        <v>23250</v>
      </c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  <c r="HK191" s="1"/>
      <c r="HL191" s="1"/>
      <c r="HM191" s="1"/>
      <c r="HN191" s="1"/>
      <c r="HO191" s="1"/>
      <c r="HP191" s="1"/>
      <c r="HQ191" s="1"/>
      <c r="HR191" s="1"/>
      <c r="HS191" s="1"/>
      <c r="HT191" s="1"/>
      <c r="HU191" s="1"/>
      <c r="HV191" s="1"/>
    </row>
    <row r="192" spans="1:230" ht="18.600000000000001" customHeight="1">
      <c r="A192" s="1"/>
      <c r="B192" s="3" t="s">
        <v>385</v>
      </c>
      <c r="C192" s="3" t="s">
        <v>385</v>
      </c>
      <c r="D192" s="3" t="s">
        <v>388</v>
      </c>
      <c r="E192" s="4" t="s">
        <v>389</v>
      </c>
      <c r="F192" s="3" t="s">
        <v>435</v>
      </c>
      <c r="G192" s="5">
        <v>1</v>
      </c>
      <c r="H192" s="8">
        <v>9450</v>
      </c>
      <c r="I192" s="6">
        <f t="shared" si="12"/>
        <v>9450</v>
      </c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  <c r="HK192" s="1"/>
      <c r="HL192" s="1"/>
      <c r="HM192" s="1"/>
      <c r="HN192" s="1"/>
      <c r="HO192" s="1"/>
      <c r="HP192" s="1"/>
      <c r="HQ192" s="1"/>
      <c r="HR192" s="1"/>
      <c r="HS192" s="1"/>
      <c r="HT192" s="1"/>
      <c r="HU192" s="1"/>
      <c r="HV192" s="1"/>
    </row>
    <row r="193" spans="1:230" ht="18.600000000000001" customHeight="1">
      <c r="A193" s="1"/>
      <c r="B193" s="31">
        <v>44978</v>
      </c>
      <c r="C193" s="31">
        <v>44978</v>
      </c>
      <c r="D193" s="3" t="s">
        <v>391</v>
      </c>
      <c r="E193" s="4" t="s">
        <v>392</v>
      </c>
      <c r="F193" s="3" t="s">
        <v>435</v>
      </c>
      <c r="G193" s="5">
        <v>1</v>
      </c>
      <c r="H193" s="8">
        <v>6743.7</v>
      </c>
      <c r="I193" s="6">
        <f t="shared" si="12"/>
        <v>6743.7</v>
      </c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</row>
    <row r="194" spans="1:230" ht="18.600000000000001" customHeight="1">
      <c r="A194" s="1"/>
      <c r="B194" s="31">
        <v>44978</v>
      </c>
      <c r="C194" s="31">
        <v>44978</v>
      </c>
      <c r="D194" s="3" t="s">
        <v>393</v>
      </c>
      <c r="E194" s="4" t="s">
        <v>394</v>
      </c>
      <c r="F194" s="3" t="s">
        <v>435</v>
      </c>
      <c r="G194" s="5">
        <v>2</v>
      </c>
      <c r="H194" s="8">
        <v>5259</v>
      </c>
      <c r="I194" s="6">
        <f>H194*G194</f>
        <v>10518</v>
      </c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  <c r="HH194" s="1"/>
      <c r="HI194" s="1"/>
      <c r="HJ194" s="1"/>
      <c r="HK194" s="1"/>
      <c r="HL194" s="1"/>
      <c r="HM194" s="1"/>
      <c r="HN194" s="1"/>
      <c r="HO194" s="1"/>
      <c r="HP194" s="1"/>
      <c r="HQ194" s="1"/>
      <c r="HR194" s="1"/>
      <c r="HS194" s="1"/>
      <c r="HT194" s="1"/>
      <c r="HU194" s="1"/>
      <c r="HV194" s="1"/>
    </row>
    <row r="195" spans="1:230" ht="18.600000000000001" customHeight="1">
      <c r="A195" s="1"/>
      <c r="B195" s="31">
        <v>45317</v>
      </c>
      <c r="C195" s="31">
        <v>45317</v>
      </c>
      <c r="D195" s="3" t="s">
        <v>395</v>
      </c>
      <c r="E195" s="4" t="s">
        <v>396</v>
      </c>
      <c r="F195" s="3" t="s">
        <v>435</v>
      </c>
      <c r="G195" s="5">
        <v>1</v>
      </c>
      <c r="H195" s="8">
        <v>9348</v>
      </c>
      <c r="I195" s="6">
        <f t="shared" ref="I195:I202" si="13">H195*G195</f>
        <v>9348</v>
      </c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  <c r="HH195" s="1"/>
      <c r="HI195" s="1"/>
      <c r="HJ195" s="1"/>
      <c r="HK195" s="1"/>
      <c r="HL195" s="1"/>
      <c r="HM195" s="1"/>
      <c r="HN195" s="1"/>
      <c r="HO195" s="1"/>
      <c r="HP195" s="1"/>
      <c r="HQ195" s="1"/>
      <c r="HR195" s="1"/>
      <c r="HS195" s="1"/>
      <c r="HT195" s="1"/>
      <c r="HU195" s="1"/>
      <c r="HV195" s="1"/>
    </row>
    <row r="196" spans="1:230" ht="18.600000000000001" customHeight="1">
      <c r="A196" s="1"/>
      <c r="B196" s="31">
        <v>44978</v>
      </c>
      <c r="C196" s="31">
        <v>44978</v>
      </c>
      <c r="D196" s="3" t="s">
        <v>397</v>
      </c>
      <c r="E196" s="4" t="s">
        <v>398</v>
      </c>
      <c r="F196" s="3" t="s">
        <v>435</v>
      </c>
      <c r="G196" s="5">
        <v>2</v>
      </c>
      <c r="H196" s="8">
        <v>8000</v>
      </c>
      <c r="I196" s="6">
        <f t="shared" si="13"/>
        <v>16000</v>
      </c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1"/>
      <c r="HF196" s="1"/>
      <c r="HG196" s="1"/>
      <c r="HH196" s="1"/>
      <c r="HI196" s="1"/>
      <c r="HJ196" s="1"/>
      <c r="HK196" s="1"/>
      <c r="HL196" s="1"/>
      <c r="HM196" s="1"/>
      <c r="HN196" s="1"/>
      <c r="HO196" s="1"/>
      <c r="HP196" s="1"/>
      <c r="HQ196" s="1"/>
      <c r="HR196" s="1"/>
      <c r="HS196" s="1"/>
      <c r="HT196" s="1"/>
      <c r="HU196" s="1"/>
      <c r="HV196" s="1"/>
    </row>
    <row r="197" spans="1:230" ht="18.600000000000001" customHeight="1">
      <c r="A197" s="1"/>
      <c r="B197" s="31">
        <v>44978</v>
      </c>
      <c r="C197" s="31">
        <v>44978</v>
      </c>
      <c r="D197" s="3" t="s">
        <v>399</v>
      </c>
      <c r="E197" s="4" t="s">
        <v>400</v>
      </c>
      <c r="F197" s="3" t="s">
        <v>435</v>
      </c>
      <c r="G197" s="5">
        <v>1</v>
      </c>
      <c r="H197" s="8">
        <v>8000</v>
      </c>
      <c r="I197" s="6">
        <f t="shared" si="13"/>
        <v>8000</v>
      </c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  <c r="HF197" s="1"/>
      <c r="HG197" s="1"/>
      <c r="HH197" s="1"/>
      <c r="HI197" s="1"/>
      <c r="HJ197" s="1"/>
      <c r="HK197" s="1"/>
      <c r="HL197" s="1"/>
      <c r="HM197" s="1"/>
      <c r="HN197" s="1"/>
      <c r="HO197" s="1"/>
      <c r="HP197" s="1"/>
      <c r="HQ197" s="1"/>
      <c r="HR197" s="1"/>
      <c r="HS197" s="1"/>
      <c r="HT197" s="1"/>
      <c r="HU197" s="1"/>
      <c r="HV197" s="1"/>
    </row>
    <row r="198" spans="1:230" ht="18.600000000000001" customHeight="1">
      <c r="B198" s="31">
        <v>44978</v>
      </c>
      <c r="C198" s="31">
        <v>44978</v>
      </c>
      <c r="D198" s="26" t="s">
        <v>401</v>
      </c>
      <c r="E198" s="27" t="s">
        <v>402</v>
      </c>
      <c r="F198" s="26" t="s">
        <v>435</v>
      </c>
      <c r="G198" s="28">
        <v>2</v>
      </c>
      <c r="H198" s="29">
        <v>7186</v>
      </c>
      <c r="I198" s="30">
        <f t="shared" si="13"/>
        <v>14372</v>
      </c>
    </row>
    <row r="199" spans="1:230" ht="18.600000000000001" customHeight="1">
      <c r="B199" s="31">
        <v>44978</v>
      </c>
      <c r="C199" s="31">
        <v>44978</v>
      </c>
      <c r="D199" s="26" t="s">
        <v>403</v>
      </c>
      <c r="E199" s="27" t="s">
        <v>404</v>
      </c>
      <c r="F199" s="26" t="s">
        <v>437</v>
      </c>
      <c r="G199" s="28">
        <v>2</v>
      </c>
      <c r="H199" s="29">
        <v>2375</v>
      </c>
      <c r="I199" s="30">
        <f t="shared" si="13"/>
        <v>4750</v>
      </c>
    </row>
    <row r="200" spans="1:230" ht="18.600000000000001" customHeight="1">
      <c r="A200" s="1"/>
      <c r="B200" s="31">
        <v>44978</v>
      </c>
      <c r="C200" s="31">
        <v>44978</v>
      </c>
      <c r="D200" s="3" t="s">
        <v>405</v>
      </c>
      <c r="E200" s="4" t="s">
        <v>406</v>
      </c>
      <c r="F200" s="3" t="s">
        <v>435</v>
      </c>
      <c r="G200" s="5">
        <v>4</v>
      </c>
      <c r="H200" s="8">
        <v>0</v>
      </c>
      <c r="I200" s="6">
        <f t="shared" si="13"/>
        <v>0</v>
      </c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  <c r="HK200" s="1"/>
      <c r="HL200" s="1"/>
      <c r="HM200" s="1"/>
      <c r="HN200" s="1"/>
      <c r="HO200" s="1"/>
      <c r="HP200" s="1"/>
      <c r="HQ200" s="1"/>
      <c r="HR200" s="1"/>
      <c r="HS200" s="1"/>
      <c r="HT200" s="1"/>
      <c r="HU200" s="1"/>
      <c r="HV200" s="1"/>
    </row>
    <row r="201" spans="1:230" ht="18.600000000000001" customHeight="1">
      <c r="A201" s="1"/>
      <c r="B201" s="31">
        <v>45986</v>
      </c>
      <c r="C201" s="31">
        <v>45986</v>
      </c>
      <c r="D201" s="3" t="s">
        <v>407</v>
      </c>
      <c r="E201" s="4" t="s">
        <v>408</v>
      </c>
      <c r="F201" s="3" t="s">
        <v>435</v>
      </c>
      <c r="G201" s="5">
        <v>452</v>
      </c>
      <c r="H201" s="8">
        <v>272</v>
      </c>
      <c r="I201" s="6">
        <f t="shared" si="13"/>
        <v>122944</v>
      </c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  <c r="HK201" s="1"/>
      <c r="HL201" s="1"/>
      <c r="HM201" s="1"/>
      <c r="HN201" s="1"/>
      <c r="HO201" s="1"/>
      <c r="HP201" s="1"/>
      <c r="HQ201" s="1"/>
      <c r="HR201" s="1"/>
      <c r="HS201" s="1"/>
      <c r="HT201" s="1"/>
      <c r="HU201" s="1"/>
      <c r="HV201" s="1"/>
    </row>
    <row r="202" spans="1:230" ht="18.600000000000001" customHeight="1">
      <c r="A202" s="1"/>
      <c r="B202" s="31">
        <v>45254</v>
      </c>
      <c r="C202" s="31">
        <v>45254</v>
      </c>
      <c r="D202" s="3" t="s">
        <v>409</v>
      </c>
      <c r="E202" s="4" t="s">
        <v>410</v>
      </c>
      <c r="F202" s="3" t="s">
        <v>435</v>
      </c>
      <c r="G202" s="5">
        <v>2</v>
      </c>
      <c r="H202" s="8">
        <v>200</v>
      </c>
      <c r="I202" s="6">
        <f t="shared" si="13"/>
        <v>400</v>
      </c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  <c r="HJ202" s="1"/>
      <c r="HK202" s="1"/>
      <c r="HL202" s="1"/>
      <c r="HM202" s="1"/>
      <c r="HN202" s="1"/>
      <c r="HO202" s="1"/>
      <c r="HP202" s="1"/>
      <c r="HQ202" s="1"/>
      <c r="HR202" s="1"/>
      <c r="HS202" s="1"/>
      <c r="HT202" s="1"/>
      <c r="HU202" s="1"/>
      <c r="HV202" s="1"/>
    </row>
    <row r="203" spans="1:230" ht="18.600000000000001" customHeight="1">
      <c r="A203" s="1"/>
      <c r="B203" s="31">
        <v>45254</v>
      </c>
      <c r="C203" s="31">
        <v>45254</v>
      </c>
      <c r="D203" s="3" t="s">
        <v>411</v>
      </c>
      <c r="E203" s="4" t="s">
        <v>412</v>
      </c>
      <c r="F203" s="3" t="s">
        <v>435</v>
      </c>
      <c r="G203" s="5">
        <v>18</v>
      </c>
      <c r="H203" s="8">
        <v>200</v>
      </c>
      <c r="I203" s="6">
        <f>H203*G203</f>
        <v>3600</v>
      </c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</row>
    <row r="204" spans="1:230" ht="18.600000000000001" customHeight="1">
      <c r="A204" s="1"/>
      <c r="B204" s="31">
        <v>45967</v>
      </c>
      <c r="C204" s="3" t="s">
        <v>390</v>
      </c>
      <c r="D204" s="3" t="s">
        <v>413</v>
      </c>
      <c r="E204" s="4" t="s">
        <v>414</v>
      </c>
      <c r="F204" s="3" t="s">
        <v>437</v>
      </c>
      <c r="G204" s="5">
        <v>22</v>
      </c>
      <c r="H204" s="8">
        <v>12752.54</v>
      </c>
      <c r="I204" s="6">
        <f t="shared" ref="I204:I206" si="14">H204*G204</f>
        <v>280555.88</v>
      </c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  <c r="HF204" s="1"/>
      <c r="HG204" s="1"/>
      <c r="HH204" s="1"/>
      <c r="HI204" s="1"/>
      <c r="HJ204" s="1"/>
      <c r="HK204" s="1"/>
      <c r="HL204" s="1"/>
      <c r="HM204" s="1"/>
      <c r="HN204" s="1"/>
      <c r="HO204" s="1"/>
      <c r="HP204" s="1"/>
      <c r="HQ204" s="1"/>
      <c r="HR204" s="1"/>
      <c r="HS204" s="1"/>
      <c r="HT204" s="1"/>
      <c r="HU204" s="1"/>
      <c r="HV204" s="1"/>
    </row>
    <row r="205" spans="1:230" ht="18.600000000000001" customHeight="1">
      <c r="A205" s="1"/>
      <c r="B205" s="31">
        <v>45967</v>
      </c>
      <c r="C205" s="31">
        <v>45967</v>
      </c>
      <c r="D205" s="3" t="s">
        <v>415</v>
      </c>
      <c r="E205" s="4" t="s">
        <v>416</v>
      </c>
      <c r="F205" s="3" t="s">
        <v>437</v>
      </c>
      <c r="G205" s="5">
        <v>1</v>
      </c>
      <c r="H205" s="8">
        <v>12559.32</v>
      </c>
      <c r="I205" s="6">
        <f t="shared" si="14"/>
        <v>12559.32</v>
      </c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  <c r="HK205" s="1"/>
      <c r="HL205" s="1"/>
      <c r="HM205" s="1"/>
      <c r="HN205" s="1"/>
      <c r="HO205" s="1"/>
      <c r="HP205" s="1"/>
      <c r="HQ205" s="1"/>
      <c r="HR205" s="1"/>
      <c r="HS205" s="1"/>
      <c r="HT205" s="1"/>
      <c r="HU205" s="1"/>
      <c r="HV205" s="1"/>
    </row>
    <row r="206" spans="1:230" ht="18.600000000000001" customHeight="1">
      <c r="A206" s="1"/>
      <c r="B206" s="31">
        <v>45967</v>
      </c>
      <c r="C206" s="31">
        <v>45967</v>
      </c>
      <c r="D206" s="3" t="s">
        <v>417</v>
      </c>
      <c r="E206" s="4" t="s">
        <v>418</v>
      </c>
      <c r="F206" s="3" t="s">
        <v>435</v>
      </c>
      <c r="G206" s="5">
        <v>1</v>
      </c>
      <c r="H206" s="8">
        <v>17293.22</v>
      </c>
      <c r="I206" s="6">
        <f t="shared" si="14"/>
        <v>17293.22</v>
      </c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</row>
    <row r="207" spans="1:230" ht="18.600000000000001" customHeight="1">
      <c r="A207" s="1"/>
      <c r="B207" s="3"/>
      <c r="C207" s="3"/>
      <c r="D207" s="3"/>
      <c r="E207" s="4"/>
      <c r="F207" s="3"/>
      <c r="G207" s="5"/>
      <c r="H207" s="24" t="s">
        <v>420</v>
      </c>
      <c r="I207" s="25">
        <f>SUM(I8:I206)</f>
        <v>3116564.07</v>
      </c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</row>
    <row r="208" spans="1:230" ht="18.600000000000001" customHeight="1">
      <c r="A208" s="1"/>
      <c r="B208" s="18"/>
      <c r="C208" s="18"/>
      <c r="D208" s="18"/>
      <c r="E208" s="19"/>
      <c r="F208" s="18"/>
      <c r="G208" s="20"/>
      <c r="H208" s="21"/>
      <c r="I208" s="2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  <c r="HF208" s="1"/>
      <c r="HG208" s="1"/>
      <c r="HH208" s="1"/>
      <c r="HI208" s="1"/>
      <c r="HJ208" s="1"/>
      <c r="HK208" s="1"/>
      <c r="HL208" s="1"/>
      <c r="HM208" s="1"/>
      <c r="HN208" s="1"/>
      <c r="HO208" s="1"/>
      <c r="HP208" s="1"/>
      <c r="HQ208" s="1"/>
      <c r="HR208" s="1"/>
      <c r="HS208" s="1"/>
      <c r="HT208" s="1"/>
      <c r="HU208" s="1"/>
      <c r="HV208" s="1"/>
    </row>
    <row r="209" spans="1:230">
      <c r="A209" s="1"/>
      <c r="B209" s="1"/>
      <c r="C209" s="1"/>
      <c r="D209" s="1"/>
      <c r="E209" s="1"/>
      <c r="F209" s="1"/>
      <c r="G209" s="1"/>
      <c r="H209" s="1"/>
      <c r="I209" s="23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  <c r="HH209" s="1"/>
      <c r="HI209" s="1"/>
      <c r="HJ209" s="1"/>
      <c r="HK209" s="1"/>
      <c r="HL209" s="1"/>
      <c r="HM209" s="1"/>
      <c r="HN209" s="1"/>
      <c r="HO209" s="1"/>
      <c r="HP209" s="1"/>
      <c r="HQ209" s="1"/>
      <c r="HR209" s="1"/>
      <c r="HS209" s="1"/>
      <c r="HT209" s="1"/>
      <c r="HU209" s="1"/>
      <c r="HV209" s="1"/>
    </row>
    <row r="210" spans="1:23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</row>
    <row r="211" spans="1:230">
      <c r="A211" s="1"/>
      <c r="B211" s="36" t="s">
        <v>427</v>
      </c>
      <c r="C211" s="36"/>
      <c r="D211" s="36"/>
      <c r="E211" s="36" t="s">
        <v>428</v>
      </c>
      <c r="F211" s="36"/>
      <c r="G211" s="36" t="s">
        <v>429</v>
      </c>
      <c r="H211" s="36"/>
      <c r="I211" s="36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</row>
    <row r="212" spans="1:230">
      <c r="A212" s="1"/>
      <c r="B212" s="17"/>
      <c r="C212" s="17"/>
      <c r="D212" s="17"/>
      <c r="E212" s="17"/>
      <c r="F212" s="17"/>
      <c r="G212" s="17"/>
      <c r="H212" s="17"/>
      <c r="I212" s="17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</row>
    <row r="213" spans="1:230">
      <c r="A213" s="1"/>
      <c r="B213" s="17"/>
      <c r="C213" s="17"/>
      <c r="D213" s="17"/>
      <c r="E213" s="17"/>
      <c r="F213" s="17"/>
      <c r="G213" s="17"/>
      <c r="H213" s="17"/>
      <c r="I213" s="17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</row>
    <row r="214" spans="1:230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</row>
    <row r="215" spans="1:230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</row>
    <row r="216" spans="1:230">
      <c r="A216" s="1"/>
      <c r="B216" s="36" t="s">
        <v>426</v>
      </c>
      <c r="C216" s="36"/>
      <c r="D216" s="36"/>
      <c r="E216" s="36" t="s">
        <v>430</v>
      </c>
      <c r="F216" s="36"/>
      <c r="G216" s="36" t="s">
        <v>425</v>
      </c>
      <c r="H216" s="36"/>
      <c r="I216" s="36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  <c r="HF216" s="1"/>
      <c r="HG216" s="1"/>
      <c r="HH216" s="1"/>
      <c r="HI216" s="1"/>
      <c r="HJ216" s="1"/>
      <c r="HK216" s="1"/>
      <c r="HL216" s="1"/>
      <c r="HM216" s="1"/>
      <c r="HN216" s="1"/>
      <c r="HO216" s="1"/>
      <c r="HP216" s="1"/>
      <c r="HQ216" s="1"/>
      <c r="HR216" s="1"/>
      <c r="HS216" s="1"/>
      <c r="HT216" s="1"/>
      <c r="HU216" s="1"/>
      <c r="HV216" s="1"/>
    </row>
    <row r="217" spans="1:230">
      <c r="A217" s="1"/>
      <c r="B217" s="35"/>
      <c r="C217" s="35"/>
      <c r="D217" s="35"/>
      <c r="E217" s="35" t="s">
        <v>419</v>
      </c>
      <c r="F217" s="35"/>
      <c r="G217" s="35"/>
      <c r="H217" s="35"/>
      <c r="I217" s="35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1"/>
      <c r="FZ217" s="1"/>
      <c r="GA217" s="1"/>
      <c r="GB217" s="1"/>
      <c r="GC217" s="1"/>
      <c r="GD217" s="1"/>
      <c r="GE217" s="1"/>
      <c r="GF217" s="1"/>
      <c r="GG217" s="1"/>
      <c r="GH217" s="1"/>
      <c r="GI217" s="1"/>
      <c r="GJ217" s="1"/>
      <c r="GK217" s="1"/>
      <c r="GL217" s="1"/>
      <c r="GM217" s="1"/>
      <c r="GN217" s="1"/>
      <c r="GO217" s="1"/>
      <c r="GP217" s="1"/>
      <c r="GQ217" s="1"/>
      <c r="GR217" s="1"/>
      <c r="GS217" s="1"/>
      <c r="GT217" s="1"/>
      <c r="GU217" s="1"/>
      <c r="GV217" s="1"/>
      <c r="GW217" s="1"/>
      <c r="GX217" s="1"/>
      <c r="GY217" s="1"/>
      <c r="GZ217" s="1"/>
      <c r="HA217" s="1"/>
      <c r="HB217" s="1"/>
      <c r="HC217" s="1"/>
      <c r="HD217" s="1"/>
      <c r="HE217" s="1"/>
      <c r="HF217" s="1"/>
      <c r="HG217" s="1"/>
      <c r="HH217" s="1"/>
      <c r="HI217" s="1"/>
      <c r="HJ217" s="1"/>
      <c r="HK217" s="1"/>
      <c r="HL217" s="1"/>
      <c r="HM217" s="1"/>
      <c r="HN217" s="1"/>
      <c r="HO217" s="1"/>
      <c r="HP217" s="1"/>
      <c r="HQ217" s="1"/>
      <c r="HR217" s="1"/>
      <c r="HS217" s="1"/>
      <c r="HT217" s="1"/>
      <c r="HU217" s="1"/>
      <c r="HV217" s="1"/>
    </row>
    <row r="218" spans="1:230">
      <c r="A218" s="1"/>
      <c r="B218" s="7"/>
      <c r="C218" s="7"/>
      <c r="D218" s="7"/>
      <c r="E218" s="35"/>
      <c r="F218" s="35"/>
      <c r="G218" s="7"/>
      <c r="H218" s="7"/>
      <c r="I218" s="7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1"/>
      <c r="GI218" s="1"/>
      <c r="GJ218" s="1"/>
      <c r="GK218" s="1"/>
      <c r="GL218" s="1"/>
      <c r="GM218" s="1"/>
      <c r="GN218" s="1"/>
      <c r="GO218" s="1"/>
      <c r="GP218" s="1"/>
      <c r="GQ218" s="1"/>
      <c r="GR218" s="1"/>
      <c r="GS218" s="1"/>
      <c r="GT218" s="1"/>
      <c r="GU218" s="1"/>
      <c r="GV218" s="1"/>
      <c r="GW218" s="1"/>
      <c r="GX218" s="1"/>
      <c r="GY218" s="1"/>
      <c r="GZ218" s="1"/>
      <c r="HA218" s="1"/>
      <c r="HB218" s="1"/>
      <c r="HC218" s="1"/>
      <c r="HD218" s="1"/>
      <c r="HE218" s="1"/>
      <c r="HF218" s="1"/>
      <c r="HG218" s="1"/>
      <c r="HH218" s="1"/>
      <c r="HI218" s="1"/>
      <c r="HJ218" s="1"/>
      <c r="HK218" s="1"/>
      <c r="HL218" s="1"/>
      <c r="HM218" s="1"/>
      <c r="HN218" s="1"/>
      <c r="HO218" s="1"/>
      <c r="HP218" s="1"/>
      <c r="HQ218" s="1"/>
      <c r="HR218" s="1"/>
      <c r="HS218" s="1"/>
      <c r="HT218" s="1"/>
      <c r="HU218" s="1"/>
      <c r="HV218" s="1"/>
    </row>
    <row r="219" spans="1:230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1"/>
      <c r="GI219" s="1"/>
      <c r="GJ219" s="1"/>
      <c r="GK219" s="1"/>
      <c r="GL219" s="1"/>
      <c r="GM219" s="1"/>
      <c r="GN219" s="1"/>
      <c r="GO219" s="1"/>
      <c r="GP219" s="1"/>
      <c r="GQ219" s="1"/>
      <c r="GR219" s="1"/>
      <c r="GS219" s="1"/>
      <c r="GT219" s="1"/>
      <c r="GU219" s="1"/>
      <c r="GV219" s="1"/>
      <c r="GW219" s="1"/>
      <c r="GX219" s="1"/>
      <c r="GY219" s="1"/>
      <c r="GZ219" s="1"/>
      <c r="HA219" s="1"/>
      <c r="HB219" s="1"/>
      <c r="HC219" s="1"/>
      <c r="HD219" s="1"/>
      <c r="HE219" s="1"/>
      <c r="HF219" s="1"/>
      <c r="HG219" s="1"/>
      <c r="HH219" s="1"/>
      <c r="HI219" s="1"/>
      <c r="HJ219" s="1"/>
      <c r="HK219" s="1"/>
      <c r="HL219" s="1"/>
      <c r="HM219" s="1"/>
      <c r="HN219" s="1"/>
      <c r="HO219" s="1"/>
      <c r="HP219" s="1"/>
      <c r="HQ219" s="1"/>
      <c r="HR219" s="1"/>
      <c r="HS219" s="1"/>
      <c r="HT219" s="1"/>
      <c r="HU219" s="1"/>
      <c r="HV219" s="1"/>
    </row>
    <row r="220" spans="1:23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1"/>
      <c r="GI220" s="1"/>
      <c r="GJ220" s="1"/>
      <c r="GK220" s="1"/>
      <c r="GL220" s="1"/>
      <c r="GM220" s="1"/>
      <c r="GN220" s="1"/>
      <c r="GO220" s="1"/>
      <c r="GP220" s="1"/>
      <c r="GQ220" s="1"/>
      <c r="GR220" s="1"/>
      <c r="GS220" s="1"/>
      <c r="GT220" s="1"/>
      <c r="GU220" s="1"/>
      <c r="GV220" s="1"/>
      <c r="GW220" s="1"/>
      <c r="GX220" s="1"/>
      <c r="GY220" s="1"/>
      <c r="GZ220" s="1"/>
      <c r="HA220" s="1"/>
      <c r="HB220" s="1"/>
      <c r="HC220" s="1"/>
      <c r="HD220" s="1"/>
      <c r="HE220" s="1"/>
      <c r="HF220" s="1"/>
      <c r="HG220" s="1"/>
      <c r="HH220" s="1"/>
      <c r="HI220" s="1"/>
      <c r="HJ220" s="1"/>
      <c r="HK220" s="1"/>
      <c r="HL220" s="1"/>
      <c r="HM220" s="1"/>
      <c r="HN220" s="1"/>
      <c r="HO220" s="1"/>
      <c r="HP220" s="1"/>
      <c r="HQ220" s="1"/>
      <c r="HR220" s="1"/>
      <c r="HS220" s="1"/>
      <c r="HT220" s="1"/>
      <c r="HU220" s="1"/>
      <c r="HV220" s="1"/>
    </row>
    <row r="221" spans="1:230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1"/>
      <c r="GI221" s="1"/>
      <c r="GJ221" s="1"/>
      <c r="GK221" s="1"/>
      <c r="GL221" s="1"/>
      <c r="GM221" s="1"/>
      <c r="GN221" s="1"/>
      <c r="GO221" s="1"/>
      <c r="GP221" s="1"/>
      <c r="GQ221" s="1"/>
      <c r="GR221" s="1"/>
      <c r="GS221" s="1"/>
      <c r="GT221" s="1"/>
      <c r="GU221" s="1"/>
      <c r="GV221" s="1"/>
      <c r="GW221" s="1"/>
      <c r="GX221" s="1"/>
      <c r="GY221" s="1"/>
      <c r="GZ221" s="1"/>
      <c r="HA221" s="1"/>
      <c r="HB221" s="1"/>
      <c r="HC221" s="1"/>
      <c r="HD221" s="1"/>
      <c r="HE221" s="1"/>
      <c r="HF221" s="1"/>
      <c r="HG221" s="1"/>
      <c r="HH221" s="1"/>
      <c r="HI221" s="1"/>
      <c r="HJ221" s="1"/>
      <c r="HK221" s="1"/>
      <c r="HL221" s="1"/>
      <c r="HM221" s="1"/>
      <c r="HN221" s="1"/>
      <c r="HO221" s="1"/>
      <c r="HP221" s="1"/>
      <c r="HQ221" s="1"/>
      <c r="HR221" s="1"/>
      <c r="HS221" s="1"/>
      <c r="HT221" s="1"/>
      <c r="HU221" s="1"/>
      <c r="HV221" s="1"/>
    </row>
    <row r="222" spans="1:230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  <c r="FZ222" s="1"/>
      <c r="GA222" s="1"/>
      <c r="GB222" s="1"/>
      <c r="GC222" s="1"/>
      <c r="GD222" s="1"/>
      <c r="GE222" s="1"/>
      <c r="GF222" s="1"/>
      <c r="GG222" s="1"/>
      <c r="GH222" s="1"/>
      <c r="GI222" s="1"/>
      <c r="GJ222" s="1"/>
      <c r="GK222" s="1"/>
      <c r="GL222" s="1"/>
      <c r="GM222" s="1"/>
      <c r="GN222" s="1"/>
      <c r="GO222" s="1"/>
      <c r="GP222" s="1"/>
      <c r="GQ222" s="1"/>
      <c r="GR222" s="1"/>
      <c r="GS222" s="1"/>
      <c r="GT222" s="1"/>
      <c r="GU222" s="1"/>
      <c r="GV222" s="1"/>
      <c r="GW222" s="1"/>
      <c r="GX222" s="1"/>
      <c r="GY222" s="1"/>
      <c r="GZ222" s="1"/>
      <c r="HA222" s="1"/>
      <c r="HB222" s="1"/>
      <c r="HC222" s="1"/>
      <c r="HD222" s="1"/>
      <c r="HE222" s="1"/>
      <c r="HF222" s="1"/>
      <c r="HG222" s="1"/>
      <c r="HH222" s="1"/>
      <c r="HI222" s="1"/>
      <c r="HJ222" s="1"/>
      <c r="HK222" s="1"/>
      <c r="HL222" s="1"/>
      <c r="HM222" s="1"/>
      <c r="HN222" s="1"/>
      <c r="HO222" s="1"/>
      <c r="HP222" s="1"/>
      <c r="HQ222" s="1"/>
      <c r="HR222" s="1"/>
      <c r="HS222" s="1"/>
      <c r="HT222" s="1"/>
      <c r="HU222" s="1"/>
      <c r="HV222" s="1"/>
    </row>
    <row r="223" spans="1:230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1"/>
      <c r="FZ223" s="1"/>
      <c r="GA223" s="1"/>
      <c r="GB223" s="1"/>
      <c r="GC223" s="1"/>
      <c r="GD223" s="1"/>
      <c r="GE223" s="1"/>
      <c r="GF223" s="1"/>
      <c r="GG223" s="1"/>
      <c r="GH223" s="1"/>
      <c r="GI223" s="1"/>
      <c r="GJ223" s="1"/>
      <c r="GK223" s="1"/>
      <c r="GL223" s="1"/>
      <c r="GM223" s="1"/>
      <c r="GN223" s="1"/>
      <c r="GO223" s="1"/>
      <c r="GP223" s="1"/>
      <c r="GQ223" s="1"/>
      <c r="GR223" s="1"/>
      <c r="GS223" s="1"/>
      <c r="GT223" s="1"/>
      <c r="GU223" s="1"/>
      <c r="GV223" s="1"/>
      <c r="GW223" s="1"/>
      <c r="GX223" s="1"/>
      <c r="GY223" s="1"/>
      <c r="GZ223" s="1"/>
      <c r="HA223" s="1"/>
      <c r="HB223" s="1"/>
      <c r="HC223" s="1"/>
      <c r="HD223" s="1"/>
      <c r="HE223" s="1"/>
      <c r="HF223" s="1"/>
      <c r="HG223" s="1"/>
      <c r="HH223" s="1"/>
      <c r="HI223" s="1"/>
      <c r="HJ223" s="1"/>
      <c r="HK223" s="1"/>
      <c r="HL223" s="1"/>
      <c r="HM223" s="1"/>
      <c r="HN223" s="1"/>
      <c r="HO223" s="1"/>
      <c r="HP223" s="1"/>
      <c r="HQ223" s="1"/>
      <c r="HR223" s="1"/>
      <c r="HS223" s="1"/>
      <c r="HT223" s="1"/>
      <c r="HU223" s="1"/>
      <c r="HV223" s="1"/>
    </row>
    <row r="224" spans="1:230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1"/>
      <c r="HF224" s="1"/>
      <c r="HG224" s="1"/>
      <c r="HH224" s="1"/>
      <c r="HI224" s="1"/>
      <c r="HJ224" s="1"/>
      <c r="HK224" s="1"/>
      <c r="HL224" s="1"/>
      <c r="HM224" s="1"/>
      <c r="HN224" s="1"/>
      <c r="HO224" s="1"/>
      <c r="HP224" s="1"/>
      <c r="HQ224" s="1"/>
      <c r="HR224" s="1"/>
      <c r="HS224" s="1"/>
      <c r="HT224" s="1"/>
      <c r="HU224" s="1"/>
      <c r="HV224" s="1"/>
    </row>
    <row r="225" spans="1:230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1"/>
      <c r="GO225" s="1"/>
      <c r="GP225" s="1"/>
      <c r="GQ225" s="1"/>
      <c r="GR225" s="1"/>
      <c r="GS225" s="1"/>
      <c r="GT225" s="1"/>
      <c r="GU225" s="1"/>
      <c r="GV225" s="1"/>
      <c r="GW225" s="1"/>
      <c r="GX225" s="1"/>
      <c r="GY225" s="1"/>
      <c r="GZ225" s="1"/>
      <c r="HA225" s="1"/>
      <c r="HB225" s="1"/>
      <c r="HC225" s="1"/>
      <c r="HD225" s="1"/>
      <c r="HE225" s="1"/>
      <c r="HF225" s="1"/>
      <c r="HG225" s="1"/>
      <c r="HH225" s="1"/>
      <c r="HI225" s="1"/>
      <c r="HJ225" s="1"/>
      <c r="HK225" s="1"/>
      <c r="HL225" s="1"/>
      <c r="HM225" s="1"/>
      <c r="HN225" s="1"/>
      <c r="HO225" s="1"/>
      <c r="HP225" s="1"/>
      <c r="HQ225" s="1"/>
      <c r="HR225" s="1"/>
      <c r="HS225" s="1"/>
      <c r="HT225" s="1"/>
      <c r="HU225" s="1"/>
      <c r="HV225" s="1"/>
    </row>
    <row r="226" spans="1:230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  <c r="GH226" s="1"/>
      <c r="GI226" s="1"/>
      <c r="GJ226" s="1"/>
      <c r="GK226" s="1"/>
      <c r="GL226" s="1"/>
      <c r="GM226" s="1"/>
      <c r="GN226" s="1"/>
      <c r="GO226" s="1"/>
      <c r="GP226" s="1"/>
      <c r="GQ226" s="1"/>
      <c r="GR226" s="1"/>
      <c r="GS226" s="1"/>
      <c r="GT226" s="1"/>
      <c r="GU226" s="1"/>
      <c r="GV226" s="1"/>
      <c r="GW226" s="1"/>
      <c r="GX226" s="1"/>
      <c r="GY226" s="1"/>
      <c r="GZ226" s="1"/>
      <c r="HA226" s="1"/>
      <c r="HB226" s="1"/>
      <c r="HC226" s="1"/>
      <c r="HD226" s="1"/>
      <c r="HE226" s="1"/>
      <c r="HF226" s="1"/>
      <c r="HG226" s="1"/>
      <c r="HH226" s="1"/>
      <c r="HI226" s="1"/>
      <c r="HJ226" s="1"/>
      <c r="HK226" s="1"/>
      <c r="HL226" s="1"/>
      <c r="HM226" s="1"/>
      <c r="HN226" s="1"/>
      <c r="HO226" s="1"/>
      <c r="HP226" s="1"/>
      <c r="HQ226" s="1"/>
      <c r="HR226" s="1"/>
      <c r="HS226" s="1"/>
      <c r="HT226" s="1"/>
      <c r="HU226" s="1"/>
      <c r="HV226" s="1"/>
    </row>
    <row r="227" spans="1:230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1"/>
      <c r="GM227" s="1"/>
      <c r="GN227" s="1"/>
      <c r="GO227" s="1"/>
      <c r="GP227" s="1"/>
      <c r="GQ227" s="1"/>
      <c r="GR227" s="1"/>
      <c r="GS227" s="1"/>
      <c r="GT227" s="1"/>
      <c r="GU227" s="1"/>
      <c r="GV227" s="1"/>
      <c r="GW227" s="1"/>
      <c r="GX227" s="1"/>
      <c r="GY227" s="1"/>
      <c r="GZ227" s="1"/>
      <c r="HA227" s="1"/>
      <c r="HB227" s="1"/>
      <c r="HC227" s="1"/>
      <c r="HD227" s="1"/>
      <c r="HE227" s="1"/>
      <c r="HF227" s="1"/>
      <c r="HG227" s="1"/>
      <c r="HH227" s="1"/>
      <c r="HI227" s="1"/>
      <c r="HJ227" s="1"/>
      <c r="HK227" s="1"/>
      <c r="HL227" s="1"/>
      <c r="HM227" s="1"/>
      <c r="HN227" s="1"/>
      <c r="HO227" s="1"/>
      <c r="HP227" s="1"/>
      <c r="HQ227" s="1"/>
      <c r="HR227" s="1"/>
      <c r="HS227" s="1"/>
      <c r="HT227" s="1"/>
      <c r="HU227" s="1"/>
      <c r="HV227" s="1"/>
    </row>
    <row r="228" spans="1:230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1"/>
      <c r="HF228" s="1"/>
      <c r="HG228" s="1"/>
      <c r="HH228" s="1"/>
      <c r="HI228" s="1"/>
      <c r="HJ228" s="1"/>
      <c r="HK228" s="1"/>
      <c r="HL228" s="1"/>
      <c r="HM228" s="1"/>
      <c r="HN228" s="1"/>
      <c r="HO228" s="1"/>
      <c r="HP228" s="1"/>
      <c r="HQ228" s="1"/>
      <c r="HR228" s="1"/>
      <c r="HS228" s="1"/>
      <c r="HT228" s="1"/>
      <c r="HU228" s="1"/>
      <c r="HV228" s="1"/>
    </row>
    <row r="229" spans="1:230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  <c r="GI229" s="1"/>
      <c r="GJ229" s="1"/>
      <c r="GK229" s="1"/>
      <c r="GL229" s="1"/>
      <c r="GM229" s="1"/>
      <c r="GN229" s="1"/>
      <c r="GO229" s="1"/>
      <c r="GP229" s="1"/>
      <c r="GQ229" s="1"/>
      <c r="GR229" s="1"/>
      <c r="GS229" s="1"/>
      <c r="GT229" s="1"/>
      <c r="GU229" s="1"/>
      <c r="GV229" s="1"/>
      <c r="GW229" s="1"/>
      <c r="GX229" s="1"/>
      <c r="GY229" s="1"/>
      <c r="GZ229" s="1"/>
      <c r="HA229" s="1"/>
      <c r="HB229" s="1"/>
      <c r="HC229" s="1"/>
      <c r="HD229" s="1"/>
      <c r="HE229" s="1"/>
      <c r="HF229" s="1"/>
      <c r="HG229" s="1"/>
      <c r="HH229" s="1"/>
      <c r="HI229" s="1"/>
      <c r="HJ229" s="1"/>
      <c r="HK229" s="1"/>
      <c r="HL229" s="1"/>
      <c r="HM229" s="1"/>
      <c r="HN229" s="1"/>
      <c r="HO229" s="1"/>
      <c r="HP229" s="1"/>
      <c r="HQ229" s="1"/>
      <c r="HR229" s="1"/>
      <c r="HS229" s="1"/>
      <c r="HT229" s="1"/>
      <c r="HU229" s="1"/>
      <c r="HV229" s="1"/>
    </row>
    <row r="230" spans="1: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1"/>
      <c r="GO230" s="1"/>
      <c r="GP230" s="1"/>
      <c r="GQ230" s="1"/>
      <c r="GR230" s="1"/>
      <c r="GS230" s="1"/>
      <c r="GT230" s="1"/>
      <c r="GU230" s="1"/>
      <c r="GV230" s="1"/>
      <c r="GW230" s="1"/>
      <c r="GX230" s="1"/>
      <c r="GY230" s="1"/>
      <c r="GZ230" s="1"/>
      <c r="HA230" s="1"/>
      <c r="HB230" s="1"/>
      <c r="HC230" s="1"/>
      <c r="HD230" s="1"/>
      <c r="HE230" s="1"/>
      <c r="HF230" s="1"/>
      <c r="HG230" s="1"/>
      <c r="HH230" s="1"/>
      <c r="HI230" s="1"/>
      <c r="HJ230" s="1"/>
      <c r="HK230" s="1"/>
      <c r="HL230" s="1"/>
      <c r="HM230" s="1"/>
      <c r="HN230" s="1"/>
      <c r="HO230" s="1"/>
      <c r="HP230" s="1"/>
      <c r="HQ230" s="1"/>
      <c r="HR230" s="1"/>
      <c r="HS230" s="1"/>
      <c r="HT230" s="1"/>
      <c r="HU230" s="1"/>
      <c r="HV230" s="1"/>
    </row>
    <row r="231" spans="1:230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1"/>
      <c r="GM231" s="1"/>
      <c r="GN231" s="1"/>
      <c r="GO231" s="1"/>
      <c r="GP231" s="1"/>
      <c r="GQ231" s="1"/>
      <c r="GR231" s="1"/>
      <c r="GS231" s="1"/>
      <c r="GT231" s="1"/>
      <c r="GU231" s="1"/>
      <c r="GV231" s="1"/>
      <c r="GW231" s="1"/>
      <c r="GX231" s="1"/>
      <c r="GY231" s="1"/>
      <c r="GZ231" s="1"/>
      <c r="HA231" s="1"/>
      <c r="HB231" s="1"/>
      <c r="HC231" s="1"/>
      <c r="HD231" s="1"/>
      <c r="HE231" s="1"/>
      <c r="HF231" s="1"/>
      <c r="HG231" s="1"/>
      <c r="HH231" s="1"/>
      <c r="HI231" s="1"/>
      <c r="HJ231" s="1"/>
      <c r="HK231" s="1"/>
      <c r="HL231" s="1"/>
      <c r="HM231" s="1"/>
      <c r="HN231" s="1"/>
      <c r="HO231" s="1"/>
      <c r="HP231" s="1"/>
      <c r="HQ231" s="1"/>
      <c r="HR231" s="1"/>
      <c r="HS231" s="1"/>
      <c r="HT231" s="1"/>
      <c r="HU231" s="1"/>
      <c r="HV231" s="1"/>
    </row>
    <row r="232" spans="1:230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/>
      <c r="GW232" s="1"/>
      <c r="GX232" s="1"/>
      <c r="GY232" s="1"/>
      <c r="GZ232" s="1"/>
      <c r="HA232" s="1"/>
      <c r="HB232" s="1"/>
      <c r="HC232" s="1"/>
      <c r="HD232" s="1"/>
      <c r="HE232" s="1"/>
      <c r="HF232" s="1"/>
      <c r="HG232" s="1"/>
      <c r="HH232" s="1"/>
      <c r="HI232" s="1"/>
      <c r="HJ232" s="1"/>
      <c r="HK232" s="1"/>
      <c r="HL232" s="1"/>
      <c r="HM232" s="1"/>
      <c r="HN232" s="1"/>
      <c r="HO232" s="1"/>
      <c r="HP232" s="1"/>
      <c r="HQ232" s="1"/>
      <c r="HR232" s="1"/>
      <c r="HS232" s="1"/>
      <c r="HT232" s="1"/>
      <c r="HU232" s="1"/>
      <c r="HV232" s="1"/>
    </row>
    <row r="233" spans="1:230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  <c r="HF233" s="1"/>
      <c r="HG233" s="1"/>
      <c r="HH233" s="1"/>
      <c r="HI233" s="1"/>
      <c r="HJ233" s="1"/>
      <c r="HK233" s="1"/>
      <c r="HL233" s="1"/>
      <c r="HM233" s="1"/>
      <c r="HN233" s="1"/>
      <c r="HO233" s="1"/>
      <c r="HP233" s="1"/>
      <c r="HQ233" s="1"/>
      <c r="HR233" s="1"/>
      <c r="HS233" s="1"/>
      <c r="HT233" s="1"/>
      <c r="HU233" s="1"/>
      <c r="HV233" s="1"/>
    </row>
    <row r="234" spans="1:230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1"/>
      <c r="GO234" s="1"/>
      <c r="GP234" s="1"/>
      <c r="GQ234" s="1"/>
      <c r="GR234" s="1"/>
      <c r="GS234" s="1"/>
      <c r="GT234" s="1"/>
      <c r="GU234" s="1"/>
      <c r="GV234" s="1"/>
      <c r="GW234" s="1"/>
      <c r="GX234" s="1"/>
      <c r="GY234" s="1"/>
      <c r="GZ234" s="1"/>
      <c r="HA234" s="1"/>
      <c r="HB234" s="1"/>
      <c r="HC234" s="1"/>
      <c r="HD234" s="1"/>
      <c r="HE234" s="1"/>
      <c r="HF234" s="1"/>
      <c r="HG234" s="1"/>
      <c r="HH234" s="1"/>
      <c r="HI234" s="1"/>
      <c r="HJ234" s="1"/>
      <c r="HK234" s="1"/>
      <c r="HL234" s="1"/>
      <c r="HM234" s="1"/>
      <c r="HN234" s="1"/>
      <c r="HO234" s="1"/>
      <c r="HP234" s="1"/>
      <c r="HQ234" s="1"/>
      <c r="HR234" s="1"/>
      <c r="HS234" s="1"/>
      <c r="HT234" s="1"/>
      <c r="HU234" s="1"/>
      <c r="HV234" s="1"/>
    </row>
    <row r="235" spans="1:230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  <c r="HF235" s="1"/>
      <c r="HG235" s="1"/>
      <c r="HH235" s="1"/>
      <c r="HI235" s="1"/>
      <c r="HJ235" s="1"/>
      <c r="HK235" s="1"/>
      <c r="HL235" s="1"/>
      <c r="HM235" s="1"/>
      <c r="HN235" s="1"/>
      <c r="HO235" s="1"/>
      <c r="HP235" s="1"/>
      <c r="HQ235" s="1"/>
      <c r="HR235" s="1"/>
      <c r="HS235" s="1"/>
      <c r="HT235" s="1"/>
      <c r="HU235" s="1"/>
      <c r="HV235" s="1"/>
    </row>
    <row r="236" spans="1:230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  <c r="GH236" s="1"/>
      <c r="GI236" s="1"/>
      <c r="GJ236" s="1"/>
      <c r="GK236" s="1"/>
      <c r="GL236" s="1"/>
      <c r="GM236" s="1"/>
      <c r="GN236" s="1"/>
      <c r="GO236" s="1"/>
      <c r="GP236" s="1"/>
      <c r="GQ236" s="1"/>
      <c r="GR236" s="1"/>
      <c r="GS236" s="1"/>
      <c r="GT236" s="1"/>
      <c r="GU236" s="1"/>
      <c r="GV236" s="1"/>
      <c r="GW236" s="1"/>
      <c r="GX236" s="1"/>
      <c r="GY236" s="1"/>
      <c r="GZ236" s="1"/>
      <c r="HA236" s="1"/>
      <c r="HB236" s="1"/>
      <c r="HC236" s="1"/>
      <c r="HD236" s="1"/>
      <c r="HE236" s="1"/>
      <c r="HF236" s="1"/>
      <c r="HG236" s="1"/>
      <c r="HH236" s="1"/>
      <c r="HI236" s="1"/>
      <c r="HJ236" s="1"/>
      <c r="HK236" s="1"/>
      <c r="HL236" s="1"/>
      <c r="HM236" s="1"/>
      <c r="HN236" s="1"/>
      <c r="HO236" s="1"/>
      <c r="HP236" s="1"/>
      <c r="HQ236" s="1"/>
      <c r="HR236" s="1"/>
      <c r="HS236" s="1"/>
      <c r="HT236" s="1"/>
      <c r="HU236" s="1"/>
      <c r="HV236" s="1"/>
    </row>
    <row r="237" spans="1:230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/>
      <c r="GW237" s="1"/>
      <c r="GX237" s="1"/>
      <c r="GY237" s="1"/>
      <c r="GZ237" s="1"/>
      <c r="HA237" s="1"/>
      <c r="HB237" s="1"/>
      <c r="HC237" s="1"/>
      <c r="HD237" s="1"/>
      <c r="HE237" s="1"/>
      <c r="HF237" s="1"/>
      <c r="HG237" s="1"/>
      <c r="HH237" s="1"/>
      <c r="HI237" s="1"/>
      <c r="HJ237" s="1"/>
      <c r="HK237" s="1"/>
      <c r="HL237" s="1"/>
      <c r="HM237" s="1"/>
      <c r="HN237" s="1"/>
      <c r="HO237" s="1"/>
      <c r="HP237" s="1"/>
      <c r="HQ237" s="1"/>
      <c r="HR237" s="1"/>
      <c r="HS237" s="1"/>
      <c r="HT237" s="1"/>
      <c r="HU237" s="1"/>
      <c r="HV237" s="1"/>
    </row>
    <row r="238" spans="1:230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1"/>
      <c r="GI238" s="1"/>
      <c r="GJ238" s="1"/>
      <c r="GK238" s="1"/>
      <c r="GL238" s="1"/>
      <c r="GM238" s="1"/>
      <c r="GN238" s="1"/>
      <c r="GO238" s="1"/>
      <c r="GP238" s="1"/>
      <c r="GQ238" s="1"/>
      <c r="GR238" s="1"/>
      <c r="GS238" s="1"/>
      <c r="GT238" s="1"/>
      <c r="GU238" s="1"/>
      <c r="GV238" s="1"/>
      <c r="GW238" s="1"/>
      <c r="GX238" s="1"/>
      <c r="GY238" s="1"/>
      <c r="GZ238" s="1"/>
      <c r="HA238" s="1"/>
      <c r="HB238" s="1"/>
      <c r="HC238" s="1"/>
      <c r="HD238" s="1"/>
      <c r="HE238" s="1"/>
      <c r="HF238" s="1"/>
      <c r="HG238" s="1"/>
      <c r="HH238" s="1"/>
      <c r="HI238" s="1"/>
      <c r="HJ238" s="1"/>
      <c r="HK238" s="1"/>
      <c r="HL238" s="1"/>
      <c r="HM238" s="1"/>
      <c r="HN238" s="1"/>
      <c r="HO238" s="1"/>
      <c r="HP238" s="1"/>
      <c r="HQ238" s="1"/>
      <c r="HR238" s="1"/>
      <c r="HS238" s="1"/>
      <c r="HT238" s="1"/>
      <c r="HU238" s="1"/>
      <c r="HV238" s="1"/>
    </row>
    <row r="239" spans="1:230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  <c r="FZ239" s="1"/>
      <c r="GA239" s="1"/>
      <c r="GB239" s="1"/>
      <c r="GC239" s="1"/>
      <c r="GD239" s="1"/>
      <c r="GE239" s="1"/>
      <c r="GF239" s="1"/>
      <c r="GG239" s="1"/>
      <c r="GH239" s="1"/>
      <c r="GI239" s="1"/>
      <c r="GJ239" s="1"/>
      <c r="GK239" s="1"/>
      <c r="GL239" s="1"/>
      <c r="GM239" s="1"/>
      <c r="GN239" s="1"/>
      <c r="GO239" s="1"/>
      <c r="GP239" s="1"/>
      <c r="GQ239" s="1"/>
      <c r="GR239" s="1"/>
      <c r="GS239" s="1"/>
      <c r="GT239" s="1"/>
      <c r="GU239" s="1"/>
      <c r="GV239" s="1"/>
      <c r="GW239" s="1"/>
      <c r="GX239" s="1"/>
      <c r="GY239" s="1"/>
      <c r="GZ239" s="1"/>
      <c r="HA239" s="1"/>
      <c r="HB239" s="1"/>
      <c r="HC239" s="1"/>
      <c r="HD239" s="1"/>
      <c r="HE239" s="1"/>
      <c r="HF239" s="1"/>
      <c r="HG239" s="1"/>
      <c r="HH239" s="1"/>
      <c r="HI239" s="1"/>
      <c r="HJ239" s="1"/>
      <c r="HK239" s="1"/>
      <c r="HL239" s="1"/>
      <c r="HM239" s="1"/>
      <c r="HN239" s="1"/>
      <c r="HO239" s="1"/>
      <c r="HP239" s="1"/>
      <c r="HQ239" s="1"/>
      <c r="HR239" s="1"/>
      <c r="HS239" s="1"/>
      <c r="HT239" s="1"/>
      <c r="HU239" s="1"/>
      <c r="HV239" s="1"/>
    </row>
    <row r="240" spans="1:23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  <c r="GJ240" s="1"/>
      <c r="GK240" s="1"/>
      <c r="GL240" s="1"/>
      <c r="GM240" s="1"/>
      <c r="GN240" s="1"/>
      <c r="GO240" s="1"/>
      <c r="GP240" s="1"/>
      <c r="GQ240" s="1"/>
      <c r="GR240" s="1"/>
      <c r="GS240" s="1"/>
      <c r="GT240" s="1"/>
      <c r="GU240" s="1"/>
      <c r="GV240" s="1"/>
      <c r="GW240" s="1"/>
      <c r="GX240" s="1"/>
      <c r="GY240" s="1"/>
      <c r="GZ240" s="1"/>
      <c r="HA240" s="1"/>
      <c r="HB240" s="1"/>
      <c r="HC240" s="1"/>
      <c r="HD240" s="1"/>
      <c r="HE240" s="1"/>
      <c r="HF240" s="1"/>
      <c r="HG240" s="1"/>
      <c r="HH240" s="1"/>
      <c r="HI240" s="1"/>
      <c r="HJ240" s="1"/>
      <c r="HK240" s="1"/>
      <c r="HL240" s="1"/>
      <c r="HM240" s="1"/>
      <c r="HN240" s="1"/>
      <c r="HO240" s="1"/>
      <c r="HP240" s="1"/>
      <c r="HQ240" s="1"/>
      <c r="HR240" s="1"/>
      <c r="HS240" s="1"/>
      <c r="HT240" s="1"/>
      <c r="HU240" s="1"/>
      <c r="HV240" s="1"/>
    </row>
    <row r="241" spans="1:230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  <c r="GJ241" s="1"/>
      <c r="GK241" s="1"/>
      <c r="GL241" s="1"/>
      <c r="GM241" s="1"/>
      <c r="GN241" s="1"/>
      <c r="GO241" s="1"/>
      <c r="GP241" s="1"/>
      <c r="GQ241" s="1"/>
      <c r="GR241" s="1"/>
      <c r="GS241" s="1"/>
      <c r="GT241" s="1"/>
      <c r="GU241" s="1"/>
      <c r="GV241" s="1"/>
      <c r="GW241" s="1"/>
      <c r="GX241" s="1"/>
      <c r="GY241" s="1"/>
      <c r="GZ241" s="1"/>
      <c r="HA241" s="1"/>
      <c r="HB241" s="1"/>
      <c r="HC241" s="1"/>
      <c r="HD241" s="1"/>
      <c r="HE241" s="1"/>
      <c r="HF241" s="1"/>
      <c r="HG241" s="1"/>
      <c r="HH241" s="1"/>
      <c r="HI241" s="1"/>
      <c r="HJ241" s="1"/>
      <c r="HK241" s="1"/>
      <c r="HL241" s="1"/>
      <c r="HM241" s="1"/>
      <c r="HN241" s="1"/>
      <c r="HO241" s="1"/>
      <c r="HP241" s="1"/>
      <c r="HQ241" s="1"/>
      <c r="HR241" s="1"/>
      <c r="HS241" s="1"/>
      <c r="HT241" s="1"/>
      <c r="HU241" s="1"/>
      <c r="HV241" s="1"/>
    </row>
    <row r="242" spans="1:230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  <c r="GH242" s="1"/>
      <c r="GI242" s="1"/>
      <c r="GJ242" s="1"/>
      <c r="GK242" s="1"/>
      <c r="GL242" s="1"/>
      <c r="GM242" s="1"/>
      <c r="GN242" s="1"/>
      <c r="GO242" s="1"/>
      <c r="GP242" s="1"/>
      <c r="GQ242" s="1"/>
      <c r="GR242" s="1"/>
      <c r="GS242" s="1"/>
      <c r="GT242" s="1"/>
      <c r="GU242" s="1"/>
      <c r="GV242" s="1"/>
      <c r="GW242" s="1"/>
      <c r="GX242" s="1"/>
      <c r="GY242" s="1"/>
      <c r="GZ242" s="1"/>
      <c r="HA242" s="1"/>
      <c r="HB242" s="1"/>
      <c r="HC242" s="1"/>
      <c r="HD242" s="1"/>
      <c r="HE242" s="1"/>
      <c r="HF242" s="1"/>
      <c r="HG242" s="1"/>
      <c r="HH242" s="1"/>
      <c r="HI242" s="1"/>
      <c r="HJ242" s="1"/>
      <c r="HK242" s="1"/>
      <c r="HL242" s="1"/>
      <c r="HM242" s="1"/>
      <c r="HN242" s="1"/>
      <c r="HO242" s="1"/>
      <c r="HP242" s="1"/>
      <c r="HQ242" s="1"/>
      <c r="HR242" s="1"/>
      <c r="HS242" s="1"/>
      <c r="HT242" s="1"/>
      <c r="HU242" s="1"/>
      <c r="HV242" s="1"/>
    </row>
    <row r="243" spans="1:230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  <c r="GA243" s="1"/>
      <c r="GB243" s="1"/>
      <c r="GC243" s="1"/>
      <c r="GD243" s="1"/>
      <c r="GE243" s="1"/>
      <c r="GF243" s="1"/>
      <c r="GG243" s="1"/>
      <c r="GH243" s="1"/>
      <c r="GI243" s="1"/>
      <c r="GJ243" s="1"/>
      <c r="GK243" s="1"/>
      <c r="GL243" s="1"/>
      <c r="GM243" s="1"/>
      <c r="GN243" s="1"/>
      <c r="GO243" s="1"/>
      <c r="GP243" s="1"/>
      <c r="GQ243" s="1"/>
      <c r="GR243" s="1"/>
      <c r="GS243" s="1"/>
      <c r="GT243" s="1"/>
      <c r="GU243" s="1"/>
      <c r="GV243" s="1"/>
      <c r="GW243" s="1"/>
      <c r="GX243" s="1"/>
      <c r="GY243" s="1"/>
      <c r="GZ243" s="1"/>
      <c r="HA243" s="1"/>
      <c r="HB243" s="1"/>
      <c r="HC243" s="1"/>
      <c r="HD243" s="1"/>
      <c r="HE243" s="1"/>
      <c r="HF243" s="1"/>
      <c r="HG243" s="1"/>
      <c r="HH243" s="1"/>
      <c r="HI243" s="1"/>
      <c r="HJ243" s="1"/>
      <c r="HK243" s="1"/>
      <c r="HL243" s="1"/>
      <c r="HM243" s="1"/>
      <c r="HN243" s="1"/>
      <c r="HO243" s="1"/>
      <c r="HP243" s="1"/>
      <c r="HQ243" s="1"/>
      <c r="HR243" s="1"/>
      <c r="HS243" s="1"/>
      <c r="HT243" s="1"/>
      <c r="HU243" s="1"/>
      <c r="HV243" s="1"/>
    </row>
    <row r="244" spans="1:230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/>
      <c r="GO244" s="1"/>
      <c r="GP244" s="1"/>
      <c r="GQ244" s="1"/>
      <c r="GR244" s="1"/>
      <c r="GS244" s="1"/>
      <c r="GT244" s="1"/>
      <c r="GU244" s="1"/>
      <c r="GV244" s="1"/>
      <c r="GW244" s="1"/>
      <c r="GX244" s="1"/>
      <c r="GY244" s="1"/>
      <c r="GZ244" s="1"/>
      <c r="HA244" s="1"/>
      <c r="HB244" s="1"/>
      <c r="HC244" s="1"/>
      <c r="HD244" s="1"/>
      <c r="HE244" s="1"/>
      <c r="HF244" s="1"/>
      <c r="HG244" s="1"/>
      <c r="HH244" s="1"/>
      <c r="HI244" s="1"/>
      <c r="HJ244" s="1"/>
      <c r="HK244" s="1"/>
      <c r="HL244" s="1"/>
      <c r="HM244" s="1"/>
      <c r="HN244" s="1"/>
      <c r="HO244" s="1"/>
      <c r="HP244" s="1"/>
      <c r="HQ244" s="1"/>
      <c r="HR244" s="1"/>
      <c r="HS244" s="1"/>
      <c r="HT244" s="1"/>
      <c r="HU244" s="1"/>
      <c r="HV244" s="1"/>
    </row>
    <row r="245" spans="1:230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1"/>
      <c r="FZ245" s="1"/>
      <c r="GA245" s="1"/>
      <c r="GB245" s="1"/>
      <c r="GC245" s="1"/>
      <c r="GD245" s="1"/>
      <c r="GE245" s="1"/>
      <c r="GF245" s="1"/>
      <c r="GG245" s="1"/>
      <c r="GH245" s="1"/>
      <c r="GI245" s="1"/>
      <c r="GJ245" s="1"/>
      <c r="GK245" s="1"/>
      <c r="GL245" s="1"/>
      <c r="GM245" s="1"/>
      <c r="GN245" s="1"/>
      <c r="GO245" s="1"/>
      <c r="GP245" s="1"/>
      <c r="GQ245" s="1"/>
      <c r="GR245" s="1"/>
      <c r="GS245" s="1"/>
      <c r="GT245" s="1"/>
      <c r="GU245" s="1"/>
      <c r="GV245" s="1"/>
      <c r="GW245" s="1"/>
      <c r="GX245" s="1"/>
      <c r="GY245" s="1"/>
      <c r="GZ245" s="1"/>
      <c r="HA245" s="1"/>
      <c r="HB245" s="1"/>
      <c r="HC245" s="1"/>
      <c r="HD245" s="1"/>
      <c r="HE245" s="1"/>
      <c r="HF245" s="1"/>
      <c r="HG245" s="1"/>
      <c r="HH245" s="1"/>
      <c r="HI245" s="1"/>
      <c r="HJ245" s="1"/>
      <c r="HK245" s="1"/>
      <c r="HL245" s="1"/>
      <c r="HM245" s="1"/>
      <c r="HN245" s="1"/>
      <c r="HO245" s="1"/>
      <c r="HP245" s="1"/>
      <c r="HQ245" s="1"/>
      <c r="HR245" s="1"/>
      <c r="HS245" s="1"/>
      <c r="HT245" s="1"/>
      <c r="HU245" s="1"/>
      <c r="HV245" s="1"/>
    </row>
    <row r="246" spans="1:230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1"/>
      <c r="FZ246" s="1"/>
      <c r="GA246" s="1"/>
      <c r="GB246" s="1"/>
      <c r="GC246" s="1"/>
      <c r="GD246" s="1"/>
      <c r="GE246" s="1"/>
      <c r="GF246" s="1"/>
      <c r="GG246" s="1"/>
      <c r="GH246" s="1"/>
      <c r="GI246" s="1"/>
      <c r="GJ246" s="1"/>
      <c r="GK246" s="1"/>
      <c r="GL246" s="1"/>
      <c r="GM246" s="1"/>
      <c r="GN246" s="1"/>
      <c r="GO246" s="1"/>
      <c r="GP246" s="1"/>
      <c r="GQ246" s="1"/>
      <c r="GR246" s="1"/>
      <c r="GS246" s="1"/>
      <c r="GT246" s="1"/>
      <c r="GU246" s="1"/>
      <c r="GV246" s="1"/>
      <c r="GW246" s="1"/>
      <c r="GX246" s="1"/>
      <c r="GY246" s="1"/>
      <c r="GZ246" s="1"/>
      <c r="HA246" s="1"/>
      <c r="HB246" s="1"/>
      <c r="HC246" s="1"/>
      <c r="HD246" s="1"/>
      <c r="HE246" s="1"/>
      <c r="HF246" s="1"/>
      <c r="HG246" s="1"/>
      <c r="HH246" s="1"/>
      <c r="HI246" s="1"/>
      <c r="HJ246" s="1"/>
      <c r="HK246" s="1"/>
      <c r="HL246" s="1"/>
      <c r="HM246" s="1"/>
      <c r="HN246" s="1"/>
      <c r="HO246" s="1"/>
      <c r="HP246" s="1"/>
      <c r="HQ246" s="1"/>
      <c r="HR246" s="1"/>
      <c r="HS246" s="1"/>
      <c r="HT246" s="1"/>
      <c r="HU246" s="1"/>
      <c r="HV246" s="1"/>
    </row>
    <row r="247" spans="1:230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1"/>
      <c r="FZ247" s="1"/>
      <c r="GA247" s="1"/>
      <c r="GB247" s="1"/>
      <c r="GC247" s="1"/>
      <c r="GD247" s="1"/>
      <c r="GE247" s="1"/>
      <c r="GF247" s="1"/>
      <c r="GG247" s="1"/>
      <c r="GH247" s="1"/>
      <c r="GI247" s="1"/>
      <c r="GJ247" s="1"/>
      <c r="GK247" s="1"/>
      <c r="GL247" s="1"/>
      <c r="GM247" s="1"/>
      <c r="GN247" s="1"/>
      <c r="GO247" s="1"/>
      <c r="GP247" s="1"/>
      <c r="GQ247" s="1"/>
      <c r="GR247" s="1"/>
      <c r="GS247" s="1"/>
      <c r="GT247" s="1"/>
      <c r="GU247" s="1"/>
      <c r="GV247" s="1"/>
      <c r="GW247" s="1"/>
      <c r="GX247" s="1"/>
      <c r="GY247" s="1"/>
      <c r="GZ247" s="1"/>
      <c r="HA247" s="1"/>
      <c r="HB247" s="1"/>
      <c r="HC247" s="1"/>
      <c r="HD247" s="1"/>
      <c r="HE247" s="1"/>
      <c r="HF247" s="1"/>
      <c r="HG247" s="1"/>
      <c r="HH247" s="1"/>
      <c r="HI247" s="1"/>
      <c r="HJ247" s="1"/>
      <c r="HK247" s="1"/>
      <c r="HL247" s="1"/>
      <c r="HM247" s="1"/>
      <c r="HN247" s="1"/>
      <c r="HO247" s="1"/>
      <c r="HP247" s="1"/>
      <c r="HQ247" s="1"/>
      <c r="HR247" s="1"/>
      <c r="HS247" s="1"/>
      <c r="HT247" s="1"/>
      <c r="HU247" s="1"/>
      <c r="HV247" s="1"/>
    </row>
    <row r="248" spans="1:230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1"/>
      <c r="FZ248" s="1"/>
      <c r="GA248" s="1"/>
      <c r="GB248" s="1"/>
      <c r="GC248" s="1"/>
      <c r="GD248" s="1"/>
      <c r="GE248" s="1"/>
      <c r="GF248" s="1"/>
      <c r="GG248" s="1"/>
      <c r="GH248" s="1"/>
      <c r="GI248" s="1"/>
      <c r="GJ248" s="1"/>
      <c r="GK248" s="1"/>
      <c r="GL248" s="1"/>
      <c r="GM248" s="1"/>
      <c r="GN248" s="1"/>
      <c r="GO248" s="1"/>
      <c r="GP248" s="1"/>
      <c r="GQ248" s="1"/>
      <c r="GR248" s="1"/>
      <c r="GS248" s="1"/>
      <c r="GT248" s="1"/>
      <c r="GU248" s="1"/>
      <c r="GV248" s="1"/>
      <c r="GW248" s="1"/>
      <c r="GX248" s="1"/>
      <c r="GY248" s="1"/>
      <c r="GZ248" s="1"/>
      <c r="HA248" s="1"/>
      <c r="HB248" s="1"/>
      <c r="HC248" s="1"/>
      <c r="HD248" s="1"/>
      <c r="HE248" s="1"/>
      <c r="HF248" s="1"/>
      <c r="HG248" s="1"/>
      <c r="HH248" s="1"/>
      <c r="HI248" s="1"/>
      <c r="HJ248" s="1"/>
      <c r="HK248" s="1"/>
      <c r="HL248" s="1"/>
      <c r="HM248" s="1"/>
      <c r="HN248" s="1"/>
      <c r="HO248" s="1"/>
      <c r="HP248" s="1"/>
      <c r="HQ248" s="1"/>
      <c r="HR248" s="1"/>
      <c r="HS248" s="1"/>
      <c r="HT248" s="1"/>
      <c r="HU248" s="1"/>
      <c r="HV248" s="1"/>
    </row>
    <row r="249" spans="1:230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  <c r="FJ249" s="1"/>
      <c r="FK249" s="1"/>
      <c r="FL249" s="1"/>
      <c r="FM249" s="1"/>
      <c r="FN249" s="1"/>
      <c r="FO249" s="1"/>
      <c r="FP249" s="1"/>
      <c r="FQ249" s="1"/>
      <c r="FR249" s="1"/>
      <c r="FS249" s="1"/>
      <c r="FT249" s="1"/>
      <c r="FU249" s="1"/>
      <c r="FV249" s="1"/>
      <c r="FW249" s="1"/>
      <c r="FX249" s="1"/>
      <c r="FY249" s="1"/>
      <c r="FZ249" s="1"/>
      <c r="GA249" s="1"/>
      <c r="GB249" s="1"/>
      <c r="GC249" s="1"/>
      <c r="GD249" s="1"/>
      <c r="GE249" s="1"/>
      <c r="GF249" s="1"/>
      <c r="GG249" s="1"/>
      <c r="GH249" s="1"/>
      <c r="GI249" s="1"/>
      <c r="GJ249" s="1"/>
      <c r="GK249" s="1"/>
      <c r="GL249" s="1"/>
      <c r="GM249" s="1"/>
      <c r="GN249" s="1"/>
      <c r="GO249" s="1"/>
      <c r="GP249" s="1"/>
      <c r="GQ249" s="1"/>
      <c r="GR249" s="1"/>
      <c r="GS249" s="1"/>
      <c r="GT249" s="1"/>
      <c r="GU249" s="1"/>
      <c r="GV249" s="1"/>
      <c r="GW249" s="1"/>
      <c r="GX249" s="1"/>
      <c r="GY249" s="1"/>
      <c r="GZ249" s="1"/>
      <c r="HA249" s="1"/>
      <c r="HB249" s="1"/>
      <c r="HC249" s="1"/>
      <c r="HD249" s="1"/>
      <c r="HE249" s="1"/>
      <c r="HF249" s="1"/>
      <c r="HG249" s="1"/>
      <c r="HH249" s="1"/>
      <c r="HI249" s="1"/>
      <c r="HJ249" s="1"/>
      <c r="HK249" s="1"/>
      <c r="HL249" s="1"/>
      <c r="HM249" s="1"/>
      <c r="HN249" s="1"/>
      <c r="HO249" s="1"/>
      <c r="HP249" s="1"/>
      <c r="HQ249" s="1"/>
      <c r="HR249" s="1"/>
      <c r="HS249" s="1"/>
      <c r="HT249" s="1"/>
      <c r="HU249" s="1"/>
      <c r="HV249" s="1"/>
    </row>
    <row r="250" spans="1:23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1"/>
      <c r="FZ250" s="1"/>
      <c r="GA250" s="1"/>
      <c r="GB250" s="1"/>
      <c r="GC250" s="1"/>
      <c r="GD250" s="1"/>
      <c r="GE250" s="1"/>
      <c r="GF250" s="1"/>
      <c r="GG250" s="1"/>
      <c r="GH250" s="1"/>
      <c r="GI250" s="1"/>
      <c r="GJ250" s="1"/>
      <c r="GK250" s="1"/>
      <c r="GL250" s="1"/>
      <c r="GM250" s="1"/>
      <c r="GN250" s="1"/>
      <c r="GO250" s="1"/>
      <c r="GP250" s="1"/>
      <c r="GQ250" s="1"/>
      <c r="GR250" s="1"/>
      <c r="GS250" s="1"/>
      <c r="GT250" s="1"/>
      <c r="GU250" s="1"/>
      <c r="GV250" s="1"/>
      <c r="GW250" s="1"/>
      <c r="GX250" s="1"/>
      <c r="GY250" s="1"/>
      <c r="GZ250" s="1"/>
      <c r="HA250" s="1"/>
      <c r="HB250" s="1"/>
      <c r="HC250" s="1"/>
      <c r="HD250" s="1"/>
      <c r="HE250" s="1"/>
      <c r="HF250" s="1"/>
      <c r="HG250" s="1"/>
      <c r="HH250" s="1"/>
      <c r="HI250" s="1"/>
      <c r="HJ250" s="1"/>
      <c r="HK250" s="1"/>
      <c r="HL250" s="1"/>
      <c r="HM250" s="1"/>
      <c r="HN250" s="1"/>
      <c r="HO250" s="1"/>
      <c r="HP250" s="1"/>
      <c r="HQ250" s="1"/>
      <c r="HR250" s="1"/>
      <c r="HS250" s="1"/>
      <c r="HT250" s="1"/>
      <c r="HU250" s="1"/>
      <c r="HV250" s="1"/>
    </row>
    <row r="251" spans="1:230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"/>
      <c r="FN251" s="1"/>
      <c r="FO251" s="1"/>
      <c r="FP251" s="1"/>
      <c r="FQ251" s="1"/>
      <c r="FR251" s="1"/>
      <c r="FS251" s="1"/>
      <c r="FT251" s="1"/>
      <c r="FU251" s="1"/>
      <c r="FV251" s="1"/>
      <c r="FW251" s="1"/>
      <c r="FX251" s="1"/>
      <c r="FY251" s="1"/>
      <c r="FZ251" s="1"/>
      <c r="GA251" s="1"/>
      <c r="GB251" s="1"/>
      <c r="GC251" s="1"/>
      <c r="GD251" s="1"/>
      <c r="GE251" s="1"/>
      <c r="GF251" s="1"/>
      <c r="GG251" s="1"/>
      <c r="GH251" s="1"/>
      <c r="GI251" s="1"/>
      <c r="GJ251" s="1"/>
      <c r="GK251" s="1"/>
      <c r="GL251" s="1"/>
      <c r="GM251" s="1"/>
      <c r="GN251" s="1"/>
      <c r="GO251" s="1"/>
      <c r="GP251" s="1"/>
      <c r="GQ251" s="1"/>
      <c r="GR251" s="1"/>
      <c r="GS251" s="1"/>
      <c r="GT251" s="1"/>
      <c r="GU251" s="1"/>
      <c r="GV251" s="1"/>
      <c r="GW251" s="1"/>
      <c r="GX251" s="1"/>
      <c r="GY251" s="1"/>
      <c r="GZ251" s="1"/>
      <c r="HA251" s="1"/>
      <c r="HB251" s="1"/>
      <c r="HC251" s="1"/>
      <c r="HD251" s="1"/>
      <c r="HE251" s="1"/>
      <c r="HF251" s="1"/>
      <c r="HG251" s="1"/>
      <c r="HH251" s="1"/>
      <c r="HI251" s="1"/>
      <c r="HJ251" s="1"/>
      <c r="HK251" s="1"/>
      <c r="HL251" s="1"/>
      <c r="HM251" s="1"/>
      <c r="HN251" s="1"/>
      <c r="HO251" s="1"/>
      <c r="HP251" s="1"/>
      <c r="HQ251" s="1"/>
      <c r="HR251" s="1"/>
      <c r="HS251" s="1"/>
      <c r="HT251" s="1"/>
      <c r="HU251" s="1"/>
      <c r="HV251" s="1"/>
    </row>
    <row r="252" spans="1:230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1"/>
      <c r="FZ252" s="1"/>
      <c r="GA252" s="1"/>
      <c r="GB252" s="1"/>
      <c r="GC252" s="1"/>
      <c r="GD252" s="1"/>
      <c r="GE252" s="1"/>
      <c r="GF252" s="1"/>
      <c r="GG252" s="1"/>
      <c r="GH252" s="1"/>
      <c r="GI252" s="1"/>
      <c r="GJ252" s="1"/>
      <c r="GK252" s="1"/>
      <c r="GL252" s="1"/>
      <c r="GM252" s="1"/>
      <c r="GN252" s="1"/>
      <c r="GO252" s="1"/>
      <c r="GP252" s="1"/>
      <c r="GQ252" s="1"/>
      <c r="GR252" s="1"/>
      <c r="GS252" s="1"/>
      <c r="GT252" s="1"/>
      <c r="GU252" s="1"/>
      <c r="GV252" s="1"/>
      <c r="GW252" s="1"/>
      <c r="GX252" s="1"/>
      <c r="GY252" s="1"/>
      <c r="GZ252" s="1"/>
      <c r="HA252" s="1"/>
      <c r="HB252" s="1"/>
      <c r="HC252" s="1"/>
      <c r="HD252" s="1"/>
      <c r="HE252" s="1"/>
      <c r="HF252" s="1"/>
      <c r="HG252" s="1"/>
      <c r="HH252" s="1"/>
      <c r="HI252" s="1"/>
      <c r="HJ252" s="1"/>
      <c r="HK252" s="1"/>
      <c r="HL252" s="1"/>
      <c r="HM252" s="1"/>
      <c r="HN252" s="1"/>
      <c r="HO252" s="1"/>
      <c r="HP252" s="1"/>
      <c r="HQ252" s="1"/>
      <c r="HR252" s="1"/>
      <c r="HS252" s="1"/>
      <c r="HT252" s="1"/>
      <c r="HU252" s="1"/>
      <c r="HV252" s="1"/>
    </row>
    <row r="253" spans="1:230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1"/>
      <c r="FZ253" s="1"/>
      <c r="GA253" s="1"/>
      <c r="GB253" s="1"/>
      <c r="GC253" s="1"/>
      <c r="GD253" s="1"/>
      <c r="GE253" s="1"/>
      <c r="GF253" s="1"/>
      <c r="GG253" s="1"/>
      <c r="GH253" s="1"/>
      <c r="GI253" s="1"/>
      <c r="GJ253" s="1"/>
      <c r="GK253" s="1"/>
      <c r="GL253" s="1"/>
      <c r="GM253" s="1"/>
      <c r="GN253" s="1"/>
      <c r="GO253" s="1"/>
      <c r="GP253" s="1"/>
      <c r="GQ253" s="1"/>
      <c r="GR253" s="1"/>
      <c r="GS253" s="1"/>
      <c r="GT253" s="1"/>
      <c r="GU253" s="1"/>
      <c r="GV253" s="1"/>
      <c r="GW253" s="1"/>
      <c r="GX253" s="1"/>
      <c r="GY253" s="1"/>
      <c r="GZ253" s="1"/>
      <c r="HA253" s="1"/>
      <c r="HB253" s="1"/>
      <c r="HC253" s="1"/>
      <c r="HD253" s="1"/>
      <c r="HE253" s="1"/>
      <c r="HF253" s="1"/>
      <c r="HG253" s="1"/>
      <c r="HH253" s="1"/>
      <c r="HI253" s="1"/>
      <c r="HJ253" s="1"/>
      <c r="HK253" s="1"/>
      <c r="HL253" s="1"/>
      <c r="HM253" s="1"/>
      <c r="HN253" s="1"/>
      <c r="HO253" s="1"/>
      <c r="HP253" s="1"/>
      <c r="HQ253" s="1"/>
      <c r="HR253" s="1"/>
      <c r="HS253" s="1"/>
      <c r="HT253" s="1"/>
      <c r="HU253" s="1"/>
      <c r="HV253" s="1"/>
    </row>
    <row r="254" spans="1:230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1"/>
      <c r="FZ254" s="1"/>
      <c r="GA254" s="1"/>
      <c r="GB254" s="1"/>
      <c r="GC254" s="1"/>
      <c r="GD254" s="1"/>
      <c r="GE254" s="1"/>
      <c r="GF254" s="1"/>
      <c r="GG254" s="1"/>
      <c r="GH254" s="1"/>
      <c r="GI254" s="1"/>
      <c r="GJ254" s="1"/>
      <c r="GK254" s="1"/>
      <c r="GL254" s="1"/>
      <c r="GM254" s="1"/>
      <c r="GN254" s="1"/>
      <c r="GO254" s="1"/>
      <c r="GP254" s="1"/>
      <c r="GQ254" s="1"/>
      <c r="GR254" s="1"/>
      <c r="GS254" s="1"/>
      <c r="GT254" s="1"/>
      <c r="GU254" s="1"/>
      <c r="GV254" s="1"/>
      <c r="GW254" s="1"/>
      <c r="GX254" s="1"/>
      <c r="GY254" s="1"/>
      <c r="GZ254" s="1"/>
      <c r="HA254" s="1"/>
      <c r="HB254" s="1"/>
      <c r="HC254" s="1"/>
      <c r="HD254" s="1"/>
      <c r="HE254" s="1"/>
      <c r="HF254" s="1"/>
      <c r="HG254" s="1"/>
      <c r="HH254" s="1"/>
      <c r="HI254" s="1"/>
      <c r="HJ254" s="1"/>
      <c r="HK254" s="1"/>
      <c r="HL254" s="1"/>
      <c r="HM254" s="1"/>
      <c r="HN254" s="1"/>
      <c r="HO254" s="1"/>
      <c r="HP254" s="1"/>
      <c r="HQ254" s="1"/>
      <c r="HR254" s="1"/>
      <c r="HS254" s="1"/>
      <c r="HT254" s="1"/>
      <c r="HU254" s="1"/>
      <c r="HV254" s="1"/>
    </row>
    <row r="255" spans="1:230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1"/>
      <c r="FZ255" s="1"/>
      <c r="GA255" s="1"/>
      <c r="GB255" s="1"/>
      <c r="GC255" s="1"/>
      <c r="GD255" s="1"/>
      <c r="GE255" s="1"/>
      <c r="GF255" s="1"/>
      <c r="GG255" s="1"/>
      <c r="GH255" s="1"/>
      <c r="GI255" s="1"/>
      <c r="GJ255" s="1"/>
      <c r="GK255" s="1"/>
      <c r="GL255" s="1"/>
      <c r="GM255" s="1"/>
      <c r="GN255" s="1"/>
      <c r="GO255" s="1"/>
      <c r="GP255" s="1"/>
      <c r="GQ255" s="1"/>
      <c r="GR255" s="1"/>
      <c r="GS255" s="1"/>
      <c r="GT255" s="1"/>
      <c r="GU255" s="1"/>
      <c r="GV255" s="1"/>
      <c r="GW255" s="1"/>
      <c r="GX255" s="1"/>
      <c r="GY255" s="1"/>
      <c r="GZ255" s="1"/>
      <c r="HA255" s="1"/>
      <c r="HB255" s="1"/>
      <c r="HC255" s="1"/>
      <c r="HD255" s="1"/>
      <c r="HE255" s="1"/>
      <c r="HF255" s="1"/>
      <c r="HG255" s="1"/>
      <c r="HH255" s="1"/>
      <c r="HI255" s="1"/>
      <c r="HJ255" s="1"/>
      <c r="HK255" s="1"/>
      <c r="HL255" s="1"/>
      <c r="HM255" s="1"/>
      <c r="HN255" s="1"/>
      <c r="HO255" s="1"/>
      <c r="HP255" s="1"/>
      <c r="HQ255" s="1"/>
      <c r="HR255" s="1"/>
      <c r="HS255" s="1"/>
      <c r="HT255" s="1"/>
      <c r="HU255" s="1"/>
      <c r="HV255" s="1"/>
    </row>
    <row r="256" spans="1:230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1"/>
      <c r="FZ256" s="1"/>
      <c r="GA256" s="1"/>
      <c r="GB256" s="1"/>
      <c r="GC256" s="1"/>
      <c r="GD256" s="1"/>
      <c r="GE256" s="1"/>
      <c r="GF256" s="1"/>
      <c r="GG256" s="1"/>
      <c r="GH256" s="1"/>
      <c r="GI256" s="1"/>
      <c r="GJ256" s="1"/>
      <c r="GK256" s="1"/>
      <c r="GL256" s="1"/>
      <c r="GM256" s="1"/>
      <c r="GN256" s="1"/>
      <c r="GO256" s="1"/>
      <c r="GP256" s="1"/>
      <c r="GQ256" s="1"/>
      <c r="GR256" s="1"/>
      <c r="GS256" s="1"/>
      <c r="GT256" s="1"/>
      <c r="GU256" s="1"/>
      <c r="GV256" s="1"/>
      <c r="GW256" s="1"/>
      <c r="GX256" s="1"/>
      <c r="GY256" s="1"/>
      <c r="GZ256" s="1"/>
      <c r="HA256" s="1"/>
      <c r="HB256" s="1"/>
      <c r="HC256" s="1"/>
      <c r="HD256" s="1"/>
      <c r="HE256" s="1"/>
      <c r="HF256" s="1"/>
      <c r="HG256" s="1"/>
      <c r="HH256" s="1"/>
      <c r="HI256" s="1"/>
      <c r="HJ256" s="1"/>
      <c r="HK256" s="1"/>
      <c r="HL256" s="1"/>
      <c r="HM256" s="1"/>
      <c r="HN256" s="1"/>
      <c r="HO256" s="1"/>
      <c r="HP256" s="1"/>
      <c r="HQ256" s="1"/>
      <c r="HR256" s="1"/>
      <c r="HS256" s="1"/>
      <c r="HT256" s="1"/>
      <c r="HU256" s="1"/>
      <c r="HV256" s="1"/>
    </row>
    <row r="257" spans="1:230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  <c r="ER257" s="1"/>
      <c r="ES257" s="1"/>
      <c r="ET257" s="1"/>
      <c r="EU257" s="1"/>
      <c r="EV257" s="1"/>
      <c r="EW257" s="1"/>
      <c r="EX257" s="1"/>
      <c r="EY257" s="1"/>
      <c r="EZ257" s="1"/>
      <c r="FA257" s="1"/>
      <c r="FB257" s="1"/>
      <c r="FC257" s="1"/>
      <c r="FD257" s="1"/>
      <c r="FE257" s="1"/>
      <c r="FF257" s="1"/>
      <c r="FG257" s="1"/>
      <c r="FH257" s="1"/>
      <c r="FI257" s="1"/>
      <c r="FJ257" s="1"/>
      <c r="FK257" s="1"/>
      <c r="FL257" s="1"/>
      <c r="FM257" s="1"/>
      <c r="FN257" s="1"/>
      <c r="FO257" s="1"/>
      <c r="FP257" s="1"/>
      <c r="FQ257" s="1"/>
      <c r="FR257" s="1"/>
      <c r="FS257" s="1"/>
      <c r="FT257" s="1"/>
      <c r="FU257" s="1"/>
      <c r="FV257" s="1"/>
      <c r="FW257" s="1"/>
      <c r="FX257" s="1"/>
      <c r="FY257" s="1"/>
      <c r="FZ257" s="1"/>
      <c r="GA257" s="1"/>
      <c r="GB257" s="1"/>
      <c r="GC257" s="1"/>
      <c r="GD257" s="1"/>
      <c r="GE257" s="1"/>
      <c r="GF257" s="1"/>
      <c r="GG257" s="1"/>
      <c r="GH257" s="1"/>
      <c r="GI257" s="1"/>
      <c r="GJ257" s="1"/>
      <c r="GK257" s="1"/>
      <c r="GL257" s="1"/>
      <c r="GM257" s="1"/>
      <c r="GN257" s="1"/>
      <c r="GO257" s="1"/>
      <c r="GP257" s="1"/>
      <c r="GQ257" s="1"/>
      <c r="GR257" s="1"/>
      <c r="GS257" s="1"/>
      <c r="GT257" s="1"/>
      <c r="GU257" s="1"/>
      <c r="GV257" s="1"/>
      <c r="GW257" s="1"/>
      <c r="GX257" s="1"/>
      <c r="GY257" s="1"/>
      <c r="GZ257" s="1"/>
      <c r="HA257" s="1"/>
      <c r="HB257" s="1"/>
      <c r="HC257" s="1"/>
      <c r="HD257" s="1"/>
      <c r="HE257" s="1"/>
      <c r="HF257" s="1"/>
      <c r="HG257" s="1"/>
      <c r="HH257" s="1"/>
      <c r="HI257" s="1"/>
      <c r="HJ257" s="1"/>
      <c r="HK257" s="1"/>
      <c r="HL257" s="1"/>
      <c r="HM257" s="1"/>
      <c r="HN257" s="1"/>
      <c r="HO257" s="1"/>
      <c r="HP257" s="1"/>
      <c r="HQ257" s="1"/>
      <c r="HR257" s="1"/>
      <c r="HS257" s="1"/>
      <c r="HT257" s="1"/>
      <c r="HU257" s="1"/>
      <c r="HV257" s="1"/>
    </row>
    <row r="258" spans="1:230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  <c r="EK258" s="1"/>
      <c r="EL258" s="1"/>
      <c r="EM258" s="1"/>
      <c r="EN258" s="1"/>
      <c r="EO258" s="1"/>
      <c r="EP258" s="1"/>
      <c r="EQ258" s="1"/>
      <c r="ER258" s="1"/>
      <c r="ES258" s="1"/>
      <c r="ET258" s="1"/>
      <c r="EU258" s="1"/>
      <c r="EV258" s="1"/>
      <c r="EW258" s="1"/>
      <c r="EX258" s="1"/>
      <c r="EY258" s="1"/>
      <c r="EZ258" s="1"/>
      <c r="FA258" s="1"/>
      <c r="FB258" s="1"/>
      <c r="FC258" s="1"/>
      <c r="FD258" s="1"/>
      <c r="FE258" s="1"/>
      <c r="FF258" s="1"/>
      <c r="FG258" s="1"/>
      <c r="FH258" s="1"/>
      <c r="FI258" s="1"/>
      <c r="FJ258" s="1"/>
      <c r="FK258" s="1"/>
      <c r="FL258" s="1"/>
      <c r="FM258" s="1"/>
      <c r="FN258" s="1"/>
      <c r="FO258" s="1"/>
      <c r="FP258" s="1"/>
      <c r="FQ258" s="1"/>
      <c r="FR258" s="1"/>
      <c r="FS258" s="1"/>
      <c r="FT258" s="1"/>
      <c r="FU258" s="1"/>
      <c r="FV258" s="1"/>
      <c r="FW258" s="1"/>
      <c r="FX258" s="1"/>
      <c r="FY258" s="1"/>
      <c r="FZ258" s="1"/>
      <c r="GA258" s="1"/>
      <c r="GB258" s="1"/>
      <c r="GC258" s="1"/>
      <c r="GD258" s="1"/>
      <c r="GE258" s="1"/>
      <c r="GF258" s="1"/>
      <c r="GG258" s="1"/>
      <c r="GH258" s="1"/>
      <c r="GI258" s="1"/>
      <c r="GJ258" s="1"/>
      <c r="GK258" s="1"/>
      <c r="GL258" s="1"/>
      <c r="GM258" s="1"/>
      <c r="GN258" s="1"/>
      <c r="GO258" s="1"/>
      <c r="GP258" s="1"/>
      <c r="GQ258" s="1"/>
      <c r="GR258" s="1"/>
      <c r="GS258" s="1"/>
      <c r="GT258" s="1"/>
      <c r="GU258" s="1"/>
      <c r="GV258" s="1"/>
      <c r="GW258" s="1"/>
      <c r="GX258" s="1"/>
      <c r="GY258" s="1"/>
      <c r="GZ258" s="1"/>
      <c r="HA258" s="1"/>
      <c r="HB258" s="1"/>
      <c r="HC258" s="1"/>
      <c r="HD258" s="1"/>
      <c r="HE258" s="1"/>
      <c r="HF258" s="1"/>
      <c r="HG258" s="1"/>
      <c r="HH258" s="1"/>
      <c r="HI258" s="1"/>
      <c r="HJ258" s="1"/>
      <c r="HK258" s="1"/>
      <c r="HL258" s="1"/>
      <c r="HM258" s="1"/>
      <c r="HN258" s="1"/>
      <c r="HO258" s="1"/>
      <c r="HP258" s="1"/>
      <c r="HQ258" s="1"/>
      <c r="HR258" s="1"/>
      <c r="HS258" s="1"/>
      <c r="HT258" s="1"/>
      <c r="HU258" s="1"/>
      <c r="HV258" s="1"/>
    </row>
    <row r="259" spans="1:230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  <c r="EQ259" s="1"/>
      <c r="ER259" s="1"/>
      <c r="ES259" s="1"/>
      <c r="ET259" s="1"/>
      <c r="EU259" s="1"/>
      <c r="EV259" s="1"/>
      <c r="EW259" s="1"/>
      <c r="EX259" s="1"/>
      <c r="EY259" s="1"/>
      <c r="EZ259" s="1"/>
      <c r="FA259" s="1"/>
      <c r="FB259" s="1"/>
      <c r="FC259" s="1"/>
      <c r="FD259" s="1"/>
      <c r="FE259" s="1"/>
      <c r="FF259" s="1"/>
      <c r="FG259" s="1"/>
      <c r="FH259" s="1"/>
      <c r="FI259" s="1"/>
      <c r="FJ259" s="1"/>
      <c r="FK259" s="1"/>
      <c r="FL259" s="1"/>
      <c r="FM259" s="1"/>
      <c r="FN259" s="1"/>
      <c r="FO259" s="1"/>
      <c r="FP259" s="1"/>
      <c r="FQ259" s="1"/>
      <c r="FR259" s="1"/>
      <c r="FS259" s="1"/>
      <c r="FT259" s="1"/>
      <c r="FU259" s="1"/>
      <c r="FV259" s="1"/>
      <c r="FW259" s="1"/>
      <c r="FX259" s="1"/>
      <c r="FY259" s="1"/>
      <c r="FZ259" s="1"/>
      <c r="GA259" s="1"/>
      <c r="GB259" s="1"/>
      <c r="GC259" s="1"/>
      <c r="GD259" s="1"/>
      <c r="GE259" s="1"/>
      <c r="GF259" s="1"/>
      <c r="GG259" s="1"/>
      <c r="GH259" s="1"/>
      <c r="GI259" s="1"/>
      <c r="GJ259" s="1"/>
      <c r="GK259" s="1"/>
      <c r="GL259" s="1"/>
      <c r="GM259" s="1"/>
      <c r="GN259" s="1"/>
      <c r="GO259" s="1"/>
      <c r="GP259" s="1"/>
      <c r="GQ259" s="1"/>
      <c r="GR259" s="1"/>
      <c r="GS259" s="1"/>
      <c r="GT259" s="1"/>
      <c r="GU259" s="1"/>
      <c r="GV259" s="1"/>
      <c r="GW259" s="1"/>
      <c r="GX259" s="1"/>
      <c r="GY259" s="1"/>
      <c r="GZ259" s="1"/>
      <c r="HA259" s="1"/>
      <c r="HB259" s="1"/>
      <c r="HC259" s="1"/>
      <c r="HD259" s="1"/>
      <c r="HE259" s="1"/>
      <c r="HF259" s="1"/>
      <c r="HG259" s="1"/>
      <c r="HH259" s="1"/>
      <c r="HI259" s="1"/>
      <c r="HJ259" s="1"/>
      <c r="HK259" s="1"/>
      <c r="HL259" s="1"/>
      <c r="HM259" s="1"/>
      <c r="HN259" s="1"/>
      <c r="HO259" s="1"/>
      <c r="HP259" s="1"/>
      <c r="HQ259" s="1"/>
      <c r="HR259" s="1"/>
      <c r="HS259" s="1"/>
      <c r="HT259" s="1"/>
      <c r="HU259" s="1"/>
      <c r="HV259" s="1"/>
    </row>
    <row r="260" spans="1:23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  <c r="EK260" s="1"/>
      <c r="EL260" s="1"/>
      <c r="EM260" s="1"/>
      <c r="EN260" s="1"/>
      <c r="EO260" s="1"/>
      <c r="EP260" s="1"/>
      <c r="EQ260" s="1"/>
      <c r="ER260" s="1"/>
      <c r="ES260" s="1"/>
      <c r="ET260" s="1"/>
      <c r="EU260" s="1"/>
      <c r="EV260" s="1"/>
      <c r="EW260" s="1"/>
      <c r="EX260" s="1"/>
      <c r="EY260" s="1"/>
      <c r="EZ260" s="1"/>
      <c r="FA260" s="1"/>
      <c r="FB260" s="1"/>
      <c r="FC260" s="1"/>
      <c r="FD260" s="1"/>
      <c r="FE260" s="1"/>
      <c r="FF260" s="1"/>
      <c r="FG260" s="1"/>
      <c r="FH260" s="1"/>
      <c r="FI260" s="1"/>
      <c r="FJ260" s="1"/>
      <c r="FK260" s="1"/>
      <c r="FL260" s="1"/>
      <c r="FM260" s="1"/>
      <c r="FN260" s="1"/>
      <c r="FO260" s="1"/>
      <c r="FP260" s="1"/>
      <c r="FQ260" s="1"/>
      <c r="FR260" s="1"/>
      <c r="FS260" s="1"/>
      <c r="FT260" s="1"/>
      <c r="FU260" s="1"/>
      <c r="FV260" s="1"/>
      <c r="FW260" s="1"/>
      <c r="FX260" s="1"/>
      <c r="FY260" s="1"/>
      <c r="FZ260" s="1"/>
      <c r="GA260" s="1"/>
      <c r="GB260" s="1"/>
      <c r="GC260" s="1"/>
      <c r="GD260" s="1"/>
      <c r="GE260" s="1"/>
      <c r="GF260" s="1"/>
      <c r="GG260" s="1"/>
      <c r="GH260" s="1"/>
      <c r="GI260" s="1"/>
      <c r="GJ260" s="1"/>
      <c r="GK260" s="1"/>
      <c r="GL260" s="1"/>
      <c r="GM260" s="1"/>
      <c r="GN260" s="1"/>
      <c r="GO260" s="1"/>
      <c r="GP260" s="1"/>
      <c r="GQ260" s="1"/>
      <c r="GR260" s="1"/>
      <c r="GS260" s="1"/>
      <c r="GT260" s="1"/>
      <c r="GU260" s="1"/>
      <c r="GV260" s="1"/>
      <c r="GW260" s="1"/>
      <c r="GX260" s="1"/>
      <c r="GY260" s="1"/>
      <c r="GZ260" s="1"/>
      <c r="HA260" s="1"/>
      <c r="HB260" s="1"/>
      <c r="HC260" s="1"/>
      <c r="HD260" s="1"/>
      <c r="HE260" s="1"/>
      <c r="HF260" s="1"/>
      <c r="HG260" s="1"/>
      <c r="HH260" s="1"/>
      <c r="HI260" s="1"/>
      <c r="HJ260" s="1"/>
      <c r="HK260" s="1"/>
      <c r="HL260" s="1"/>
      <c r="HM260" s="1"/>
      <c r="HN260" s="1"/>
      <c r="HO260" s="1"/>
      <c r="HP260" s="1"/>
      <c r="HQ260" s="1"/>
      <c r="HR260" s="1"/>
      <c r="HS260" s="1"/>
      <c r="HT260" s="1"/>
      <c r="HU260" s="1"/>
      <c r="HV260" s="1"/>
    </row>
    <row r="261" spans="1:230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  <c r="EL261" s="1"/>
      <c r="EM261" s="1"/>
      <c r="EN261" s="1"/>
      <c r="EO261" s="1"/>
      <c r="EP261" s="1"/>
      <c r="EQ261" s="1"/>
      <c r="ER261" s="1"/>
      <c r="ES261" s="1"/>
      <c r="ET261" s="1"/>
      <c r="EU261" s="1"/>
      <c r="EV261" s="1"/>
      <c r="EW261" s="1"/>
      <c r="EX261" s="1"/>
      <c r="EY261" s="1"/>
      <c r="EZ261" s="1"/>
      <c r="FA261" s="1"/>
      <c r="FB261" s="1"/>
      <c r="FC261" s="1"/>
      <c r="FD261" s="1"/>
      <c r="FE261" s="1"/>
      <c r="FF261" s="1"/>
      <c r="FG261" s="1"/>
      <c r="FH261" s="1"/>
      <c r="FI261" s="1"/>
      <c r="FJ261" s="1"/>
      <c r="FK261" s="1"/>
      <c r="FL261" s="1"/>
      <c r="FM261" s="1"/>
      <c r="FN261" s="1"/>
      <c r="FO261" s="1"/>
      <c r="FP261" s="1"/>
      <c r="FQ261" s="1"/>
      <c r="FR261" s="1"/>
      <c r="FS261" s="1"/>
      <c r="FT261" s="1"/>
      <c r="FU261" s="1"/>
      <c r="FV261" s="1"/>
      <c r="FW261" s="1"/>
      <c r="FX261" s="1"/>
      <c r="FY261" s="1"/>
      <c r="FZ261" s="1"/>
      <c r="GA261" s="1"/>
      <c r="GB261" s="1"/>
      <c r="GC261" s="1"/>
      <c r="GD261" s="1"/>
      <c r="GE261" s="1"/>
      <c r="GF261" s="1"/>
      <c r="GG261" s="1"/>
      <c r="GH261" s="1"/>
      <c r="GI261" s="1"/>
      <c r="GJ261" s="1"/>
      <c r="GK261" s="1"/>
      <c r="GL261" s="1"/>
      <c r="GM261" s="1"/>
      <c r="GN261" s="1"/>
      <c r="GO261" s="1"/>
      <c r="GP261" s="1"/>
      <c r="GQ261" s="1"/>
      <c r="GR261" s="1"/>
      <c r="GS261" s="1"/>
      <c r="GT261" s="1"/>
      <c r="GU261" s="1"/>
      <c r="GV261" s="1"/>
      <c r="GW261" s="1"/>
      <c r="GX261" s="1"/>
      <c r="GY261" s="1"/>
      <c r="GZ261" s="1"/>
      <c r="HA261" s="1"/>
      <c r="HB261" s="1"/>
      <c r="HC261" s="1"/>
      <c r="HD261" s="1"/>
      <c r="HE261" s="1"/>
      <c r="HF261" s="1"/>
      <c r="HG261" s="1"/>
      <c r="HH261" s="1"/>
      <c r="HI261" s="1"/>
      <c r="HJ261" s="1"/>
      <c r="HK261" s="1"/>
      <c r="HL261" s="1"/>
      <c r="HM261" s="1"/>
      <c r="HN261" s="1"/>
      <c r="HO261" s="1"/>
      <c r="HP261" s="1"/>
      <c r="HQ261" s="1"/>
      <c r="HR261" s="1"/>
      <c r="HS261" s="1"/>
      <c r="HT261" s="1"/>
      <c r="HU261" s="1"/>
      <c r="HV261" s="1"/>
    </row>
    <row r="262" spans="1:230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  <c r="EQ262" s="1"/>
      <c r="ER262" s="1"/>
      <c r="ES262" s="1"/>
      <c r="ET262" s="1"/>
      <c r="EU262" s="1"/>
      <c r="EV262" s="1"/>
      <c r="EW262" s="1"/>
      <c r="EX262" s="1"/>
      <c r="EY262" s="1"/>
      <c r="EZ262" s="1"/>
      <c r="FA262" s="1"/>
      <c r="FB262" s="1"/>
      <c r="FC262" s="1"/>
      <c r="FD262" s="1"/>
      <c r="FE262" s="1"/>
      <c r="FF262" s="1"/>
      <c r="FG262" s="1"/>
      <c r="FH262" s="1"/>
      <c r="FI262" s="1"/>
      <c r="FJ262" s="1"/>
      <c r="FK262" s="1"/>
      <c r="FL262" s="1"/>
      <c r="FM262" s="1"/>
      <c r="FN262" s="1"/>
      <c r="FO262" s="1"/>
      <c r="FP262" s="1"/>
      <c r="FQ262" s="1"/>
      <c r="FR262" s="1"/>
      <c r="FS262" s="1"/>
      <c r="FT262" s="1"/>
      <c r="FU262" s="1"/>
      <c r="FV262" s="1"/>
      <c r="FW262" s="1"/>
      <c r="FX262" s="1"/>
      <c r="FY262" s="1"/>
      <c r="FZ262" s="1"/>
      <c r="GA262" s="1"/>
      <c r="GB262" s="1"/>
      <c r="GC262" s="1"/>
      <c r="GD262" s="1"/>
      <c r="GE262" s="1"/>
      <c r="GF262" s="1"/>
      <c r="GG262" s="1"/>
      <c r="GH262" s="1"/>
      <c r="GI262" s="1"/>
      <c r="GJ262" s="1"/>
      <c r="GK262" s="1"/>
      <c r="GL262" s="1"/>
      <c r="GM262" s="1"/>
      <c r="GN262" s="1"/>
      <c r="GO262" s="1"/>
      <c r="GP262" s="1"/>
      <c r="GQ262" s="1"/>
      <c r="GR262" s="1"/>
      <c r="GS262" s="1"/>
      <c r="GT262" s="1"/>
      <c r="GU262" s="1"/>
      <c r="GV262" s="1"/>
      <c r="GW262" s="1"/>
      <c r="GX262" s="1"/>
      <c r="GY262" s="1"/>
      <c r="GZ262" s="1"/>
      <c r="HA262" s="1"/>
      <c r="HB262" s="1"/>
      <c r="HC262" s="1"/>
      <c r="HD262" s="1"/>
      <c r="HE262" s="1"/>
      <c r="HF262" s="1"/>
      <c r="HG262" s="1"/>
      <c r="HH262" s="1"/>
      <c r="HI262" s="1"/>
      <c r="HJ262" s="1"/>
      <c r="HK262" s="1"/>
      <c r="HL262" s="1"/>
      <c r="HM262" s="1"/>
      <c r="HN262" s="1"/>
      <c r="HO262" s="1"/>
      <c r="HP262" s="1"/>
      <c r="HQ262" s="1"/>
      <c r="HR262" s="1"/>
      <c r="HS262" s="1"/>
      <c r="HT262" s="1"/>
      <c r="HU262" s="1"/>
      <c r="HV262" s="1"/>
    </row>
    <row r="263" spans="1:230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  <c r="EK263" s="1"/>
      <c r="EL263" s="1"/>
      <c r="EM263" s="1"/>
      <c r="EN263" s="1"/>
      <c r="EO263" s="1"/>
      <c r="EP263" s="1"/>
      <c r="EQ263" s="1"/>
      <c r="ER263" s="1"/>
      <c r="ES263" s="1"/>
      <c r="ET263" s="1"/>
      <c r="EU263" s="1"/>
      <c r="EV263" s="1"/>
      <c r="EW263" s="1"/>
      <c r="EX263" s="1"/>
      <c r="EY263" s="1"/>
      <c r="EZ263" s="1"/>
      <c r="FA263" s="1"/>
      <c r="FB263" s="1"/>
      <c r="FC263" s="1"/>
      <c r="FD263" s="1"/>
      <c r="FE263" s="1"/>
      <c r="FF263" s="1"/>
      <c r="FG263" s="1"/>
      <c r="FH263" s="1"/>
      <c r="FI263" s="1"/>
      <c r="FJ263" s="1"/>
      <c r="FK263" s="1"/>
      <c r="FL263" s="1"/>
      <c r="FM263" s="1"/>
      <c r="FN263" s="1"/>
      <c r="FO263" s="1"/>
      <c r="FP263" s="1"/>
      <c r="FQ263" s="1"/>
      <c r="FR263" s="1"/>
      <c r="FS263" s="1"/>
      <c r="FT263" s="1"/>
      <c r="FU263" s="1"/>
      <c r="FV263" s="1"/>
      <c r="FW263" s="1"/>
      <c r="FX263" s="1"/>
      <c r="FY263" s="1"/>
      <c r="FZ263" s="1"/>
      <c r="GA263" s="1"/>
      <c r="GB263" s="1"/>
      <c r="GC263" s="1"/>
      <c r="GD263" s="1"/>
      <c r="GE263" s="1"/>
      <c r="GF263" s="1"/>
      <c r="GG263" s="1"/>
      <c r="GH263" s="1"/>
      <c r="GI263" s="1"/>
      <c r="GJ263" s="1"/>
      <c r="GK263" s="1"/>
      <c r="GL263" s="1"/>
      <c r="GM263" s="1"/>
      <c r="GN263" s="1"/>
      <c r="GO263" s="1"/>
      <c r="GP263" s="1"/>
      <c r="GQ263" s="1"/>
      <c r="GR263" s="1"/>
      <c r="GS263" s="1"/>
      <c r="GT263" s="1"/>
      <c r="GU263" s="1"/>
      <c r="GV263" s="1"/>
      <c r="GW263" s="1"/>
      <c r="GX263" s="1"/>
      <c r="GY263" s="1"/>
      <c r="GZ263" s="1"/>
      <c r="HA263" s="1"/>
      <c r="HB263" s="1"/>
      <c r="HC263" s="1"/>
      <c r="HD263" s="1"/>
      <c r="HE263" s="1"/>
      <c r="HF263" s="1"/>
      <c r="HG263" s="1"/>
      <c r="HH263" s="1"/>
      <c r="HI263" s="1"/>
      <c r="HJ263" s="1"/>
      <c r="HK263" s="1"/>
      <c r="HL263" s="1"/>
      <c r="HM263" s="1"/>
      <c r="HN263" s="1"/>
      <c r="HO263" s="1"/>
      <c r="HP263" s="1"/>
      <c r="HQ263" s="1"/>
      <c r="HR263" s="1"/>
      <c r="HS263" s="1"/>
      <c r="HT263" s="1"/>
      <c r="HU263" s="1"/>
      <c r="HV263" s="1"/>
    </row>
    <row r="264" spans="1:230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  <c r="EQ264" s="1"/>
      <c r="ER264" s="1"/>
      <c r="ES264" s="1"/>
      <c r="ET264" s="1"/>
      <c r="EU264" s="1"/>
      <c r="EV264" s="1"/>
      <c r="EW264" s="1"/>
      <c r="EX264" s="1"/>
      <c r="EY264" s="1"/>
      <c r="EZ264" s="1"/>
      <c r="FA264" s="1"/>
      <c r="FB264" s="1"/>
      <c r="FC264" s="1"/>
      <c r="FD264" s="1"/>
      <c r="FE264" s="1"/>
      <c r="FF264" s="1"/>
      <c r="FG264" s="1"/>
      <c r="FH264" s="1"/>
      <c r="FI264" s="1"/>
      <c r="FJ264" s="1"/>
      <c r="FK264" s="1"/>
      <c r="FL264" s="1"/>
      <c r="FM264" s="1"/>
      <c r="FN264" s="1"/>
      <c r="FO264" s="1"/>
      <c r="FP264" s="1"/>
      <c r="FQ264" s="1"/>
      <c r="FR264" s="1"/>
      <c r="FS264" s="1"/>
      <c r="FT264" s="1"/>
      <c r="FU264" s="1"/>
      <c r="FV264" s="1"/>
      <c r="FW264" s="1"/>
      <c r="FX264" s="1"/>
      <c r="FY264" s="1"/>
      <c r="FZ264" s="1"/>
      <c r="GA264" s="1"/>
      <c r="GB264" s="1"/>
      <c r="GC264" s="1"/>
      <c r="GD264" s="1"/>
      <c r="GE264" s="1"/>
      <c r="GF264" s="1"/>
      <c r="GG264" s="1"/>
      <c r="GH264" s="1"/>
      <c r="GI264" s="1"/>
      <c r="GJ264" s="1"/>
      <c r="GK264" s="1"/>
      <c r="GL264" s="1"/>
      <c r="GM264" s="1"/>
      <c r="GN264" s="1"/>
      <c r="GO264" s="1"/>
      <c r="GP264" s="1"/>
      <c r="GQ264" s="1"/>
      <c r="GR264" s="1"/>
      <c r="GS264" s="1"/>
      <c r="GT264" s="1"/>
      <c r="GU264" s="1"/>
      <c r="GV264" s="1"/>
      <c r="GW264" s="1"/>
      <c r="GX264" s="1"/>
      <c r="GY264" s="1"/>
      <c r="GZ264" s="1"/>
      <c r="HA264" s="1"/>
      <c r="HB264" s="1"/>
      <c r="HC264" s="1"/>
      <c r="HD264" s="1"/>
      <c r="HE264" s="1"/>
      <c r="HF264" s="1"/>
      <c r="HG264" s="1"/>
      <c r="HH264" s="1"/>
      <c r="HI264" s="1"/>
      <c r="HJ264" s="1"/>
      <c r="HK264" s="1"/>
      <c r="HL264" s="1"/>
      <c r="HM264" s="1"/>
      <c r="HN264" s="1"/>
      <c r="HO264" s="1"/>
      <c r="HP264" s="1"/>
      <c r="HQ264" s="1"/>
      <c r="HR264" s="1"/>
      <c r="HS264" s="1"/>
      <c r="HT264" s="1"/>
      <c r="HU264" s="1"/>
      <c r="HV264" s="1"/>
    </row>
    <row r="265" spans="1:230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  <c r="EQ265" s="1"/>
      <c r="ER265" s="1"/>
      <c r="ES265" s="1"/>
      <c r="ET265" s="1"/>
      <c r="EU265" s="1"/>
      <c r="EV265" s="1"/>
      <c r="EW265" s="1"/>
      <c r="EX265" s="1"/>
      <c r="EY265" s="1"/>
      <c r="EZ265" s="1"/>
      <c r="FA265" s="1"/>
      <c r="FB265" s="1"/>
      <c r="FC265" s="1"/>
      <c r="FD265" s="1"/>
      <c r="FE265" s="1"/>
      <c r="FF265" s="1"/>
      <c r="FG265" s="1"/>
      <c r="FH265" s="1"/>
      <c r="FI265" s="1"/>
      <c r="FJ265" s="1"/>
      <c r="FK265" s="1"/>
      <c r="FL265" s="1"/>
      <c r="FM265" s="1"/>
      <c r="FN265" s="1"/>
      <c r="FO265" s="1"/>
      <c r="FP265" s="1"/>
      <c r="FQ265" s="1"/>
      <c r="FR265" s="1"/>
      <c r="FS265" s="1"/>
      <c r="FT265" s="1"/>
      <c r="FU265" s="1"/>
      <c r="FV265" s="1"/>
      <c r="FW265" s="1"/>
      <c r="FX265" s="1"/>
      <c r="FY265" s="1"/>
      <c r="FZ265" s="1"/>
      <c r="GA265" s="1"/>
      <c r="GB265" s="1"/>
      <c r="GC265" s="1"/>
      <c r="GD265" s="1"/>
      <c r="GE265" s="1"/>
      <c r="GF265" s="1"/>
      <c r="GG265" s="1"/>
      <c r="GH265" s="1"/>
      <c r="GI265" s="1"/>
      <c r="GJ265" s="1"/>
      <c r="GK265" s="1"/>
      <c r="GL265" s="1"/>
      <c r="GM265" s="1"/>
      <c r="GN265" s="1"/>
      <c r="GO265" s="1"/>
      <c r="GP265" s="1"/>
      <c r="GQ265" s="1"/>
      <c r="GR265" s="1"/>
      <c r="GS265" s="1"/>
      <c r="GT265" s="1"/>
      <c r="GU265" s="1"/>
      <c r="GV265" s="1"/>
      <c r="GW265" s="1"/>
      <c r="GX265" s="1"/>
      <c r="GY265" s="1"/>
      <c r="GZ265" s="1"/>
      <c r="HA265" s="1"/>
      <c r="HB265" s="1"/>
      <c r="HC265" s="1"/>
      <c r="HD265" s="1"/>
      <c r="HE265" s="1"/>
      <c r="HF265" s="1"/>
      <c r="HG265" s="1"/>
      <c r="HH265" s="1"/>
      <c r="HI265" s="1"/>
      <c r="HJ265" s="1"/>
      <c r="HK265" s="1"/>
      <c r="HL265" s="1"/>
      <c r="HM265" s="1"/>
      <c r="HN265" s="1"/>
      <c r="HO265" s="1"/>
      <c r="HP265" s="1"/>
      <c r="HQ265" s="1"/>
      <c r="HR265" s="1"/>
      <c r="HS265" s="1"/>
      <c r="HT265" s="1"/>
      <c r="HU265" s="1"/>
      <c r="HV265" s="1"/>
    </row>
    <row r="266" spans="1:230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  <c r="EQ266" s="1"/>
      <c r="ER266" s="1"/>
      <c r="ES266" s="1"/>
      <c r="ET266" s="1"/>
      <c r="EU266" s="1"/>
      <c r="EV266" s="1"/>
      <c r="EW266" s="1"/>
      <c r="EX266" s="1"/>
      <c r="EY266" s="1"/>
      <c r="EZ266" s="1"/>
      <c r="FA266" s="1"/>
      <c r="FB266" s="1"/>
      <c r="FC266" s="1"/>
      <c r="FD266" s="1"/>
      <c r="FE266" s="1"/>
      <c r="FF266" s="1"/>
      <c r="FG266" s="1"/>
      <c r="FH266" s="1"/>
      <c r="FI266" s="1"/>
      <c r="FJ266" s="1"/>
      <c r="FK266" s="1"/>
      <c r="FL266" s="1"/>
      <c r="FM266" s="1"/>
      <c r="FN266" s="1"/>
      <c r="FO266" s="1"/>
      <c r="FP266" s="1"/>
      <c r="FQ266" s="1"/>
      <c r="FR266" s="1"/>
      <c r="FS266" s="1"/>
      <c r="FT266" s="1"/>
      <c r="FU266" s="1"/>
      <c r="FV266" s="1"/>
      <c r="FW266" s="1"/>
      <c r="FX266" s="1"/>
      <c r="FY266" s="1"/>
      <c r="FZ266" s="1"/>
      <c r="GA266" s="1"/>
      <c r="GB266" s="1"/>
      <c r="GC266" s="1"/>
      <c r="GD266" s="1"/>
      <c r="GE266" s="1"/>
      <c r="GF266" s="1"/>
      <c r="GG266" s="1"/>
      <c r="GH266" s="1"/>
      <c r="GI266" s="1"/>
      <c r="GJ266" s="1"/>
      <c r="GK266" s="1"/>
      <c r="GL266" s="1"/>
      <c r="GM266" s="1"/>
      <c r="GN266" s="1"/>
      <c r="GO266" s="1"/>
      <c r="GP266" s="1"/>
      <c r="GQ266" s="1"/>
      <c r="GR266" s="1"/>
      <c r="GS266" s="1"/>
      <c r="GT266" s="1"/>
      <c r="GU266" s="1"/>
      <c r="GV266" s="1"/>
      <c r="GW266" s="1"/>
      <c r="GX266" s="1"/>
      <c r="GY266" s="1"/>
      <c r="GZ266" s="1"/>
      <c r="HA266" s="1"/>
      <c r="HB266" s="1"/>
      <c r="HC266" s="1"/>
      <c r="HD266" s="1"/>
      <c r="HE266" s="1"/>
      <c r="HF266" s="1"/>
      <c r="HG266" s="1"/>
      <c r="HH266" s="1"/>
      <c r="HI266" s="1"/>
      <c r="HJ266" s="1"/>
      <c r="HK266" s="1"/>
      <c r="HL266" s="1"/>
      <c r="HM266" s="1"/>
      <c r="HN266" s="1"/>
      <c r="HO266" s="1"/>
      <c r="HP266" s="1"/>
      <c r="HQ266" s="1"/>
      <c r="HR266" s="1"/>
      <c r="HS266" s="1"/>
      <c r="HT266" s="1"/>
      <c r="HU266" s="1"/>
      <c r="HV266" s="1"/>
    </row>
    <row r="267" spans="1:230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  <c r="EQ267" s="1"/>
      <c r="ER267" s="1"/>
      <c r="ES267" s="1"/>
      <c r="ET267" s="1"/>
      <c r="EU267" s="1"/>
      <c r="EV267" s="1"/>
      <c r="EW267" s="1"/>
      <c r="EX267" s="1"/>
      <c r="EY267" s="1"/>
      <c r="EZ267" s="1"/>
      <c r="FA267" s="1"/>
      <c r="FB267" s="1"/>
      <c r="FC267" s="1"/>
      <c r="FD267" s="1"/>
      <c r="FE267" s="1"/>
      <c r="FF267" s="1"/>
      <c r="FG267" s="1"/>
      <c r="FH267" s="1"/>
      <c r="FI267" s="1"/>
      <c r="FJ267" s="1"/>
      <c r="FK267" s="1"/>
      <c r="FL267" s="1"/>
      <c r="FM267" s="1"/>
      <c r="FN267" s="1"/>
      <c r="FO267" s="1"/>
      <c r="FP267" s="1"/>
      <c r="FQ267" s="1"/>
      <c r="FR267" s="1"/>
      <c r="FS267" s="1"/>
      <c r="FT267" s="1"/>
      <c r="FU267" s="1"/>
      <c r="FV267" s="1"/>
      <c r="FW267" s="1"/>
      <c r="FX267" s="1"/>
      <c r="FY267" s="1"/>
      <c r="FZ267" s="1"/>
      <c r="GA267" s="1"/>
      <c r="GB267" s="1"/>
      <c r="GC267" s="1"/>
      <c r="GD267" s="1"/>
      <c r="GE267" s="1"/>
      <c r="GF267" s="1"/>
      <c r="GG267" s="1"/>
      <c r="GH267" s="1"/>
      <c r="GI267" s="1"/>
      <c r="GJ267" s="1"/>
      <c r="GK267" s="1"/>
      <c r="GL267" s="1"/>
      <c r="GM267" s="1"/>
      <c r="GN267" s="1"/>
      <c r="GO267" s="1"/>
      <c r="GP267" s="1"/>
      <c r="GQ267" s="1"/>
      <c r="GR267" s="1"/>
      <c r="GS267" s="1"/>
      <c r="GT267" s="1"/>
      <c r="GU267" s="1"/>
      <c r="GV267" s="1"/>
      <c r="GW267" s="1"/>
      <c r="GX267" s="1"/>
      <c r="GY267" s="1"/>
      <c r="GZ267" s="1"/>
      <c r="HA267" s="1"/>
      <c r="HB267" s="1"/>
      <c r="HC267" s="1"/>
      <c r="HD267" s="1"/>
      <c r="HE267" s="1"/>
      <c r="HF267" s="1"/>
      <c r="HG267" s="1"/>
      <c r="HH267" s="1"/>
      <c r="HI267" s="1"/>
      <c r="HJ267" s="1"/>
      <c r="HK267" s="1"/>
      <c r="HL267" s="1"/>
      <c r="HM267" s="1"/>
      <c r="HN267" s="1"/>
      <c r="HO267" s="1"/>
      <c r="HP267" s="1"/>
      <c r="HQ267" s="1"/>
      <c r="HR267" s="1"/>
      <c r="HS267" s="1"/>
      <c r="HT267" s="1"/>
      <c r="HU267" s="1"/>
      <c r="HV267" s="1"/>
    </row>
    <row r="268" spans="1:230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  <c r="EK268" s="1"/>
      <c r="EL268" s="1"/>
      <c r="EM268" s="1"/>
      <c r="EN268" s="1"/>
      <c r="EO268" s="1"/>
      <c r="EP268" s="1"/>
      <c r="EQ268" s="1"/>
      <c r="ER268" s="1"/>
      <c r="ES268" s="1"/>
      <c r="ET268" s="1"/>
      <c r="EU268" s="1"/>
      <c r="EV268" s="1"/>
      <c r="EW268" s="1"/>
      <c r="EX268" s="1"/>
      <c r="EY268" s="1"/>
      <c r="EZ268" s="1"/>
      <c r="FA268" s="1"/>
      <c r="FB268" s="1"/>
      <c r="FC268" s="1"/>
      <c r="FD268" s="1"/>
      <c r="FE268" s="1"/>
      <c r="FF268" s="1"/>
      <c r="FG268" s="1"/>
      <c r="FH268" s="1"/>
      <c r="FI268" s="1"/>
      <c r="FJ268" s="1"/>
      <c r="FK268" s="1"/>
      <c r="FL268" s="1"/>
      <c r="FM268" s="1"/>
      <c r="FN268" s="1"/>
      <c r="FO268" s="1"/>
      <c r="FP268" s="1"/>
      <c r="FQ268" s="1"/>
      <c r="FR268" s="1"/>
      <c r="FS268" s="1"/>
      <c r="FT268" s="1"/>
      <c r="FU268" s="1"/>
      <c r="FV268" s="1"/>
      <c r="FW268" s="1"/>
      <c r="FX268" s="1"/>
      <c r="FY268" s="1"/>
      <c r="FZ268" s="1"/>
      <c r="GA268" s="1"/>
      <c r="GB268" s="1"/>
      <c r="GC268" s="1"/>
      <c r="GD268" s="1"/>
      <c r="GE268" s="1"/>
      <c r="GF268" s="1"/>
      <c r="GG268" s="1"/>
      <c r="GH268" s="1"/>
      <c r="GI268" s="1"/>
      <c r="GJ268" s="1"/>
      <c r="GK268" s="1"/>
      <c r="GL268" s="1"/>
      <c r="GM268" s="1"/>
      <c r="GN268" s="1"/>
      <c r="GO268" s="1"/>
      <c r="GP268" s="1"/>
      <c r="GQ268" s="1"/>
      <c r="GR268" s="1"/>
      <c r="GS268" s="1"/>
      <c r="GT268" s="1"/>
      <c r="GU268" s="1"/>
      <c r="GV268" s="1"/>
      <c r="GW268" s="1"/>
      <c r="GX268" s="1"/>
      <c r="GY268" s="1"/>
      <c r="GZ268" s="1"/>
      <c r="HA268" s="1"/>
      <c r="HB268" s="1"/>
      <c r="HC268" s="1"/>
      <c r="HD268" s="1"/>
      <c r="HE268" s="1"/>
      <c r="HF268" s="1"/>
      <c r="HG268" s="1"/>
      <c r="HH268" s="1"/>
      <c r="HI268" s="1"/>
      <c r="HJ268" s="1"/>
      <c r="HK268" s="1"/>
      <c r="HL268" s="1"/>
      <c r="HM268" s="1"/>
      <c r="HN268" s="1"/>
      <c r="HO268" s="1"/>
      <c r="HP268" s="1"/>
      <c r="HQ268" s="1"/>
      <c r="HR268" s="1"/>
      <c r="HS268" s="1"/>
      <c r="HT268" s="1"/>
      <c r="HU268" s="1"/>
      <c r="HV268" s="1"/>
    </row>
    <row r="269" spans="1:230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  <c r="EL269" s="1"/>
      <c r="EM269" s="1"/>
      <c r="EN269" s="1"/>
      <c r="EO269" s="1"/>
      <c r="EP269" s="1"/>
      <c r="EQ269" s="1"/>
      <c r="ER269" s="1"/>
      <c r="ES269" s="1"/>
      <c r="ET269" s="1"/>
      <c r="EU269" s="1"/>
      <c r="EV269" s="1"/>
      <c r="EW269" s="1"/>
      <c r="EX269" s="1"/>
      <c r="EY269" s="1"/>
      <c r="EZ269" s="1"/>
      <c r="FA269" s="1"/>
      <c r="FB269" s="1"/>
      <c r="FC269" s="1"/>
      <c r="FD269" s="1"/>
      <c r="FE269" s="1"/>
      <c r="FF269" s="1"/>
      <c r="FG269" s="1"/>
      <c r="FH269" s="1"/>
      <c r="FI269" s="1"/>
      <c r="FJ269" s="1"/>
      <c r="FK269" s="1"/>
      <c r="FL269" s="1"/>
      <c r="FM269" s="1"/>
      <c r="FN269" s="1"/>
      <c r="FO269" s="1"/>
      <c r="FP269" s="1"/>
      <c r="FQ269" s="1"/>
      <c r="FR269" s="1"/>
      <c r="FS269" s="1"/>
      <c r="FT269" s="1"/>
      <c r="FU269" s="1"/>
      <c r="FV269" s="1"/>
      <c r="FW269" s="1"/>
      <c r="FX269" s="1"/>
      <c r="FY269" s="1"/>
      <c r="FZ269" s="1"/>
      <c r="GA269" s="1"/>
      <c r="GB269" s="1"/>
      <c r="GC269" s="1"/>
      <c r="GD269" s="1"/>
      <c r="GE269" s="1"/>
      <c r="GF269" s="1"/>
      <c r="GG269" s="1"/>
      <c r="GH269" s="1"/>
      <c r="GI269" s="1"/>
      <c r="GJ269" s="1"/>
      <c r="GK269" s="1"/>
      <c r="GL269" s="1"/>
      <c r="GM269" s="1"/>
      <c r="GN269" s="1"/>
      <c r="GO269" s="1"/>
      <c r="GP269" s="1"/>
      <c r="GQ269" s="1"/>
      <c r="GR269" s="1"/>
      <c r="GS269" s="1"/>
      <c r="GT269" s="1"/>
      <c r="GU269" s="1"/>
      <c r="GV269" s="1"/>
      <c r="GW269" s="1"/>
      <c r="GX269" s="1"/>
      <c r="GY269" s="1"/>
      <c r="GZ269" s="1"/>
      <c r="HA269" s="1"/>
      <c r="HB269" s="1"/>
      <c r="HC269" s="1"/>
      <c r="HD269" s="1"/>
      <c r="HE269" s="1"/>
      <c r="HF269" s="1"/>
      <c r="HG269" s="1"/>
      <c r="HH269" s="1"/>
      <c r="HI269" s="1"/>
      <c r="HJ269" s="1"/>
      <c r="HK269" s="1"/>
      <c r="HL269" s="1"/>
      <c r="HM269" s="1"/>
      <c r="HN269" s="1"/>
      <c r="HO269" s="1"/>
      <c r="HP269" s="1"/>
      <c r="HQ269" s="1"/>
      <c r="HR269" s="1"/>
      <c r="HS269" s="1"/>
      <c r="HT269" s="1"/>
      <c r="HU269" s="1"/>
      <c r="HV269" s="1"/>
    </row>
    <row r="270" spans="1:23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1"/>
      <c r="EN270" s="1"/>
      <c r="EO270" s="1"/>
      <c r="EP270" s="1"/>
      <c r="EQ270" s="1"/>
      <c r="ER270" s="1"/>
      <c r="ES270" s="1"/>
      <c r="ET270" s="1"/>
      <c r="EU270" s="1"/>
      <c r="EV270" s="1"/>
      <c r="EW270" s="1"/>
      <c r="EX270" s="1"/>
      <c r="EY270" s="1"/>
      <c r="EZ270" s="1"/>
      <c r="FA270" s="1"/>
      <c r="FB270" s="1"/>
      <c r="FC270" s="1"/>
      <c r="FD270" s="1"/>
      <c r="FE270" s="1"/>
      <c r="FF270" s="1"/>
      <c r="FG270" s="1"/>
      <c r="FH270" s="1"/>
      <c r="FI270" s="1"/>
      <c r="FJ270" s="1"/>
      <c r="FK270" s="1"/>
      <c r="FL270" s="1"/>
      <c r="FM270" s="1"/>
      <c r="FN270" s="1"/>
      <c r="FO270" s="1"/>
      <c r="FP270" s="1"/>
      <c r="FQ270" s="1"/>
      <c r="FR270" s="1"/>
      <c r="FS270" s="1"/>
      <c r="FT270" s="1"/>
      <c r="FU270" s="1"/>
      <c r="FV270" s="1"/>
      <c r="FW270" s="1"/>
      <c r="FX270" s="1"/>
      <c r="FY270" s="1"/>
      <c r="FZ270" s="1"/>
      <c r="GA270" s="1"/>
      <c r="GB270" s="1"/>
      <c r="GC270" s="1"/>
      <c r="GD270" s="1"/>
      <c r="GE270" s="1"/>
      <c r="GF270" s="1"/>
      <c r="GG270" s="1"/>
      <c r="GH270" s="1"/>
      <c r="GI270" s="1"/>
      <c r="GJ270" s="1"/>
      <c r="GK270" s="1"/>
      <c r="GL270" s="1"/>
      <c r="GM270" s="1"/>
      <c r="GN270" s="1"/>
      <c r="GO270" s="1"/>
      <c r="GP270" s="1"/>
      <c r="GQ270" s="1"/>
      <c r="GR270" s="1"/>
      <c r="GS270" s="1"/>
      <c r="GT270" s="1"/>
      <c r="GU270" s="1"/>
      <c r="GV270" s="1"/>
      <c r="GW270" s="1"/>
      <c r="GX270" s="1"/>
      <c r="GY270" s="1"/>
      <c r="GZ270" s="1"/>
      <c r="HA270" s="1"/>
      <c r="HB270" s="1"/>
      <c r="HC270" s="1"/>
      <c r="HD270" s="1"/>
      <c r="HE270" s="1"/>
      <c r="HF270" s="1"/>
      <c r="HG270" s="1"/>
      <c r="HH270" s="1"/>
      <c r="HI270" s="1"/>
      <c r="HJ270" s="1"/>
      <c r="HK270" s="1"/>
      <c r="HL270" s="1"/>
      <c r="HM270" s="1"/>
      <c r="HN270" s="1"/>
      <c r="HO270" s="1"/>
      <c r="HP270" s="1"/>
      <c r="HQ270" s="1"/>
      <c r="HR270" s="1"/>
      <c r="HS270" s="1"/>
      <c r="HT270" s="1"/>
      <c r="HU270" s="1"/>
      <c r="HV270" s="1"/>
    </row>
    <row r="271" spans="1:230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  <c r="EI271" s="1"/>
      <c r="EJ271" s="1"/>
      <c r="EK271" s="1"/>
      <c r="EL271" s="1"/>
      <c r="EM271" s="1"/>
      <c r="EN271" s="1"/>
      <c r="EO271" s="1"/>
      <c r="EP271" s="1"/>
      <c r="EQ271" s="1"/>
      <c r="ER271" s="1"/>
      <c r="ES271" s="1"/>
      <c r="ET271" s="1"/>
      <c r="EU271" s="1"/>
      <c r="EV271" s="1"/>
      <c r="EW271" s="1"/>
      <c r="EX271" s="1"/>
      <c r="EY271" s="1"/>
      <c r="EZ271" s="1"/>
      <c r="FA271" s="1"/>
      <c r="FB271" s="1"/>
      <c r="FC271" s="1"/>
      <c r="FD271" s="1"/>
      <c r="FE271" s="1"/>
      <c r="FF271" s="1"/>
      <c r="FG271" s="1"/>
      <c r="FH271" s="1"/>
      <c r="FI271" s="1"/>
      <c r="FJ271" s="1"/>
      <c r="FK271" s="1"/>
      <c r="FL271" s="1"/>
      <c r="FM271" s="1"/>
      <c r="FN271" s="1"/>
      <c r="FO271" s="1"/>
      <c r="FP271" s="1"/>
      <c r="FQ271" s="1"/>
      <c r="FR271" s="1"/>
      <c r="FS271" s="1"/>
      <c r="FT271" s="1"/>
      <c r="FU271" s="1"/>
      <c r="FV271" s="1"/>
      <c r="FW271" s="1"/>
      <c r="FX271" s="1"/>
      <c r="FY271" s="1"/>
      <c r="FZ271" s="1"/>
      <c r="GA271" s="1"/>
      <c r="GB271" s="1"/>
      <c r="GC271" s="1"/>
      <c r="GD271" s="1"/>
      <c r="GE271" s="1"/>
      <c r="GF271" s="1"/>
      <c r="GG271" s="1"/>
      <c r="GH271" s="1"/>
      <c r="GI271" s="1"/>
      <c r="GJ271" s="1"/>
      <c r="GK271" s="1"/>
      <c r="GL271" s="1"/>
      <c r="GM271" s="1"/>
      <c r="GN271" s="1"/>
      <c r="GO271" s="1"/>
      <c r="GP271" s="1"/>
      <c r="GQ271" s="1"/>
      <c r="GR271" s="1"/>
      <c r="GS271" s="1"/>
      <c r="GT271" s="1"/>
      <c r="GU271" s="1"/>
      <c r="GV271" s="1"/>
      <c r="GW271" s="1"/>
      <c r="GX271" s="1"/>
      <c r="GY271" s="1"/>
      <c r="GZ271" s="1"/>
      <c r="HA271" s="1"/>
      <c r="HB271" s="1"/>
      <c r="HC271" s="1"/>
      <c r="HD271" s="1"/>
      <c r="HE271" s="1"/>
      <c r="HF271" s="1"/>
      <c r="HG271" s="1"/>
      <c r="HH271" s="1"/>
      <c r="HI271" s="1"/>
      <c r="HJ271" s="1"/>
      <c r="HK271" s="1"/>
      <c r="HL271" s="1"/>
      <c r="HM271" s="1"/>
      <c r="HN271" s="1"/>
      <c r="HO271" s="1"/>
      <c r="HP271" s="1"/>
      <c r="HQ271" s="1"/>
      <c r="HR271" s="1"/>
      <c r="HS271" s="1"/>
      <c r="HT271" s="1"/>
      <c r="HU271" s="1"/>
      <c r="HV271" s="1"/>
    </row>
    <row r="272" spans="1:230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  <c r="EQ272" s="1"/>
      <c r="ER272" s="1"/>
      <c r="ES272" s="1"/>
      <c r="ET272" s="1"/>
      <c r="EU272" s="1"/>
      <c r="EV272" s="1"/>
      <c r="EW272" s="1"/>
      <c r="EX272" s="1"/>
      <c r="EY272" s="1"/>
      <c r="EZ272" s="1"/>
      <c r="FA272" s="1"/>
      <c r="FB272" s="1"/>
      <c r="FC272" s="1"/>
      <c r="FD272" s="1"/>
      <c r="FE272" s="1"/>
      <c r="FF272" s="1"/>
      <c r="FG272" s="1"/>
      <c r="FH272" s="1"/>
      <c r="FI272" s="1"/>
      <c r="FJ272" s="1"/>
      <c r="FK272" s="1"/>
      <c r="FL272" s="1"/>
      <c r="FM272" s="1"/>
      <c r="FN272" s="1"/>
      <c r="FO272" s="1"/>
      <c r="FP272" s="1"/>
      <c r="FQ272" s="1"/>
      <c r="FR272" s="1"/>
      <c r="FS272" s="1"/>
      <c r="FT272" s="1"/>
      <c r="FU272" s="1"/>
      <c r="FV272" s="1"/>
      <c r="FW272" s="1"/>
      <c r="FX272" s="1"/>
      <c r="FY272" s="1"/>
      <c r="FZ272" s="1"/>
      <c r="GA272" s="1"/>
      <c r="GB272" s="1"/>
      <c r="GC272" s="1"/>
      <c r="GD272" s="1"/>
      <c r="GE272" s="1"/>
      <c r="GF272" s="1"/>
      <c r="GG272" s="1"/>
      <c r="GH272" s="1"/>
      <c r="GI272" s="1"/>
      <c r="GJ272" s="1"/>
      <c r="GK272" s="1"/>
      <c r="GL272" s="1"/>
      <c r="GM272" s="1"/>
      <c r="GN272" s="1"/>
      <c r="GO272" s="1"/>
      <c r="GP272" s="1"/>
      <c r="GQ272" s="1"/>
      <c r="GR272" s="1"/>
      <c r="GS272" s="1"/>
      <c r="GT272" s="1"/>
      <c r="GU272" s="1"/>
      <c r="GV272" s="1"/>
      <c r="GW272" s="1"/>
      <c r="GX272" s="1"/>
      <c r="GY272" s="1"/>
      <c r="GZ272" s="1"/>
      <c r="HA272" s="1"/>
      <c r="HB272" s="1"/>
      <c r="HC272" s="1"/>
      <c r="HD272" s="1"/>
      <c r="HE272" s="1"/>
      <c r="HF272" s="1"/>
      <c r="HG272" s="1"/>
      <c r="HH272" s="1"/>
      <c r="HI272" s="1"/>
      <c r="HJ272" s="1"/>
      <c r="HK272" s="1"/>
      <c r="HL272" s="1"/>
      <c r="HM272" s="1"/>
      <c r="HN272" s="1"/>
      <c r="HO272" s="1"/>
      <c r="HP272" s="1"/>
      <c r="HQ272" s="1"/>
      <c r="HR272" s="1"/>
      <c r="HS272" s="1"/>
      <c r="HT272" s="1"/>
      <c r="HU272" s="1"/>
      <c r="HV272" s="1"/>
    </row>
    <row r="273" spans="1:230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  <c r="EK273" s="1"/>
      <c r="EL273" s="1"/>
      <c r="EM273" s="1"/>
      <c r="EN273" s="1"/>
      <c r="EO273" s="1"/>
      <c r="EP273" s="1"/>
      <c r="EQ273" s="1"/>
      <c r="ER273" s="1"/>
      <c r="ES273" s="1"/>
      <c r="ET273" s="1"/>
      <c r="EU273" s="1"/>
      <c r="EV273" s="1"/>
      <c r="EW273" s="1"/>
      <c r="EX273" s="1"/>
      <c r="EY273" s="1"/>
      <c r="EZ273" s="1"/>
      <c r="FA273" s="1"/>
      <c r="FB273" s="1"/>
      <c r="FC273" s="1"/>
      <c r="FD273" s="1"/>
      <c r="FE273" s="1"/>
      <c r="FF273" s="1"/>
      <c r="FG273" s="1"/>
      <c r="FH273" s="1"/>
      <c r="FI273" s="1"/>
      <c r="FJ273" s="1"/>
      <c r="FK273" s="1"/>
      <c r="FL273" s="1"/>
      <c r="FM273" s="1"/>
      <c r="FN273" s="1"/>
      <c r="FO273" s="1"/>
      <c r="FP273" s="1"/>
      <c r="FQ273" s="1"/>
      <c r="FR273" s="1"/>
      <c r="FS273" s="1"/>
      <c r="FT273" s="1"/>
      <c r="FU273" s="1"/>
      <c r="FV273" s="1"/>
      <c r="FW273" s="1"/>
      <c r="FX273" s="1"/>
      <c r="FY273" s="1"/>
      <c r="FZ273" s="1"/>
      <c r="GA273" s="1"/>
      <c r="GB273" s="1"/>
      <c r="GC273" s="1"/>
      <c r="GD273" s="1"/>
      <c r="GE273" s="1"/>
      <c r="GF273" s="1"/>
      <c r="GG273" s="1"/>
      <c r="GH273" s="1"/>
      <c r="GI273" s="1"/>
      <c r="GJ273" s="1"/>
      <c r="GK273" s="1"/>
      <c r="GL273" s="1"/>
      <c r="GM273" s="1"/>
      <c r="GN273" s="1"/>
      <c r="GO273" s="1"/>
      <c r="GP273" s="1"/>
      <c r="GQ273" s="1"/>
      <c r="GR273" s="1"/>
      <c r="GS273" s="1"/>
      <c r="GT273" s="1"/>
      <c r="GU273" s="1"/>
      <c r="GV273" s="1"/>
      <c r="GW273" s="1"/>
      <c r="GX273" s="1"/>
      <c r="GY273" s="1"/>
      <c r="GZ273" s="1"/>
      <c r="HA273" s="1"/>
      <c r="HB273" s="1"/>
      <c r="HC273" s="1"/>
      <c r="HD273" s="1"/>
      <c r="HE273" s="1"/>
      <c r="HF273" s="1"/>
      <c r="HG273" s="1"/>
      <c r="HH273" s="1"/>
      <c r="HI273" s="1"/>
      <c r="HJ273" s="1"/>
      <c r="HK273" s="1"/>
      <c r="HL273" s="1"/>
      <c r="HM273" s="1"/>
      <c r="HN273" s="1"/>
      <c r="HO273" s="1"/>
      <c r="HP273" s="1"/>
      <c r="HQ273" s="1"/>
      <c r="HR273" s="1"/>
      <c r="HS273" s="1"/>
      <c r="HT273" s="1"/>
      <c r="HU273" s="1"/>
      <c r="HV273" s="1"/>
    </row>
    <row r="274" spans="1:230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  <c r="EK274" s="1"/>
      <c r="EL274" s="1"/>
      <c r="EM274" s="1"/>
      <c r="EN274" s="1"/>
      <c r="EO274" s="1"/>
      <c r="EP274" s="1"/>
      <c r="EQ274" s="1"/>
      <c r="ER274" s="1"/>
      <c r="ES274" s="1"/>
      <c r="ET274" s="1"/>
      <c r="EU274" s="1"/>
      <c r="EV274" s="1"/>
      <c r="EW274" s="1"/>
      <c r="EX274" s="1"/>
      <c r="EY274" s="1"/>
      <c r="EZ274" s="1"/>
      <c r="FA274" s="1"/>
      <c r="FB274" s="1"/>
      <c r="FC274" s="1"/>
      <c r="FD274" s="1"/>
      <c r="FE274" s="1"/>
      <c r="FF274" s="1"/>
      <c r="FG274" s="1"/>
      <c r="FH274" s="1"/>
      <c r="FI274" s="1"/>
      <c r="FJ274" s="1"/>
      <c r="FK274" s="1"/>
      <c r="FL274" s="1"/>
      <c r="FM274" s="1"/>
      <c r="FN274" s="1"/>
      <c r="FO274" s="1"/>
      <c r="FP274" s="1"/>
      <c r="FQ274" s="1"/>
      <c r="FR274" s="1"/>
      <c r="FS274" s="1"/>
      <c r="FT274" s="1"/>
      <c r="FU274" s="1"/>
      <c r="FV274" s="1"/>
      <c r="FW274" s="1"/>
      <c r="FX274" s="1"/>
      <c r="FY274" s="1"/>
      <c r="FZ274" s="1"/>
      <c r="GA274" s="1"/>
      <c r="GB274" s="1"/>
      <c r="GC274" s="1"/>
      <c r="GD274" s="1"/>
      <c r="GE274" s="1"/>
      <c r="GF274" s="1"/>
      <c r="GG274" s="1"/>
      <c r="GH274" s="1"/>
      <c r="GI274" s="1"/>
      <c r="GJ274" s="1"/>
      <c r="GK274" s="1"/>
      <c r="GL274" s="1"/>
      <c r="GM274" s="1"/>
      <c r="GN274" s="1"/>
      <c r="GO274" s="1"/>
      <c r="GP274" s="1"/>
      <c r="GQ274" s="1"/>
      <c r="GR274" s="1"/>
      <c r="GS274" s="1"/>
      <c r="GT274" s="1"/>
      <c r="GU274" s="1"/>
      <c r="GV274" s="1"/>
      <c r="GW274" s="1"/>
      <c r="GX274" s="1"/>
      <c r="GY274" s="1"/>
      <c r="GZ274" s="1"/>
      <c r="HA274" s="1"/>
      <c r="HB274" s="1"/>
      <c r="HC274" s="1"/>
      <c r="HD274" s="1"/>
      <c r="HE274" s="1"/>
      <c r="HF274" s="1"/>
      <c r="HG274" s="1"/>
      <c r="HH274" s="1"/>
      <c r="HI274" s="1"/>
      <c r="HJ274" s="1"/>
      <c r="HK274" s="1"/>
      <c r="HL274" s="1"/>
      <c r="HM274" s="1"/>
      <c r="HN274" s="1"/>
      <c r="HO274" s="1"/>
      <c r="HP274" s="1"/>
      <c r="HQ274" s="1"/>
      <c r="HR274" s="1"/>
      <c r="HS274" s="1"/>
      <c r="HT274" s="1"/>
      <c r="HU274" s="1"/>
      <c r="HV274" s="1"/>
    </row>
    <row r="275" spans="1:230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  <c r="EK275" s="1"/>
      <c r="EL275" s="1"/>
      <c r="EM275" s="1"/>
      <c r="EN275" s="1"/>
      <c r="EO275" s="1"/>
      <c r="EP275" s="1"/>
      <c r="EQ275" s="1"/>
      <c r="ER275" s="1"/>
      <c r="ES275" s="1"/>
      <c r="ET275" s="1"/>
      <c r="EU275" s="1"/>
      <c r="EV275" s="1"/>
      <c r="EW275" s="1"/>
      <c r="EX275" s="1"/>
      <c r="EY275" s="1"/>
      <c r="EZ275" s="1"/>
      <c r="FA275" s="1"/>
      <c r="FB275" s="1"/>
      <c r="FC275" s="1"/>
      <c r="FD275" s="1"/>
      <c r="FE275" s="1"/>
      <c r="FF275" s="1"/>
      <c r="FG275" s="1"/>
      <c r="FH275" s="1"/>
      <c r="FI275" s="1"/>
      <c r="FJ275" s="1"/>
      <c r="FK275" s="1"/>
      <c r="FL275" s="1"/>
      <c r="FM275" s="1"/>
      <c r="FN275" s="1"/>
      <c r="FO275" s="1"/>
      <c r="FP275" s="1"/>
      <c r="FQ275" s="1"/>
      <c r="FR275" s="1"/>
      <c r="FS275" s="1"/>
      <c r="FT275" s="1"/>
      <c r="FU275" s="1"/>
      <c r="FV275" s="1"/>
      <c r="FW275" s="1"/>
      <c r="FX275" s="1"/>
      <c r="FY275" s="1"/>
      <c r="FZ275" s="1"/>
      <c r="GA275" s="1"/>
      <c r="GB275" s="1"/>
      <c r="GC275" s="1"/>
      <c r="GD275" s="1"/>
      <c r="GE275" s="1"/>
      <c r="GF275" s="1"/>
      <c r="GG275" s="1"/>
      <c r="GH275" s="1"/>
      <c r="GI275" s="1"/>
      <c r="GJ275" s="1"/>
      <c r="GK275" s="1"/>
      <c r="GL275" s="1"/>
      <c r="GM275" s="1"/>
      <c r="GN275" s="1"/>
      <c r="GO275" s="1"/>
      <c r="GP275" s="1"/>
      <c r="GQ275" s="1"/>
      <c r="GR275" s="1"/>
      <c r="GS275" s="1"/>
      <c r="GT275" s="1"/>
      <c r="GU275" s="1"/>
      <c r="GV275" s="1"/>
      <c r="GW275" s="1"/>
      <c r="GX275" s="1"/>
      <c r="GY275" s="1"/>
      <c r="GZ275" s="1"/>
      <c r="HA275" s="1"/>
      <c r="HB275" s="1"/>
      <c r="HC275" s="1"/>
      <c r="HD275" s="1"/>
      <c r="HE275" s="1"/>
      <c r="HF275" s="1"/>
      <c r="HG275" s="1"/>
      <c r="HH275" s="1"/>
      <c r="HI275" s="1"/>
      <c r="HJ275" s="1"/>
      <c r="HK275" s="1"/>
      <c r="HL275" s="1"/>
      <c r="HM275" s="1"/>
      <c r="HN275" s="1"/>
      <c r="HO275" s="1"/>
      <c r="HP275" s="1"/>
      <c r="HQ275" s="1"/>
      <c r="HR275" s="1"/>
      <c r="HS275" s="1"/>
      <c r="HT275" s="1"/>
      <c r="HU275" s="1"/>
      <c r="HV275" s="1"/>
    </row>
    <row r="276" spans="1:230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  <c r="EK276" s="1"/>
      <c r="EL276" s="1"/>
      <c r="EM276" s="1"/>
      <c r="EN276" s="1"/>
      <c r="EO276" s="1"/>
      <c r="EP276" s="1"/>
      <c r="EQ276" s="1"/>
      <c r="ER276" s="1"/>
      <c r="ES276" s="1"/>
      <c r="ET276" s="1"/>
      <c r="EU276" s="1"/>
      <c r="EV276" s="1"/>
      <c r="EW276" s="1"/>
      <c r="EX276" s="1"/>
      <c r="EY276" s="1"/>
      <c r="EZ276" s="1"/>
      <c r="FA276" s="1"/>
      <c r="FB276" s="1"/>
      <c r="FC276" s="1"/>
      <c r="FD276" s="1"/>
      <c r="FE276" s="1"/>
      <c r="FF276" s="1"/>
      <c r="FG276" s="1"/>
      <c r="FH276" s="1"/>
      <c r="FI276" s="1"/>
      <c r="FJ276" s="1"/>
      <c r="FK276" s="1"/>
      <c r="FL276" s="1"/>
      <c r="FM276" s="1"/>
      <c r="FN276" s="1"/>
      <c r="FO276" s="1"/>
      <c r="FP276" s="1"/>
      <c r="FQ276" s="1"/>
      <c r="FR276" s="1"/>
      <c r="FS276" s="1"/>
      <c r="FT276" s="1"/>
      <c r="FU276" s="1"/>
      <c r="FV276" s="1"/>
      <c r="FW276" s="1"/>
      <c r="FX276" s="1"/>
      <c r="FY276" s="1"/>
      <c r="FZ276" s="1"/>
      <c r="GA276" s="1"/>
      <c r="GB276" s="1"/>
      <c r="GC276" s="1"/>
      <c r="GD276" s="1"/>
      <c r="GE276" s="1"/>
      <c r="GF276" s="1"/>
      <c r="GG276" s="1"/>
      <c r="GH276" s="1"/>
      <c r="GI276" s="1"/>
      <c r="GJ276" s="1"/>
      <c r="GK276" s="1"/>
      <c r="GL276" s="1"/>
      <c r="GM276" s="1"/>
      <c r="GN276" s="1"/>
      <c r="GO276" s="1"/>
      <c r="GP276" s="1"/>
      <c r="GQ276" s="1"/>
      <c r="GR276" s="1"/>
      <c r="GS276" s="1"/>
      <c r="GT276" s="1"/>
      <c r="GU276" s="1"/>
      <c r="GV276" s="1"/>
      <c r="GW276" s="1"/>
      <c r="GX276" s="1"/>
      <c r="GY276" s="1"/>
      <c r="GZ276" s="1"/>
      <c r="HA276" s="1"/>
      <c r="HB276" s="1"/>
      <c r="HC276" s="1"/>
      <c r="HD276" s="1"/>
      <c r="HE276" s="1"/>
      <c r="HF276" s="1"/>
      <c r="HG276" s="1"/>
      <c r="HH276" s="1"/>
      <c r="HI276" s="1"/>
      <c r="HJ276" s="1"/>
      <c r="HK276" s="1"/>
      <c r="HL276" s="1"/>
      <c r="HM276" s="1"/>
      <c r="HN276" s="1"/>
      <c r="HO276" s="1"/>
      <c r="HP276" s="1"/>
      <c r="HQ276" s="1"/>
      <c r="HR276" s="1"/>
      <c r="HS276" s="1"/>
      <c r="HT276" s="1"/>
      <c r="HU276" s="1"/>
      <c r="HV276" s="1"/>
    </row>
    <row r="277" spans="1:230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  <c r="EL277" s="1"/>
      <c r="EM277" s="1"/>
      <c r="EN277" s="1"/>
      <c r="EO277" s="1"/>
      <c r="EP277" s="1"/>
      <c r="EQ277" s="1"/>
      <c r="ER277" s="1"/>
      <c r="ES277" s="1"/>
      <c r="ET277" s="1"/>
      <c r="EU277" s="1"/>
      <c r="EV277" s="1"/>
      <c r="EW277" s="1"/>
      <c r="EX277" s="1"/>
      <c r="EY277" s="1"/>
      <c r="EZ277" s="1"/>
      <c r="FA277" s="1"/>
      <c r="FB277" s="1"/>
      <c r="FC277" s="1"/>
      <c r="FD277" s="1"/>
      <c r="FE277" s="1"/>
      <c r="FF277" s="1"/>
      <c r="FG277" s="1"/>
      <c r="FH277" s="1"/>
      <c r="FI277" s="1"/>
      <c r="FJ277" s="1"/>
      <c r="FK277" s="1"/>
      <c r="FL277" s="1"/>
      <c r="FM277" s="1"/>
      <c r="FN277" s="1"/>
      <c r="FO277" s="1"/>
      <c r="FP277" s="1"/>
      <c r="FQ277" s="1"/>
      <c r="FR277" s="1"/>
      <c r="FS277" s="1"/>
      <c r="FT277" s="1"/>
      <c r="FU277" s="1"/>
      <c r="FV277" s="1"/>
      <c r="FW277" s="1"/>
      <c r="FX277" s="1"/>
      <c r="FY277" s="1"/>
      <c r="FZ277" s="1"/>
      <c r="GA277" s="1"/>
      <c r="GB277" s="1"/>
      <c r="GC277" s="1"/>
      <c r="GD277" s="1"/>
      <c r="GE277" s="1"/>
      <c r="GF277" s="1"/>
      <c r="GG277" s="1"/>
      <c r="GH277" s="1"/>
      <c r="GI277" s="1"/>
      <c r="GJ277" s="1"/>
      <c r="GK277" s="1"/>
      <c r="GL277" s="1"/>
      <c r="GM277" s="1"/>
      <c r="GN277" s="1"/>
      <c r="GO277" s="1"/>
      <c r="GP277" s="1"/>
      <c r="GQ277" s="1"/>
      <c r="GR277" s="1"/>
      <c r="GS277" s="1"/>
      <c r="GT277" s="1"/>
      <c r="GU277" s="1"/>
      <c r="GV277" s="1"/>
      <c r="GW277" s="1"/>
      <c r="GX277" s="1"/>
      <c r="GY277" s="1"/>
      <c r="GZ277" s="1"/>
      <c r="HA277" s="1"/>
      <c r="HB277" s="1"/>
      <c r="HC277" s="1"/>
      <c r="HD277" s="1"/>
      <c r="HE277" s="1"/>
      <c r="HF277" s="1"/>
      <c r="HG277" s="1"/>
      <c r="HH277" s="1"/>
      <c r="HI277" s="1"/>
      <c r="HJ277" s="1"/>
      <c r="HK277" s="1"/>
      <c r="HL277" s="1"/>
      <c r="HM277" s="1"/>
      <c r="HN277" s="1"/>
      <c r="HO277" s="1"/>
      <c r="HP277" s="1"/>
      <c r="HQ277" s="1"/>
      <c r="HR277" s="1"/>
      <c r="HS277" s="1"/>
      <c r="HT277" s="1"/>
      <c r="HU277" s="1"/>
      <c r="HV277" s="1"/>
    </row>
    <row r="278" spans="1:230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  <c r="EH278" s="1"/>
      <c r="EI278" s="1"/>
      <c r="EJ278" s="1"/>
      <c r="EK278" s="1"/>
      <c r="EL278" s="1"/>
      <c r="EM278" s="1"/>
      <c r="EN278" s="1"/>
      <c r="EO278" s="1"/>
      <c r="EP278" s="1"/>
      <c r="EQ278" s="1"/>
      <c r="ER278" s="1"/>
      <c r="ES278" s="1"/>
      <c r="ET278" s="1"/>
      <c r="EU278" s="1"/>
      <c r="EV278" s="1"/>
      <c r="EW278" s="1"/>
      <c r="EX278" s="1"/>
      <c r="EY278" s="1"/>
      <c r="EZ278" s="1"/>
      <c r="FA278" s="1"/>
      <c r="FB278" s="1"/>
      <c r="FC278" s="1"/>
      <c r="FD278" s="1"/>
      <c r="FE278" s="1"/>
      <c r="FF278" s="1"/>
      <c r="FG278" s="1"/>
      <c r="FH278" s="1"/>
      <c r="FI278" s="1"/>
      <c r="FJ278" s="1"/>
      <c r="FK278" s="1"/>
      <c r="FL278" s="1"/>
      <c r="FM278" s="1"/>
      <c r="FN278" s="1"/>
      <c r="FO278" s="1"/>
      <c r="FP278" s="1"/>
      <c r="FQ278" s="1"/>
      <c r="FR278" s="1"/>
      <c r="FS278" s="1"/>
      <c r="FT278" s="1"/>
      <c r="FU278" s="1"/>
      <c r="FV278" s="1"/>
      <c r="FW278" s="1"/>
      <c r="FX278" s="1"/>
      <c r="FY278" s="1"/>
      <c r="FZ278" s="1"/>
      <c r="GA278" s="1"/>
      <c r="GB278" s="1"/>
      <c r="GC278" s="1"/>
      <c r="GD278" s="1"/>
      <c r="GE278" s="1"/>
      <c r="GF278" s="1"/>
      <c r="GG278" s="1"/>
      <c r="GH278" s="1"/>
      <c r="GI278" s="1"/>
      <c r="GJ278" s="1"/>
      <c r="GK278" s="1"/>
      <c r="GL278" s="1"/>
      <c r="GM278" s="1"/>
      <c r="GN278" s="1"/>
      <c r="GO278" s="1"/>
      <c r="GP278" s="1"/>
      <c r="GQ278" s="1"/>
      <c r="GR278" s="1"/>
      <c r="GS278" s="1"/>
      <c r="GT278" s="1"/>
      <c r="GU278" s="1"/>
      <c r="GV278" s="1"/>
      <c r="GW278" s="1"/>
      <c r="GX278" s="1"/>
      <c r="GY278" s="1"/>
      <c r="GZ278" s="1"/>
      <c r="HA278" s="1"/>
      <c r="HB278" s="1"/>
      <c r="HC278" s="1"/>
      <c r="HD278" s="1"/>
      <c r="HE278" s="1"/>
      <c r="HF278" s="1"/>
      <c r="HG278" s="1"/>
      <c r="HH278" s="1"/>
      <c r="HI278" s="1"/>
      <c r="HJ278" s="1"/>
      <c r="HK278" s="1"/>
      <c r="HL278" s="1"/>
      <c r="HM278" s="1"/>
      <c r="HN278" s="1"/>
      <c r="HO278" s="1"/>
      <c r="HP278" s="1"/>
      <c r="HQ278" s="1"/>
      <c r="HR278" s="1"/>
      <c r="HS278" s="1"/>
      <c r="HT278" s="1"/>
      <c r="HU278" s="1"/>
      <c r="HV278" s="1"/>
    </row>
    <row r="279" spans="1:230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  <c r="EK279" s="1"/>
      <c r="EL279" s="1"/>
      <c r="EM279" s="1"/>
      <c r="EN279" s="1"/>
      <c r="EO279" s="1"/>
      <c r="EP279" s="1"/>
      <c r="EQ279" s="1"/>
      <c r="ER279" s="1"/>
      <c r="ES279" s="1"/>
      <c r="ET279" s="1"/>
      <c r="EU279" s="1"/>
      <c r="EV279" s="1"/>
      <c r="EW279" s="1"/>
      <c r="EX279" s="1"/>
      <c r="EY279" s="1"/>
      <c r="EZ279" s="1"/>
      <c r="FA279" s="1"/>
      <c r="FB279" s="1"/>
      <c r="FC279" s="1"/>
      <c r="FD279" s="1"/>
      <c r="FE279" s="1"/>
      <c r="FF279" s="1"/>
      <c r="FG279" s="1"/>
      <c r="FH279" s="1"/>
      <c r="FI279" s="1"/>
      <c r="FJ279" s="1"/>
      <c r="FK279" s="1"/>
      <c r="FL279" s="1"/>
      <c r="FM279" s="1"/>
      <c r="FN279" s="1"/>
      <c r="FO279" s="1"/>
      <c r="FP279" s="1"/>
      <c r="FQ279" s="1"/>
      <c r="FR279" s="1"/>
      <c r="FS279" s="1"/>
      <c r="FT279" s="1"/>
      <c r="FU279" s="1"/>
      <c r="FV279" s="1"/>
      <c r="FW279" s="1"/>
      <c r="FX279" s="1"/>
      <c r="FY279" s="1"/>
      <c r="FZ279" s="1"/>
      <c r="GA279" s="1"/>
      <c r="GB279" s="1"/>
      <c r="GC279" s="1"/>
      <c r="GD279" s="1"/>
      <c r="GE279" s="1"/>
      <c r="GF279" s="1"/>
      <c r="GG279" s="1"/>
      <c r="GH279" s="1"/>
      <c r="GI279" s="1"/>
      <c r="GJ279" s="1"/>
      <c r="GK279" s="1"/>
      <c r="GL279" s="1"/>
      <c r="GM279" s="1"/>
      <c r="GN279" s="1"/>
      <c r="GO279" s="1"/>
      <c r="GP279" s="1"/>
      <c r="GQ279" s="1"/>
      <c r="GR279" s="1"/>
      <c r="GS279" s="1"/>
      <c r="GT279" s="1"/>
      <c r="GU279" s="1"/>
      <c r="GV279" s="1"/>
      <c r="GW279" s="1"/>
      <c r="GX279" s="1"/>
      <c r="GY279" s="1"/>
      <c r="GZ279" s="1"/>
      <c r="HA279" s="1"/>
      <c r="HB279" s="1"/>
      <c r="HC279" s="1"/>
      <c r="HD279" s="1"/>
      <c r="HE279" s="1"/>
      <c r="HF279" s="1"/>
      <c r="HG279" s="1"/>
      <c r="HH279" s="1"/>
      <c r="HI279" s="1"/>
      <c r="HJ279" s="1"/>
      <c r="HK279" s="1"/>
      <c r="HL279" s="1"/>
      <c r="HM279" s="1"/>
      <c r="HN279" s="1"/>
      <c r="HO279" s="1"/>
      <c r="HP279" s="1"/>
      <c r="HQ279" s="1"/>
      <c r="HR279" s="1"/>
      <c r="HS279" s="1"/>
      <c r="HT279" s="1"/>
      <c r="HU279" s="1"/>
      <c r="HV279" s="1"/>
    </row>
    <row r="280" spans="1:23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  <c r="EI280" s="1"/>
      <c r="EJ280" s="1"/>
      <c r="EK280" s="1"/>
      <c r="EL280" s="1"/>
      <c r="EM280" s="1"/>
      <c r="EN280" s="1"/>
      <c r="EO280" s="1"/>
      <c r="EP280" s="1"/>
      <c r="EQ280" s="1"/>
      <c r="ER280" s="1"/>
      <c r="ES280" s="1"/>
      <c r="ET280" s="1"/>
      <c r="EU280" s="1"/>
      <c r="EV280" s="1"/>
      <c r="EW280" s="1"/>
      <c r="EX280" s="1"/>
      <c r="EY280" s="1"/>
      <c r="EZ280" s="1"/>
      <c r="FA280" s="1"/>
      <c r="FB280" s="1"/>
      <c r="FC280" s="1"/>
      <c r="FD280" s="1"/>
      <c r="FE280" s="1"/>
      <c r="FF280" s="1"/>
      <c r="FG280" s="1"/>
      <c r="FH280" s="1"/>
      <c r="FI280" s="1"/>
      <c r="FJ280" s="1"/>
      <c r="FK280" s="1"/>
      <c r="FL280" s="1"/>
      <c r="FM280" s="1"/>
      <c r="FN280" s="1"/>
      <c r="FO280" s="1"/>
      <c r="FP280" s="1"/>
      <c r="FQ280" s="1"/>
      <c r="FR280" s="1"/>
      <c r="FS280" s="1"/>
      <c r="FT280" s="1"/>
      <c r="FU280" s="1"/>
      <c r="FV280" s="1"/>
      <c r="FW280" s="1"/>
      <c r="FX280" s="1"/>
      <c r="FY280" s="1"/>
      <c r="FZ280" s="1"/>
      <c r="GA280" s="1"/>
      <c r="GB280" s="1"/>
      <c r="GC280" s="1"/>
      <c r="GD280" s="1"/>
      <c r="GE280" s="1"/>
      <c r="GF280" s="1"/>
      <c r="GG280" s="1"/>
      <c r="GH280" s="1"/>
      <c r="GI280" s="1"/>
      <c r="GJ280" s="1"/>
      <c r="GK280" s="1"/>
      <c r="GL280" s="1"/>
      <c r="GM280" s="1"/>
      <c r="GN280" s="1"/>
      <c r="GO280" s="1"/>
      <c r="GP280" s="1"/>
      <c r="GQ280" s="1"/>
      <c r="GR280" s="1"/>
      <c r="GS280" s="1"/>
      <c r="GT280" s="1"/>
      <c r="GU280" s="1"/>
      <c r="GV280" s="1"/>
      <c r="GW280" s="1"/>
      <c r="GX280" s="1"/>
      <c r="GY280" s="1"/>
      <c r="GZ280" s="1"/>
      <c r="HA280" s="1"/>
      <c r="HB280" s="1"/>
      <c r="HC280" s="1"/>
      <c r="HD280" s="1"/>
      <c r="HE280" s="1"/>
      <c r="HF280" s="1"/>
      <c r="HG280" s="1"/>
      <c r="HH280" s="1"/>
      <c r="HI280" s="1"/>
      <c r="HJ280" s="1"/>
      <c r="HK280" s="1"/>
      <c r="HL280" s="1"/>
      <c r="HM280" s="1"/>
      <c r="HN280" s="1"/>
      <c r="HO280" s="1"/>
      <c r="HP280" s="1"/>
      <c r="HQ280" s="1"/>
      <c r="HR280" s="1"/>
      <c r="HS280" s="1"/>
      <c r="HT280" s="1"/>
      <c r="HU280" s="1"/>
      <c r="HV280" s="1"/>
    </row>
    <row r="281" spans="1:230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  <c r="EI281" s="1"/>
      <c r="EJ281" s="1"/>
      <c r="EK281" s="1"/>
      <c r="EL281" s="1"/>
      <c r="EM281" s="1"/>
      <c r="EN281" s="1"/>
      <c r="EO281" s="1"/>
      <c r="EP281" s="1"/>
      <c r="EQ281" s="1"/>
      <c r="ER281" s="1"/>
      <c r="ES281" s="1"/>
      <c r="ET281" s="1"/>
      <c r="EU281" s="1"/>
      <c r="EV281" s="1"/>
      <c r="EW281" s="1"/>
      <c r="EX281" s="1"/>
      <c r="EY281" s="1"/>
      <c r="EZ281" s="1"/>
      <c r="FA281" s="1"/>
      <c r="FB281" s="1"/>
      <c r="FC281" s="1"/>
      <c r="FD281" s="1"/>
      <c r="FE281" s="1"/>
      <c r="FF281" s="1"/>
      <c r="FG281" s="1"/>
      <c r="FH281" s="1"/>
      <c r="FI281" s="1"/>
      <c r="FJ281" s="1"/>
      <c r="FK281" s="1"/>
      <c r="FL281" s="1"/>
      <c r="FM281" s="1"/>
      <c r="FN281" s="1"/>
      <c r="FO281" s="1"/>
      <c r="FP281" s="1"/>
      <c r="FQ281" s="1"/>
      <c r="FR281" s="1"/>
      <c r="FS281" s="1"/>
      <c r="FT281" s="1"/>
      <c r="FU281" s="1"/>
      <c r="FV281" s="1"/>
      <c r="FW281" s="1"/>
      <c r="FX281" s="1"/>
      <c r="FY281" s="1"/>
      <c r="FZ281" s="1"/>
      <c r="GA281" s="1"/>
      <c r="GB281" s="1"/>
      <c r="GC281" s="1"/>
      <c r="GD281" s="1"/>
      <c r="GE281" s="1"/>
      <c r="GF281" s="1"/>
      <c r="GG281" s="1"/>
      <c r="GH281" s="1"/>
      <c r="GI281" s="1"/>
      <c r="GJ281" s="1"/>
      <c r="GK281" s="1"/>
      <c r="GL281" s="1"/>
      <c r="GM281" s="1"/>
      <c r="GN281" s="1"/>
      <c r="GO281" s="1"/>
      <c r="GP281" s="1"/>
      <c r="GQ281" s="1"/>
      <c r="GR281" s="1"/>
      <c r="GS281" s="1"/>
      <c r="GT281" s="1"/>
      <c r="GU281" s="1"/>
      <c r="GV281" s="1"/>
      <c r="GW281" s="1"/>
      <c r="GX281" s="1"/>
      <c r="GY281" s="1"/>
      <c r="GZ281" s="1"/>
      <c r="HA281" s="1"/>
      <c r="HB281" s="1"/>
      <c r="HC281" s="1"/>
      <c r="HD281" s="1"/>
      <c r="HE281" s="1"/>
      <c r="HF281" s="1"/>
      <c r="HG281" s="1"/>
      <c r="HH281" s="1"/>
      <c r="HI281" s="1"/>
      <c r="HJ281" s="1"/>
      <c r="HK281" s="1"/>
      <c r="HL281" s="1"/>
      <c r="HM281" s="1"/>
      <c r="HN281" s="1"/>
      <c r="HO281" s="1"/>
      <c r="HP281" s="1"/>
      <c r="HQ281" s="1"/>
      <c r="HR281" s="1"/>
      <c r="HS281" s="1"/>
      <c r="HT281" s="1"/>
      <c r="HU281" s="1"/>
      <c r="HV281" s="1"/>
    </row>
    <row r="282" spans="1:230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  <c r="EI282" s="1"/>
      <c r="EJ282" s="1"/>
      <c r="EK282" s="1"/>
      <c r="EL282" s="1"/>
      <c r="EM282" s="1"/>
      <c r="EN282" s="1"/>
      <c r="EO282" s="1"/>
      <c r="EP282" s="1"/>
      <c r="EQ282" s="1"/>
      <c r="ER282" s="1"/>
      <c r="ES282" s="1"/>
      <c r="ET282" s="1"/>
      <c r="EU282" s="1"/>
      <c r="EV282" s="1"/>
      <c r="EW282" s="1"/>
      <c r="EX282" s="1"/>
      <c r="EY282" s="1"/>
      <c r="EZ282" s="1"/>
      <c r="FA282" s="1"/>
      <c r="FB282" s="1"/>
      <c r="FC282" s="1"/>
      <c r="FD282" s="1"/>
      <c r="FE282" s="1"/>
      <c r="FF282" s="1"/>
      <c r="FG282" s="1"/>
      <c r="FH282" s="1"/>
      <c r="FI282" s="1"/>
      <c r="FJ282" s="1"/>
      <c r="FK282" s="1"/>
      <c r="FL282" s="1"/>
      <c r="FM282" s="1"/>
      <c r="FN282" s="1"/>
      <c r="FO282" s="1"/>
      <c r="FP282" s="1"/>
      <c r="FQ282" s="1"/>
      <c r="FR282" s="1"/>
      <c r="FS282" s="1"/>
      <c r="FT282" s="1"/>
      <c r="FU282" s="1"/>
      <c r="FV282" s="1"/>
      <c r="FW282" s="1"/>
      <c r="FX282" s="1"/>
      <c r="FY282" s="1"/>
      <c r="FZ282" s="1"/>
      <c r="GA282" s="1"/>
      <c r="GB282" s="1"/>
      <c r="GC282" s="1"/>
      <c r="GD282" s="1"/>
      <c r="GE282" s="1"/>
      <c r="GF282" s="1"/>
      <c r="GG282" s="1"/>
      <c r="GH282" s="1"/>
      <c r="GI282" s="1"/>
      <c r="GJ282" s="1"/>
      <c r="GK282" s="1"/>
      <c r="GL282" s="1"/>
      <c r="GM282" s="1"/>
      <c r="GN282" s="1"/>
      <c r="GO282" s="1"/>
      <c r="GP282" s="1"/>
      <c r="GQ282" s="1"/>
      <c r="GR282" s="1"/>
      <c r="GS282" s="1"/>
      <c r="GT282" s="1"/>
      <c r="GU282" s="1"/>
      <c r="GV282" s="1"/>
      <c r="GW282" s="1"/>
      <c r="GX282" s="1"/>
      <c r="GY282" s="1"/>
      <c r="GZ282" s="1"/>
      <c r="HA282" s="1"/>
      <c r="HB282" s="1"/>
      <c r="HC282" s="1"/>
      <c r="HD282" s="1"/>
      <c r="HE282" s="1"/>
      <c r="HF282" s="1"/>
      <c r="HG282" s="1"/>
      <c r="HH282" s="1"/>
      <c r="HI282" s="1"/>
      <c r="HJ282" s="1"/>
      <c r="HK282" s="1"/>
      <c r="HL282" s="1"/>
      <c r="HM282" s="1"/>
      <c r="HN282" s="1"/>
      <c r="HO282" s="1"/>
      <c r="HP282" s="1"/>
      <c r="HQ282" s="1"/>
      <c r="HR282" s="1"/>
      <c r="HS282" s="1"/>
      <c r="HT282" s="1"/>
      <c r="HU282" s="1"/>
      <c r="HV282" s="1"/>
    </row>
    <row r="283" spans="1:230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  <c r="EA283" s="1"/>
      <c r="EB283" s="1"/>
      <c r="EC283" s="1"/>
      <c r="ED283" s="1"/>
      <c r="EE283" s="1"/>
      <c r="EF283" s="1"/>
      <c r="EG283" s="1"/>
      <c r="EH283" s="1"/>
      <c r="EI283" s="1"/>
      <c r="EJ283" s="1"/>
      <c r="EK283" s="1"/>
      <c r="EL283" s="1"/>
      <c r="EM283" s="1"/>
      <c r="EN283" s="1"/>
      <c r="EO283" s="1"/>
      <c r="EP283" s="1"/>
      <c r="EQ283" s="1"/>
      <c r="ER283" s="1"/>
      <c r="ES283" s="1"/>
      <c r="ET283" s="1"/>
      <c r="EU283" s="1"/>
      <c r="EV283" s="1"/>
      <c r="EW283" s="1"/>
      <c r="EX283" s="1"/>
      <c r="EY283" s="1"/>
      <c r="EZ283" s="1"/>
      <c r="FA283" s="1"/>
      <c r="FB283" s="1"/>
      <c r="FC283" s="1"/>
      <c r="FD283" s="1"/>
      <c r="FE283" s="1"/>
      <c r="FF283" s="1"/>
      <c r="FG283" s="1"/>
      <c r="FH283" s="1"/>
      <c r="FI283" s="1"/>
      <c r="FJ283" s="1"/>
      <c r="FK283" s="1"/>
      <c r="FL283" s="1"/>
      <c r="FM283" s="1"/>
      <c r="FN283" s="1"/>
      <c r="FO283" s="1"/>
      <c r="FP283" s="1"/>
      <c r="FQ283" s="1"/>
      <c r="FR283" s="1"/>
      <c r="FS283" s="1"/>
      <c r="FT283" s="1"/>
      <c r="FU283" s="1"/>
      <c r="FV283" s="1"/>
      <c r="FW283" s="1"/>
      <c r="FX283" s="1"/>
      <c r="FY283" s="1"/>
      <c r="FZ283" s="1"/>
      <c r="GA283" s="1"/>
      <c r="GB283" s="1"/>
      <c r="GC283" s="1"/>
      <c r="GD283" s="1"/>
      <c r="GE283" s="1"/>
      <c r="GF283" s="1"/>
      <c r="GG283" s="1"/>
      <c r="GH283" s="1"/>
      <c r="GI283" s="1"/>
      <c r="GJ283" s="1"/>
      <c r="GK283" s="1"/>
      <c r="GL283" s="1"/>
      <c r="GM283" s="1"/>
      <c r="GN283" s="1"/>
      <c r="GO283" s="1"/>
      <c r="GP283" s="1"/>
      <c r="GQ283" s="1"/>
      <c r="GR283" s="1"/>
      <c r="GS283" s="1"/>
      <c r="GT283" s="1"/>
      <c r="GU283" s="1"/>
      <c r="GV283" s="1"/>
      <c r="GW283" s="1"/>
      <c r="GX283" s="1"/>
      <c r="GY283" s="1"/>
      <c r="GZ283" s="1"/>
      <c r="HA283" s="1"/>
      <c r="HB283" s="1"/>
      <c r="HC283" s="1"/>
      <c r="HD283" s="1"/>
      <c r="HE283" s="1"/>
      <c r="HF283" s="1"/>
      <c r="HG283" s="1"/>
      <c r="HH283" s="1"/>
      <c r="HI283" s="1"/>
      <c r="HJ283" s="1"/>
      <c r="HK283" s="1"/>
      <c r="HL283" s="1"/>
      <c r="HM283" s="1"/>
      <c r="HN283" s="1"/>
      <c r="HO283" s="1"/>
      <c r="HP283" s="1"/>
      <c r="HQ283" s="1"/>
      <c r="HR283" s="1"/>
      <c r="HS283" s="1"/>
      <c r="HT283" s="1"/>
      <c r="HU283" s="1"/>
      <c r="HV283" s="1"/>
    </row>
    <row r="284" spans="1:230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  <c r="DY284" s="1"/>
      <c r="DZ284" s="1"/>
      <c r="EA284" s="1"/>
      <c r="EB284" s="1"/>
      <c r="EC284" s="1"/>
      <c r="ED284" s="1"/>
      <c r="EE284" s="1"/>
      <c r="EF284" s="1"/>
      <c r="EG284" s="1"/>
      <c r="EH284" s="1"/>
      <c r="EI284" s="1"/>
      <c r="EJ284" s="1"/>
      <c r="EK284" s="1"/>
      <c r="EL284" s="1"/>
      <c r="EM284" s="1"/>
      <c r="EN284" s="1"/>
      <c r="EO284" s="1"/>
      <c r="EP284" s="1"/>
      <c r="EQ284" s="1"/>
      <c r="ER284" s="1"/>
      <c r="ES284" s="1"/>
      <c r="ET284" s="1"/>
      <c r="EU284" s="1"/>
      <c r="EV284" s="1"/>
      <c r="EW284" s="1"/>
      <c r="EX284" s="1"/>
      <c r="EY284" s="1"/>
      <c r="EZ284" s="1"/>
      <c r="FA284" s="1"/>
      <c r="FB284" s="1"/>
      <c r="FC284" s="1"/>
      <c r="FD284" s="1"/>
      <c r="FE284" s="1"/>
      <c r="FF284" s="1"/>
      <c r="FG284" s="1"/>
      <c r="FH284" s="1"/>
      <c r="FI284" s="1"/>
      <c r="FJ284" s="1"/>
      <c r="FK284" s="1"/>
      <c r="FL284" s="1"/>
      <c r="FM284" s="1"/>
      <c r="FN284" s="1"/>
      <c r="FO284" s="1"/>
      <c r="FP284" s="1"/>
      <c r="FQ284" s="1"/>
      <c r="FR284" s="1"/>
      <c r="FS284" s="1"/>
      <c r="FT284" s="1"/>
      <c r="FU284" s="1"/>
      <c r="FV284" s="1"/>
      <c r="FW284" s="1"/>
      <c r="FX284" s="1"/>
      <c r="FY284" s="1"/>
      <c r="FZ284" s="1"/>
      <c r="GA284" s="1"/>
      <c r="GB284" s="1"/>
      <c r="GC284" s="1"/>
      <c r="GD284" s="1"/>
      <c r="GE284" s="1"/>
      <c r="GF284" s="1"/>
      <c r="GG284" s="1"/>
      <c r="GH284" s="1"/>
      <c r="GI284" s="1"/>
      <c r="GJ284" s="1"/>
      <c r="GK284" s="1"/>
      <c r="GL284" s="1"/>
      <c r="GM284" s="1"/>
      <c r="GN284" s="1"/>
      <c r="GO284" s="1"/>
      <c r="GP284" s="1"/>
      <c r="GQ284" s="1"/>
      <c r="GR284" s="1"/>
      <c r="GS284" s="1"/>
      <c r="GT284" s="1"/>
      <c r="GU284" s="1"/>
      <c r="GV284" s="1"/>
      <c r="GW284" s="1"/>
      <c r="GX284" s="1"/>
      <c r="GY284" s="1"/>
      <c r="GZ284" s="1"/>
      <c r="HA284" s="1"/>
      <c r="HB284" s="1"/>
      <c r="HC284" s="1"/>
      <c r="HD284" s="1"/>
      <c r="HE284" s="1"/>
      <c r="HF284" s="1"/>
      <c r="HG284" s="1"/>
      <c r="HH284" s="1"/>
      <c r="HI284" s="1"/>
      <c r="HJ284" s="1"/>
      <c r="HK284" s="1"/>
      <c r="HL284" s="1"/>
      <c r="HM284" s="1"/>
      <c r="HN284" s="1"/>
      <c r="HO284" s="1"/>
      <c r="HP284" s="1"/>
      <c r="HQ284" s="1"/>
      <c r="HR284" s="1"/>
      <c r="HS284" s="1"/>
      <c r="HT284" s="1"/>
      <c r="HU284" s="1"/>
      <c r="HV284" s="1"/>
    </row>
    <row r="285" spans="1:230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  <c r="DV285" s="1"/>
      <c r="DW285" s="1"/>
      <c r="DX285" s="1"/>
      <c r="DY285" s="1"/>
      <c r="DZ285" s="1"/>
      <c r="EA285" s="1"/>
      <c r="EB285" s="1"/>
      <c r="EC285" s="1"/>
      <c r="ED285" s="1"/>
      <c r="EE285" s="1"/>
      <c r="EF285" s="1"/>
      <c r="EG285" s="1"/>
      <c r="EH285" s="1"/>
      <c r="EI285" s="1"/>
      <c r="EJ285" s="1"/>
      <c r="EK285" s="1"/>
      <c r="EL285" s="1"/>
      <c r="EM285" s="1"/>
      <c r="EN285" s="1"/>
      <c r="EO285" s="1"/>
      <c r="EP285" s="1"/>
      <c r="EQ285" s="1"/>
      <c r="ER285" s="1"/>
      <c r="ES285" s="1"/>
      <c r="ET285" s="1"/>
      <c r="EU285" s="1"/>
      <c r="EV285" s="1"/>
      <c r="EW285" s="1"/>
      <c r="EX285" s="1"/>
      <c r="EY285" s="1"/>
      <c r="EZ285" s="1"/>
      <c r="FA285" s="1"/>
      <c r="FB285" s="1"/>
      <c r="FC285" s="1"/>
      <c r="FD285" s="1"/>
      <c r="FE285" s="1"/>
      <c r="FF285" s="1"/>
      <c r="FG285" s="1"/>
      <c r="FH285" s="1"/>
      <c r="FI285" s="1"/>
      <c r="FJ285" s="1"/>
      <c r="FK285" s="1"/>
      <c r="FL285" s="1"/>
      <c r="FM285" s="1"/>
      <c r="FN285" s="1"/>
      <c r="FO285" s="1"/>
      <c r="FP285" s="1"/>
      <c r="FQ285" s="1"/>
      <c r="FR285" s="1"/>
      <c r="FS285" s="1"/>
      <c r="FT285" s="1"/>
      <c r="FU285" s="1"/>
      <c r="FV285" s="1"/>
      <c r="FW285" s="1"/>
      <c r="FX285" s="1"/>
      <c r="FY285" s="1"/>
      <c r="FZ285" s="1"/>
      <c r="GA285" s="1"/>
      <c r="GB285" s="1"/>
      <c r="GC285" s="1"/>
      <c r="GD285" s="1"/>
      <c r="GE285" s="1"/>
      <c r="GF285" s="1"/>
      <c r="GG285" s="1"/>
      <c r="GH285" s="1"/>
      <c r="GI285" s="1"/>
      <c r="GJ285" s="1"/>
      <c r="GK285" s="1"/>
      <c r="GL285" s="1"/>
      <c r="GM285" s="1"/>
      <c r="GN285" s="1"/>
      <c r="GO285" s="1"/>
      <c r="GP285" s="1"/>
      <c r="GQ285" s="1"/>
      <c r="GR285" s="1"/>
      <c r="GS285" s="1"/>
      <c r="GT285" s="1"/>
      <c r="GU285" s="1"/>
      <c r="GV285" s="1"/>
      <c r="GW285" s="1"/>
      <c r="GX285" s="1"/>
      <c r="GY285" s="1"/>
      <c r="GZ285" s="1"/>
      <c r="HA285" s="1"/>
      <c r="HB285" s="1"/>
      <c r="HC285" s="1"/>
      <c r="HD285" s="1"/>
      <c r="HE285" s="1"/>
      <c r="HF285" s="1"/>
      <c r="HG285" s="1"/>
      <c r="HH285" s="1"/>
      <c r="HI285" s="1"/>
      <c r="HJ285" s="1"/>
      <c r="HK285" s="1"/>
      <c r="HL285" s="1"/>
      <c r="HM285" s="1"/>
      <c r="HN285" s="1"/>
      <c r="HO285" s="1"/>
      <c r="HP285" s="1"/>
      <c r="HQ285" s="1"/>
      <c r="HR285" s="1"/>
      <c r="HS285" s="1"/>
      <c r="HT285" s="1"/>
      <c r="HU285" s="1"/>
      <c r="HV285" s="1"/>
    </row>
    <row r="286" spans="1:230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  <c r="EK286" s="1"/>
      <c r="EL286" s="1"/>
      <c r="EM286" s="1"/>
      <c r="EN286" s="1"/>
      <c r="EO286" s="1"/>
      <c r="EP286" s="1"/>
      <c r="EQ286" s="1"/>
      <c r="ER286" s="1"/>
      <c r="ES286" s="1"/>
      <c r="ET286" s="1"/>
      <c r="EU286" s="1"/>
      <c r="EV286" s="1"/>
      <c r="EW286" s="1"/>
      <c r="EX286" s="1"/>
      <c r="EY286" s="1"/>
      <c r="EZ286" s="1"/>
      <c r="FA286" s="1"/>
      <c r="FB286" s="1"/>
      <c r="FC286" s="1"/>
      <c r="FD286" s="1"/>
      <c r="FE286" s="1"/>
      <c r="FF286" s="1"/>
      <c r="FG286" s="1"/>
      <c r="FH286" s="1"/>
      <c r="FI286" s="1"/>
      <c r="FJ286" s="1"/>
      <c r="FK286" s="1"/>
      <c r="FL286" s="1"/>
      <c r="FM286" s="1"/>
      <c r="FN286" s="1"/>
      <c r="FO286" s="1"/>
      <c r="FP286" s="1"/>
      <c r="FQ286" s="1"/>
      <c r="FR286" s="1"/>
      <c r="FS286" s="1"/>
      <c r="FT286" s="1"/>
      <c r="FU286" s="1"/>
      <c r="FV286" s="1"/>
      <c r="FW286" s="1"/>
      <c r="FX286" s="1"/>
      <c r="FY286" s="1"/>
      <c r="FZ286" s="1"/>
      <c r="GA286" s="1"/>
      <c r="GB286" s="1"/>
      <c r="GC286" s="1"/>
      <c r="GD286" s="1"/>
      <c r="GE286" s="1"/>
      <c r="GF286" s="1"/>
      <c r="GG286" s="1"/>
      <c r="GH286" s="1"/>
      <c r="GI286" s="1"/>
      <c r="GJ286" s="1"/>
      <c r="GK286" s="1"/>
      <c r="GL286" s="1"/>
      <c r="GM286" s="1"/>
      <c r="GN286" s="1"/>
      <c r="GO286" s="1"/>
      <c r="GP286" s="1"/>
      <c r="GQ286" s="1"/>
      <c r="GR286" s="1"/>
      <c r="GS286" s="1"/>
      <c r="GT286" s="1"/>
      <c r="GU286" s="1"/>
      <c r="GV286" s="1"/>
      <c r="GW286" s="1"/>
      <c r="GX286" s="1"/>
      <c r="GY286" s="1"/>
      <c r="GZ286" s="1"/>
      <c r="HA286" s="1"/>
      <c r="HB286" s="1"/>
      <c r="HC286" s="1"/>
      <c r="HD286" s="1"/>
      <c r="HE286" s="1"/>
      <c r="HF286" s="1"/>
      <c r="HG286" s="1"/>
      <c r="HH286" s="1"/>
      <c r="HI286" s="1"/>
      <c r="HJ286" s="1"/>
      <c r="HK286" s="1"/>
      <c r="HL286" s="1"/>
      <c r="HM286" s="1"/>
      <c r="HN286" s="1"/>
      <c r="HO286" s="1"/>
      <c r="HP286" s="1"/>
      <c r="HQ286" s="1"/>
      <c r="HR286" s="1"/>
      <c r="HS286" s="1"/>
      <c r="HT286" s="1"/>
      <c r="HU286" s="1"/>
      <c r="HV286" s="1"/>
    </row>
    <row r="287" spans="1:230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/>
      <c r="DY287" s="1"/>
      <c r="DZ287" s="1"/>
      <c r="EA287" s="1"/>
      <c r="EB287" s="1"/>
      <c r="EC287" s="1"/>
      <c r="ED287" s="1"/>
      <c r="EE287" s="1"/>
      <c r="EF287" s="1"/>
      <c r="EG287" s="1"/>
      <c r="EH287" s="1"/>
      <c r="EI287" s="1"/>
      <c r="EJ287" s="1"/>
      <c r="EK287" s="1"/>
      <c r="EL287" s="1"/>
      <c r="EM287" s="1"/>
      <c r="EN287" s="1"/>
      <c r="EO287" s="1"/>
      <c r="EP287" s="1"/>
      <c r="EQ287" s="1"/>
      <c r="ER287" s="1"/>
      <c r="ES287" s="1"/>
      <c r="ET287" s="1"/>
      <c r="EU287" s="1"/>
      <c r="EV287" s="1"/>
      <c r="EW287" s="1"/>
      <c r="EX287" s="1"/>
      <c r="EY287" s="1"/>
      <c r="EZ287" s="1"/>
      <c r="FA287" s="1"/>
      <c r="FB287" s="1"/>
      <c r="FC287" s="1"/>
      <c r="FD287" s="1"/>
      <c r="FE287" s="1"/>
      <c r="FF287" s="1"/>
      <c r="FG287" s="1"/>
      <c r="FH287" s="1"/>
      <c r="FI287" s="1"/>
      <c r="FJ287" s="1"/>
      <c r="FK287" s="1"/>
      <c r="FL287" s="1"/>
      <c r="FM287" s="1"/>
      <c r="FN287" s="1"/>
      <c r="FO287" s="1"/>
      <c r="FP287" s="1"/>
      <c r="FQ287" s="1"/>
      <c r="FR287" s="1"/>
      <c r="FS287" s="1"/>
      <c r="FT287" s="1"/>
      <c r="FU287" s="1"/>
      <c r="FV287" s="1"/>
      <c r="FW287" s="1"/>
      <c r="FX287" s="1"/>
      <c r="FY287" s="1"/>
      <c r="FZ287" s="1"/>
      <c r="GA287" s="1"/>
      <c r="GB287" s="1"/>
      <c r="GC287" s="1"/>
      <c r="GD287" s="1"/>
      <c r="GE287" s="1"/>
      <c r="GF287" s="1"/>
      <c r="GG287" s="1"/>
      <c r="GH287" s="1"/>
      <c r="GI287" s="1"/>
      <c r="GJ287" s="1"/>
      <c r="GK287" s="1"/>
      <c r="GL287" s="1"/>
      <c r="GM287" s="1"/>
      <c r="GN287" s="1"/>
      <c r="GO287" s="1"/>
      <c r="GP287" s="1"/>
      <c r="GQ287" s="1"/>
      <c r="GR287" s="1"/>
      <c r="GS287" s="1"/>
      <c r="GT287" s="1"/>
      <c r="GU287" s="1"/>
      <c r="GV287" s="1"/>
      <c r="GW287" s="1"/>
      <c r="GX287" s="1"/>
      <c r="GY287" s="1"/>
      <c r="GZ287" s="1"/>
      <c r="HA287" s="1"/>
      <c r="HB287" s="1"/>
      <c r="HC287" s="1"/>
      <c r="HD287" s="1"/>
      <c r="HE287" s="1"/>
      <c r="HF287" s="1"/>
      <c r="HG287" s="1"/>
      <c r="HH287" s="1"/>
      <c r="HI287" s="1"/>
      <c r="HJ287" s="1"/>
      <c r="HK287" s="1"/>
      <c r="HL287" s="1"/>
      <c r="HM287" s="1"/>
      <c r="HN287" s="1"/>
      <c r="HO287" s="1"/>
      <c r="HP287" s="1"/>
      <c r="HQ287" s="1"/>
      <c r="HR287" s="1"/>
      <c r="HS287" s="1"/>
      <c r="HT287" s="1"/>
      <c r="HU287" s="1"/>
      <c r="HV287" s="1"/>
    </row>
    <row r="288" spans="1:230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  <c r="EI288" s="1"/>
      <c r="EJ288" s="1"/>
      <c r="EK288" s="1"/>
      <c r="EL288" s="1"/>
      <c r="EM288" s="1"/>
      <c r="EN288" s="1"/>
      <c r="EO288" s="1"/>
      <c r="EP288" s="1"/>
      <c r="EQ288" s="1"/>
      <c r="ER288" s="1"/>
      <c r="ES288" s="1"/>
      <c r="ET288" s="1"/>
      <c r="EU288" s="1"/>
      <c r="EV288" s="1"/>
      <c r="EW288" s="1"/>
      <c r="EX288" s="1"/>
      <c r="EY288" s="1"/>
      <c r="EZ288" s="1"/>
      <c r="FA288" s="1"/>
      <c r="FB288" s="1"/>
      <c r="FC288" s="1"/>
      <c r="FD288" s="1"/>
      <c r="FE288" s="1"/>
      <c r="FF288" s="1"/>
      <c r="FG288" s="1"/>
      <c r="FH288" s="1"/>
      <c r="FI288" s="1"/>
      <c r="FJ288" s="1"/>
      <c r="FK288" s="1"/>
      <c r="FL288" s="1"/>
      <c r="FM288" s="1"/>
      <c r="FN288" s="1"/>
      <c r="FO288" s="1"/>
      <c r="FP288" s="1"/>
      <c r="FQ288" s="1"/>
      <c r="FR288" s="1"/>
      <c r="FS288" s="1"/>
      <c r="FT288" s="1"/>
      <c r="FU288" s="1"/>
      <c r="FV288" s="1"/>
      <c r="FW288" s="1"/>
      <c r="FX288" s="1"/>
      <c r="FY288" s="1"/>
      <c r="FZ288" s="1"/>
      <c r="GA288" s="1"/>
      <c r="GB288" s="1"/>
      <c r="GC288" s="1"/>
      <c r="GD288" s="1"/>
      <c r="GE288" s="1"/>
      <c r="GF288" s="1"/>
      <c r="GG288" s="1"/>
      <c r="GH288" s="1"/>
      <c r="GI288" s="1"/>
      <c r="GJ288" s="1"/>
      <c r="GK288" s="1"/>
      <c r="GL288" s="1"/>
      <c r="GM288" s="1"/>
      <c r="GN288" s="1"/>
      <c r="GO288" s="1"/>
      <c r="GP288" s="1"/>
      <c r="GQ288" s="1"/>
      <c r="GR288" s="1"/>
      <c r="GS288" s="1"/>
      <c r="GT288" s="1"/>
      <c r="GU288" s="1"/>
      <c r="GV288" s="1"/>
      <c r="GW288" s="1"/>
      <c r="GX288" s="1"/>
      <c r="GY288" s="1"/>
      <c r="GZ288" s="1"/>
      <c r="HA288" s="1"/>
      <c r="HB288" s="1"/>
      <c r="HC288" s="1"/>
      <c r="HD288" s="1"/>
      <c r="HE288" s="1"/>
      <c r="HF288" s="1"/>
      <c r="HG288" s="1"/>
      <c r="HH288" s="1"/>
      <c r="HI288" s="1"/>
      <c r="HJ288" s="1"/>
      <c r="HK288" s="1"/>
      <c r="HL288" s="1"/>
      <c r="HM288" s="1"/>
      <c r="HN288" s="1"/>
      <c r="HO288" s="1"/>
      <c r="HP288" s="1"/>
      <c r="HQ288" s="1"/>
      <c r="HR288" s="1"/>
      <c r="HS288" s="1"/>
      <c r="HT288" s="1"/>
      <c r="HU288" s="1"/>
      <c r="HV288" s="1"/>
    </row>
    <row r="289" spans="1:230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  <c r="EE289" s="1"/>
      <c r="EF289" s="1"/>
      <c r="EG289" s="1"/>
      <c r="EH289" s="1"/>
      <c r="EI289" s="1"/>
      <c r="EJ289" s="1"/>
      <c r="EK289" s="1"/>
      <c r="EL289" s="1"/>
      <c r="EM289" s="1"/>
      <c r="EN289" s="1"/>
      <c r="EO289" s="1"/>
      <c r="EP289" s="1"/>
      <c r="EQ289" s="1"/>
      <c r="ER289" s="1"/>
      <c r="ES289" s="1"/>
      <c r="ET289" s="1"/>
      <c r="EU289" s="1"/>
      <c r="EV289" s="1"/>
      <c r="EW289" s="1"/>
      <c r="EX289" s="1"/>
      <c r="EY289" s="1"/>
      <c r="EZ289" s="1"/>
      <c r="FA289" s="1"/>
      <c r="FB289" s="1"/>
      <c r="FC289" s="1"/>
      <c r="FD289" s="1"/>
      <c r="FE289" s="1"/>
      <c r="FF289" s="1"/>
      <c r="FG289" s="1"/>
      <c r="FH289" s="1"/>
      <c r="FI289" s="1"/>
      <c r="FJ289" s="1"/>
      <c r="FK289" s="1"/>
      <c r="FL289" s="1"/>
      <c r="FM289" s="1"/>
      <c r="FN289" s="1"/>
      <c r="FO289" s="1"/>
      <c r="FP289" s="1"/>
      <c r="FQ289" s="1"/>
      <c r="FR289" s="1"/>
      <c r="FS289" s="1"/>
      <c r="FT289" s="1"/>
      <c r="FU289" s="1"/>
      <c r="FV289" s="1"/>
      <c r="FW289" s="1"/>
      <c r="FX289" s="1"/>
      <c r="FY289" s="1"/>
      <c r="FZ289" s="1"/>
      <c r="GA289" s="1"/>
      <c r="GB289" s="1"/>
      <c r="GC289" s="1"/>
      <c r="GD289" s="1"/>
      <c r="GE289" s="1"/>
      <c r="GF289" s="1"/>
      <c r="GG289" s="1"/>
      <c r="GH289" s="1"/>
      <c r="GI289" s="1"/>
      <c r="GJ289" s="1"/>
      <c r="GK289" s="1"/>
      <c r="GL289" s="1"/>
      <c r="GM289" s="1"/>
      <c r="GN289" s="1"/>
      <c r="GO289" s="1"/>
      <c r="GP289" s="1"/>
      <c r="GQ289" s="1"/>
      <c r="GR289" s="1"/>
      <c r="GS289" s="1"/>
      <c r="GT289" s="1"/>
      <c r="GU289" s="1"/>
      <c r="GV289" s="1"/>
      <c r="GW289" s="1"/>
      <c r="GX289" s="1"/>
      <c r="GY289" s="1"/>
      <c r="GZ289" s="1"/>
      <c r="HA289" s="1"/>
      <c r="HB289" s="1"/>
      <c r="HC289" s="1"/>
      <c r="HD289" s="1"/>
      <c r="HE289" s="1"/>
      <c r="HF289" s="1"/>
      <c r="HG289" s="1"/>
      <c r="HH289" s="1"/>
      <c r="HI289" s="1"/>
      <c r="HJ289" s="1"/>
      <c r="HK289" s="1"/>
      <c r="HL289" s="1"/>
      <c r="HM289" s="1"/>
      <c r="HN289" s="1"/>
      <c r="HO289" s="1"/>
      <c r="HP289" s="1"/>
      <c r="HQ289" s="1"/>
      <c r="HR289" s="1"/>
      <c r="HS289" s="1"/>
      <c r="HT289" s="1"/>
      <c r="HU289" s="1"/>
      <c r="HV289" s="1"/>
    </row>
    <row r="290" spans="1:23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  <c r="DP290" s="1"/>
      <c r="DQ290" s="1"/>
      <c r="DR290" s="1"/>
      <c r="DS290" s="1"/>
      <c r="DT290" s="1"/>
      <c r="DU290" s="1"/>
      <c r="DV290" s="1"/>
      <c r="DW290" s="1"/>
      <c r="DX290" s="1"/>
      <c r="DY290" s="1"/>
      <c r="DZ290" s="1"/>
      <c r="EA290" s="1"/>
      <c r="EB290" s="1"/>
      <c r="EC290" s="1"/>
      <c r="ED290" s="1"/>
      <c r="EE290" s="1"/>
      <c r="EF290" s="1"/>
      <c r="EG290" s="1"/>
      <c r="EH290" s="1"/>
      <c r="EI290" s="1"/>
      <c r="EJ290" s="1"/>
      <c r="EK290" s="1"/>
      <c r="EL290" s="1"/>
      <c r="EM290" s="1"/>
      <c r="EN290" s="1"/>
      <c r="EO290" s="1"/>
      <c r="EP290" s="1"/>
      <c r="EQ290" s="1"/>
      <c r="ER290" s="1"/>
      <c r="ES290" s="1"/>
      <c r="ET290" s="1"/>
      <c r="EU290" s="1"/>
      <c r="EV290" s="1"/>
      <c r="EW290" s="1"/>
      <c r="EX290" s="1"/>
      <c r="EY290" s="1"/>
      <c r="EZ290" s="1"/>
      <c r="FA290" s="1"/>
      <c r="FB290" s="1"/>
      <c r="FC290" s="1"/>
      <c r="FD290" s="1"/>
      <c r="FE290" s="1"/>
      <c r="FF290" s="1"/>
      <c r="FG290" s="1"/>
      <c r="FH290" s="1"/>
      <c r="FI290" s="1"/>
      <c r="FJ290" s="1"/>
      <c r="FK290" s="1"/>
      <c r="FL290" s="1"/>
      <c r="FM290" s="1"/>
      <c r="FN290" s="1"/>
      <c r="FO290" s="1"/>
      <c r="FP290" s="1"/>
      <c r="FQ290" s="1"/>
      <c r="FR290" s="1"/>
      <c r="FS290" s="1"/>
      <c r="FT290" s="1"/>
      <c r="FU290" s="1"/>
      <c r="FV290" s="1"/>
      <c r="FW290" s="1"/>
      <c r="FX290" s="1"/>
      <c r="FY290" s="1"/>
      <c r="FZ290" s="1"/>
      <c r="GA290" s="1"/>
      <c r="GB290" s="1"/>
      <c r="GC290" s="1"/>
      <c r="GD290" s="1"/>
      <c r="GE290" s="1"/>
      <c r="GF290" s="1"/>
      <c r="GG290" s="1"/>
      <c r="GH290" s="1"/>
      <c r="GI290" s="1"/>
      <c r="GJ290" s="1"/>
      <c r="GK290" s="1"/>
      <c r="GL290" s="1"/>
      <c r="GM290" s="1"/>
      <c r="GN290" s="1"/>
      <c r="GO290" s="1"/>
      <c r="GP290" s="1"/>
      <c r="GQ290" s="1"/>
      <c r="GR290" s="1"/>
      <c r="GS290" s="1"/>
      <c r="GT290" s="1"/>
      <c r="GU290" s="1"/>
      <c r="GV290" s="1"/>
      <c r="GW290" s="1"/>
      <c r="GX290" s="1"/>
      <c r="GY290" s="1"/>
      <c r="GZ290" s="1"/>
      <c r="HA290" s="1"/>
      <c r="HB290" s="1"/>
      <c r="HC290" s="1"/>
      <c r="HD290" s="1"/>
      <c r="HE290" s="1"/>
      <c r="HF290" s="1"/>
      <c r="HG290" s="1"/>
      <c r="HH290" s="1"/>
      <c r="HI290" s="1"/>
      <c r="HJ290" s="1"/>
      <c r="HK290" s="1"/>
      <c r="HL290" s="1"/>
      <c r="HM290" s="1"/>
      <c r="HN290" s="1"/>
      <c r="HO290" s="1"/>
      <c r="HP290" s="1"/>
      <c r="HQ290" s="1"/>
      <c r="HR290" s="1"/>
      <c r="HS290" s="1"/>
      <c r="HT290" s="1"/>
      <c r="HU290" s="1"/>
      <c r="HV290" s="1"/>
    </row>
    <row r="291" spans="1:230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  <c r="DV291" s="1"/>
      <c r="DW291" s="1"/>
      <c r="DX291" s="1"/>
      <c r="DY291" s="1"/>
      <c r="DZ291" s="1"/>
      <c r="EA291" s="1"/>
      <c r="EB291" s="1"/>
      <c r="EC291" s="1"/>
      <c r="ED291" s="1"/>
      <c r="EE291" s="1"/>
      <c r="EF291" s="1"/>
      <c r="EG291" s="1"/>
      <c r="EH291" s="1"/>
      <c r="EI291" s="1"/>
      <c r="EJ291" s="1"/>
      <c r="EK291" s="1"/>
      <c r="EL291" s="1"/>
      <c r="EM291" s="1"/>
      <c r="EN291" s="1"/>
      <c r="EO291" s="1"/>
      <c r="EP291" s="1"/>
      <c r="EQ291" s="1"/>
      <c r="ER291" s="1"/>
      <c r="ES291" s="1"/>
      <c r="ET291" s="1"/>
      <c r="EU291" s="1"/>
      <c r="EV291" s="1"/>
      <c r="EW291" s="1"/>
      <c r="EX291" s="1"/>
      <c r="EY291" s="1"/>
      <c r="EZ291" s="1"/>
      <c r="FA291" s="1"/>
      <c r="FB291" s="1"/>
      <c r="FC291" s="1"/>
      <c r="FD291" s="1"/>
      <c r="FE291" s="1"/>
      <c r="FF291" s="1"/>
      <c r="FG291" s="1"/>
      <c r="FH291" s="1"/>
      <c r="FI291" s="1"/>
      <c r="FJ291" s="1"/>
      <c r="FK291" s="1"/>
      <c r="FL291" s="1"/>
      <c r="FM291" s="1"/>
      <c r="FN291" s="1"/>
      <c r="FO291" s="1"/>
      <c r="FP291" s="1"/>
      <c r="FQ291" s="1"/>
      <c r="FR291" s="1"/>
      <c r="FS291" s="1"/>
      <c r="FT291" s="1"/>
      <c r="FU291" s="1"/>
      <c r="FV291" s="1"/>
      <c r="FW291" s="1"/>
      <c r="FX291" s="1"/>
      <c r="FY291" s="1"/>
      <c r="FZ291" s="1"/>
      <c r="GA291" s="1"/>
      <c r="GB291" s="1"/>
      <c r="GC291" s="1"/>
      <c r="GD291" s="1"/>
      <c r="GE291" s="1"/>
      <c r="GF291" s="1"/>
      <c r="GG291" s="1"/>
      <c r="GH291" s="1"/>
      <c r="GI291" s="1"/>
      <c r="GJ291" s="1"/>
      <c r="GK291" s="1"/>
      <c r="GL291" s="1"/>
      <c r="GM291" s="1"/>
      <c r="GN291" s="1"/>
      <c r="GO291" s="1"/>
      <c r="GP291" s="1"/>
      <c r="GQ291" s="1"/>
      <c r="GR291" s="1"/>
      <c r="GS291" s="1"/>
      <c r="GT291" s="1"/>
      <c r="GU291" s="1"/>
      <c r="GV291" s="1"/>
      <c r="GW291" s="1"/>
      <c r="GX291" s="1"/>
      <c r="GY291" s="1"/>
      <c r="GZ291" s="1"/>
      <c r="HA291" s="1"/>
      <c r="HB291" s="1"/>
      <c r="HC291" s="1"/>
      <c r="HD291" s="1"/>
      <c r="HE291" s="1"/>
      <c r="HF291" s="1"/>
      <c r="HG291" s="1"/>
      <c r="HH291" s="1"/>
      <c r="HI291" s="1"/>
      <c r="HJ291" s="1"/>
      <c r="HK291" s="1"/>
      <c r="HL291" s="1"/>
      <c r="HM291" s="1"/>
      <c r="HN291" s="1"/>
      <c r="HO291" s="1"/>
      <c r="HP291" s="1"/>
      <c r="HQ291" s="1"/>
      <c r="HR291" s="1"/>
      <c r="HS291" s="1"/>
      <c r="HT291" s="1"/>
      <c r="HU291" s="1"/>
      <c r="HV291" s="1"/>
    </row>
    <row r="292" spans="1:230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  <c r="EE292" s="1"/>
      <c r="EF292" s="1"/>
      <c r="EG292" s="1"/>
      <c r="EH292" s="1"/>
      <c r="EI292" s="1"/>
      <c r="EJ292" s="1"/>
      <c r="EK292" s="1"/>
      <c r="EL292" s="1"/>
      <c r="EM292" s="1"/>
      <c r="EN292" s="1"/>
      <c r="EO292" s="1"/>
      <c r="EP292" s="1"/>
      <c r="EQ292" s="1"/>
      <c r="ER292" s="1"/>
      <c r="ES292" s="1"/>
      <c r="ET292" s="1"/>
      <c r="EU292" s="1"/>
      <c r="EV292" s="1"/>
      <c r="EW292" s="1"/>
      <c r="EX292" s="1"/>
      <c r="EY292" s="1"/>
      <c r="EZ292" s="1"/>
      <c r="FA292" s="1"/>
      <c r="FB292" s="1"/>
      <c r="FC292" s="1"/>
      <c r="FD292" s="1"/>
      <c r="FE292" s="1"/>
      <c r="FF292" s="1"/>
      <c r="FG292" s="1"/>
      <c r="FH292" s="1"/>
      <c r="FI292" s="1"/>
      <c r="FJ292" s="1"/>
      <c r="FK292" s="1"/>
      <c r="FL292" s="1"/>
      <c r="FM292" s="1"/>
      <c r="FN292" s="1"/>
      <c r="FO292" s="1"/>
      <c r="FP292" s="1"/>
      <c r="FQ292" s="1"/>
      <c r="FR292" s="1"/>
      <c r="FS292" s="1"/>
      <c r="FT292" s="1"/>
      <c r="FU292" s="1"/>
      <c r="FV292" s="1"/>
      <c r="FW292" s="1"/>
      <c r="FX292" s="1"/>
      <c r="FY292" s="1"/>
      <c r="FZ292" s="1"/>
      <c r="GA292" s="1"/>
      <c r="GB292" s="1"/>
      <c r="GC292" s="1"/>
      <c r="GD292" s="1"/>
      <c r="GE292" s="1"/>
      <c r="GF292" s="1"/>
      <c r="GG292" s="1"/>
      <c r="GH292" s="1"/>
      <c r="GI292" s="1"/>
      <c r="GJ292" s="1"/>
      <c r="GK292" s="1"/>
      <c r="GL292" s="1"/>
      <c r="GM292" s="1"/>
      <c r="GN292" s="1"/>
      <c r="GO292" s="1"/>
      <c r="GP292" s="1"/>
      <c r="GQ292" s="1"/>
      <c r="GR292" s="1"/>
      <c r="GS292" s="1"/>
      <c r="GT292" s="1"/>
      <c r="GU292" s="1"/>
      <c r="GV292" s="1"/>
      <c r="GW292" s="1"/>
      <c r="GX292" s="1"/>
      <c r="GY292" s="1"/>
      <c r="GZ292" s="1"/>
      <c r="HA292" s="1"/>
      <c r="HB292" s="1"/>
      <c r="HC292" s="1"/>
      <c r="HD292" s="1"/>
      <c r="HE292" s="1"/>
      <c r="HF292" s="1"/>
      <c r="HG292" s="1"/>
      <c r="HH292" s="1"/>
      <c r="HI292" s="1"/>
      <c r="HJ292" s="1"/>
      <c r="HK292" s="1"/>
      <c r="HL292" s="1"/>
      <c r="HM292" s="1"/>
      <c r="HN292" s="1"/>
      <c r="HO292" s="1"/>
      <c r="HP292" s="1"/>
      <c r="HQ292" s="1"/>
      <c r="HR292" s="1"/>
      <c r="HS292" s="1"/>
      <c r="HT292" s="1"/>
      <c r="HU292" s="1"/>
      <c r="HV292" s="1"/>
    </row>
    <row r="293" spans="1:230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/>
      <c r="DY293" s="1"/>
      <c r="DZ293" s="1"/>
      <c r="EA293" s="1"/>
      <c r="EB293" s="1"/>
      <c r="EC293" s="1"/>
      <c r="ED293" s="1"/>
      <c r="EE293" s="1"/>
      <c r="EF293" s="1"/>
      <c r="EG293" s="1"/>
      <c r="EH293" s="1"/>
      <c r="EI293" s="1"/>
      <c r="EJ293" s="1"/>
      <c r="EK293" s="1"/>
      <c r="EL293" s="1"/>
      <c r="EM293" s="1"/>
      <c r="EN293" s="1"/>
      <c r="EO293" s="1"/>
      <c r="EP293" s="1"/>
      <c r="EQ293" s="1"/>
      <c r="ER293" s="1"/>
      <c r="ES293" s="1"/>
      <c r="ET293" s="1"/>
      <c r="EU293" s="1"/>
      <c r="EV293" s="1"/>
      <c r="EW293" s="1"/>
      <c r="EX293" s="1"/>
      <c r="EY293" s="1"/>
      <c r="EZ293" s="1"/>
      <c r="FA293" s="1"/>
      <c r="FB293" s="1"/>
      <c r="FC293" s="1"/>
      <c r="FD293" s="1"/>
      <c r="FE293" s="1"/>
      <c r="FF293" s="1"/>
      <c r="FG293" s="1"/>
      <c r="FH293" s="1"/>
      <c r="FI293" s="1"/>
      <c r="FJ293" s="1"/>
      <c r="FK293" s="1"/>
      <c r="FL293" s="1"/>
      <c r="FM293" s="1"/>
      <c r="FN293" s="1"/>
      <c r="FO293" s="1"/>
      <c r="FP293" s="1"/>
      <c r="FQ293" s="1"/>
      <c r="FR293" s="1"/>
      <c r="FS293" s="1"/>
      <c r="FT293" s="1"/>
      <c r="FU293" s="1"/>
      <c r="FV293" s="1"/>
      <c r="FW293" s="1"/>
      <c r="FX293" s="1"/>
      <c r="FY293" s="1"/>
      <c r="FZ293" s="1"/>
      <c r="GA293" s="1"/>
      <c r="GB293" s="1"/>
      <c r="GC293" s="1"/>
      <c r="GD293" s="1"/>
      <c r="GE293" s="1"/>
      <c r="GF293" s="1"/>
      <c r="GG293" s="1"/>
      <c r="GH293" s="1"/>
      <c r="GI293" s="1"/>
      <c r="GJ293" s="1"/>
      <c r="GK293" s="1"/>
      <c r="GL293" s="1"/>
      <c r="GM293" s="1"/>
      <c r="GN293" s="1"/>
      <c r="GO293" s="1"/>
      <c r="GP293" s="1"/>
      <c r="GQ293" s="1"/>
      <c r="GR293" s="1"/>
      <c r="GS293" s="1"/>
      <c r="GT293" s="1"/>
      <c r="GU293" s="1"/>
      <c r="GV293" s="1"/>
      <c r="GW293" s="1"/>
      <c r="GX293" s="1"/>
      <c r="GY293" s="1"/>
      <c r="GZ293" s="1"/>
      <c r="HA293" s="1"/>
      <c r="HB293" s="1"/>
      <c r="HC293" s="1"/>
      <c r="HD293" s="1"/>
      <c r="HE293" s="1"/>
      <c r="HF293" s="1"/>
      <c r="HG293" s="1"/>
      <c r="HH293" s="1"/>
      <c r="HI293" s="1"/>
      <c r="HJ293" s="1"/>
      <c r="HK293" s="1"/>
      <c r="HL293" s="1"/>
      <c r="HM293" s="1"/>
      <c r="HN293" s="1"/>
      <c r="HO293" s="1"/>
      <c r="HP293" s="1"/>
      <c r="HQ293" s="1"/>
      <c r="HR293" s="1"/>
      <c r="HS293" s="1"/>
      <c r="HT293" s="1"/>
      <c r="HU293" s="1"/>
      <c r="HV293" s="1"/>
    </row>
    <row r="294" spans="1:230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  <c r="EH294" s="1"/>
      <c r="EI294" s="1"/>
      <c r="EJ294" s="1"/>
      <c r="EK294" s="1"/>
      <c r="EL294" s="1"/>
      <c r="EM294" s="1"/>
      <c r="EN294" s="1"/>
      <c r="EO294" s="1"/>
      <c r="EP294" s="1"/>
      <c r="EQ294" s="1"/>
      <c r="ER294" s="1"/>
      <c r="ES294" s="1"/>
      <c r="ET294" s="1"/>
      <c r="EU294" s="1"/>
      <c r="EV294" s="1"/>
      <c r="EW294" s="1"/>
      <c r="EX294" s="1"/>
      <c r="EY294" s="1"/>
      <c r="EZ294" s="1"/>
      <c r="FA294" s="1"/>
      <c r="FB294" s="1"/>
      <c r="FC294" s="1"/>
      <c r="FD294" s="1"/>
      <c r="FE294" s="1"/>
      <c r="FF294" s="1"/>
      <c r="FG294" s="1"/>
      <c r="FH294" s="1"/>
      <c r="FI294" s="1"/>
      <c r="FJ294" s="1"/>
      <c r="FK294" s="1"/>
      <c r="FL294" s="1"/>
      <c r="FM294" s="1"/>
      <c r="FN294" s="1"/>
      <c r="FO294" s="1"/>
      <c r="FP294" s="1"/>
      <c r="FQ294" s="1"/>
      <c r="FR294" s="1"/>
      <c r="FS294" s="1"/>
      <c r="FT294" s="1"/>
      <c r="FU294" s="1"/>
      <c r="FV294" s="1"/>
      <c r="FW294" s="1"/>
      <c r="FX294" s="1"/>
      <c r="FY294" s="1"/>
      <c r="FZ294" s="1"/>
      <c r="GA294" s="1"/>
      <c r="GB294" s="1"/>
      <c r="GC294" s="1"/>
      <c r="GD294" s="1"/>
      <c r="GE294" s="1"/>
      <c r="GF294" s="1"/>
      <c r="GG294" s="1"/>
      <c r="GH294" s="1"/>
      <c r="GI294" s="1"/>
      <c r="GJ294" s="1"/>
      <c r="GK294" s="1"/>
      <c r="GL294" s="1"/>
      <c r="GM294" s="1"/>
      <c r="GN294" s="1"/>
      <c r="GO294" s="1"/>
      <c r="GP294" s="1"/>
      <c r="GQ294" s="1"/>
      <c r="GR294" s="1"/>
      <c r="GS294" s="1"/>
      <c r="GT294" s="1"/>
      <c r="GU294" s="1"/>
      <c r="GV294" s="1"/>
      <c r="GW294" s="1"/>
      <c r="GX294" s="1"/>
      <c r="GY294" s="1"/>
      <c r="GZ294" s="1"/>
      <c r="HA294" s="1"/>
      <c r="HB294" s="1"/>
      <c r="HC294" s="1"/>
      <c r="HD294" s="1"/>
      <c r="HE294" s="1"/>
      <c r="HF294" s="1"/>
      <c r="HG294" s="1"/>
      <c r="HH294" s="1"/>
      <c r="HI294" s="1"/>
      <c r="HJ294" s="1"/>
      <c r="HK294" s="1"/>
      <c r="HL294" s="1"/>
      <c r="HM294" s="1"/>
      <c r="HN294" s="1"/>
      <c r="HO294" s="1"/>
      <c r="HP294" s="1"/>
      <c r="HQ294" s="1"/>
      <c r="HR294" s="1"/>
      <c r="HS294" s="1"/>
      <c r="HT294" s="1"/>
      <c r="HU294" s="1"/>
      <c r="HV294" s="1"/>
    </row>
    <row r="295" spans="1:230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/>
      <c r="DY295" s="1"/>
      <c r="DZ295" s="1"/>
      <c r="EA295" s="1"/>
      <c r="EB295" s="1"/>
      <c r="EC295" s="1"/>
      <c r="ED295" s="1"/>
      <c r="EE295" s="1"/>
      <c r="EF295" s="1"/>
      <c r="EG295" s="1"/>
      <c r="EH295" s="1"/>
      <c r="EI295" s="1"/>
      <c r="EJ295" s="1"/>
      <c r="EK295" s="1"/>
      <c r="EL295" s="1"/>
      <c r="EM295" s="1"/>
      <c r="EN295" s="1"/>
      <c r="EO295" s="1"/>
      <c r="EP295" s="1"/>
      <c r="EQ295" s="1"/>
      <c r="ER295" s="1"/>
      <c r="ES295" s="1"/>
      <c r="ET295" s="1"/>
      <c r="EU295" s="1"/>
      <c r="EV295" s="1"/>
      <c r="EW295" s="1"/>
      <c r="EX295" s="1"/>
      <c r="EY295" s="1"/>
      <c r="EZ295" s="1"/>
      <c r="FA295" s="1"/>
      <c r="FB295" s="1"/>
      <c r="FC295" s="1"/>
      <c r="FD295" s="1"/>
      <c r="FE295" s="1"/>
      <c r="FF295" s="1"/>
      <c r="FG295" s="1"/>
      <c r="FH295" s="1"/>
      <c r="FI295" s="1"/>
      <c r="FJ295" s="1"/>
      <c r="FK295" s="1"/>
      <c r="FL295" s="1"/>
      <c r="FM295" s="1"/>
      <c r="FN295" s="1"/>
      <c r="FO295" s="1"/>
      <c r="FP295" s="1"/>
      <c r="FQ295" s="1"/>
      <c r="FR295" s="1"/>
      <c r="FS295" s="1"/>
      <c r="FT295" s="1"/>
      <c r="FU295" s="1"/>
      <c r="FV295" s="1"/>
      <c r="FW295" s="1"/>
      <c r="FX295" s="1"/>
      <c r="FY295" s="1"/>
      <c r="FZ295" s="1"/>
      <c r="GA295" s="1"/>
      <c r="GB295" s="1"/>
      <c r="GC295" s="1"/>
      <c r="GD295" s="1"/>
      <c r="GE295" s="1"/>
      <c r="GF295" s="1"/>
      <c r="GG295" s="1"/>
      <c r="GH295" s="1"/>
      <c r="GI295" s="1"/>
      <c r="GJ295" s="1"/>
      <c r="GK295" s="1"/>
      <c r="GL295" s="1"/>
      <c r="GM295" s="1"/>
      <c r="GN295" s="1"/>
      <c r="GO295" s="1"/>
      <c r="GP295" s="1"/>
      <c r="GQ295" s="1"/>
      <c r="GR295" s="1"/>
      <c r="GS295" s="1"/>
      <c r="GT295" s="1"/>
      <c r="GU295" s="1"/>
      <c r="GV295" s="1"/>
      <c r="GW295" s="1"/>
      <c r="GX295" s="1"/>
      <c r="GY295" s="1"/>
      <c r="GZ295" s="1"/>
      <c r="HA295" s="1"/>
      <c r="HB295" s="1"/>
      <c r="HC295" s="1"/>
      <c r="HD295" s="1"/>
      <c r="HE295" s="1"/>
      <c r="HF295" s="1"/>
      <c r="HG295" s="1"/>
      <c r="HH295" s="1"/>
      <c r="HI295" s="1"/>
      <c r="HJ295" s="1"/>
      <c r="HK295" s="1"/>
      <c r="HL295" s="1"/>
      <c r="HM295" s="1"/>
      <c r="HN295" s="1"/>
      <c r="HO295" s="1"/>
      <c r="HP295" s="1"/>
      <c r="HQ295" s="1"/>
      <c r="HR295" s="1"/>
      <c r="HS295" s="1"/>
      <c r="HT295" s="1"/>
      <c r="HU295" s="1"/>
      <c r="HV295" s="1"/>
    </row>
    <row r="296" spans="1:230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  <c r="DY296" s="1"/>
      <c r="DZ296" s="1"/>
      <c r="EA296" s="1"/>
      <c r="EB296" s="1"/>
      <c r="EC296" s="1"/>
      <c r="ED296" s="1"/>
      <c r="EE296" s="1"/>
      <c r="EF296" s="1"/>
      <c r="EG296" s="1"/>
      <c r="EH296" s="1"/>
      <c r="EI296" s="1"/>
      <c r="EJ296" s="1"/>
      <c r="EK296" s="1"/>
      <c r="EL296" s="1"/>
      <c r="EM296" s="1"/>
      <c r="EN296" s="1"/>
      <c r="EO296" s="1"/>
      <c r="EP296" s="1"/>
      <c r="EQ296" s="1"/>
      <c r="ER296" s="1"/>
      <c r="ES296" s="1"/>
      <c r="ET296" s="1"/>
      <c r="EU296" s="1"/>
      <c r="EV296" s="1"/>
      <c r="EW296" s="1"/>
      <c r="EX296" s="1"/>
      <c r="EY296" s="1"/>
      <c r="EZ296" s="1"/>
      <c r="FA296" s="1"/>
      <c r="FB296" s="1"/>
      <c r="FC296" s="1"/>
      <c r="FD296" s="1"/>
      <c r="FE296" s="1"/>
      <c r="FF296" s="1"/>
      <c r="FG296" s="1"/>
      <c r="FH296" s="1"/>
      <c r="FI296" s="1"/>
      <c r="FJ296" s="1"/>
      <c r="FK296" s="1"/>
      <c r="FL296" s="1"/>
      <c r="FM296" s="1"/>
      <c r="FN296" s="1"/>
      <c r="FO296" s="1"/>
      <c r="FP296" s="1"/>
      <c r="FQ296" s="1"/>
      <c r="FR296" s="1"/>
      <c r="FS296" s="1"/>
      <c r="FT296" s="1"/>
      <c r="FU296" s="1"/>
      <c r="FV296" s="1"/>
      <c r="FW296" s="1"/>
      <c r="FX296" s="1"/>
      <c r="FY296" s="1"/>
      <c r="FZ296" s="1"/>
      <c r="GA296" s="1"/>
      <c r="GB296" s="1"/>
      <c r="GC296" s="1"/>
      <c r="GD296" s="1"/>
      <c r="GE296" s="1"/>
      <c r="GF296" s="1"/>
      <c r="GG296" s="1"/>
      <c r="GH296" s="1"/>
      <c r="GI296" s="1"/>
      <c r="GJ296" s="1"/>
      <c r="GK296" s="1"/>
      <c r="GL296" s="1"/>
      <c r="GM296" s="1"/>
      <c r="GN296" s="1"/>
      <c r="GO296" s="1"/>
      <c r="GP296" s="1"/>
      <c r="GQ296" s="1"/>
      <c r="GR296" s="1"/>
      <c r="GS296" s="1"/>
      <c r="GT296" s="1"/>
      <c r="GU296" s="1"/>
      <c r="GV296" s="1"/>
      <c r="GW296" s="1"/>
      <c r="GX296" s="1"/>
      <c r="GY296" s="1"/>
      <c r="GZ296" s="1"/>
      <c r="HA296" s="1"/>
      <c r="HB296" s="1"/>
      <c r="HC296" s="1"/>
      <c r="HD296" s="1"/>
      <c r="HE296" s="1"/>
      <c r="HF296" s="1"/>
      <c r="HG296" s="1"/>
      <c r="HH296" s="1"/>
      <c r="HI296" s="1"/>
      <c r="HJ296" s="1"/>
      <c r="HK296" s="1"/>
      <c r="HL296" s="1"/>
      <c r="HM296" s="1"/>
      <c r="HN296" s="1"/>
      <c r="HO296" s="1"/>
      <c r="HP296" s="1"/>
      <c r="HQ296" s="1"/>
      <c r="HR296" s="1"/>
      <c r="HS296" s="1"/>
      <c r="HT296" s="1"/>
      <c r="HU296" s="1"/>
      <c r="HV296" s="1"/>
    </row>
    <row r="297" spans="1:230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  <c r="EQ297" s="1"/>
      <c r="ER297" s="1"/>
      <c r="ES297" s="1"/>
      <c r="ET297" s="1"/>
      <c r="EU297" s="1"/>
      <c r="EV297" s="1"/>
      <c r="EW297" s="1"/>
      <c r="EX297" s="1"/>
      <c r="EY297" s="1"/>
      <c r="EZ297" s="1"/>
      <c r="FA297" s="1"/>
      <c r="FB297" s="1"/>
      <c r="FC297" s="1"/>
      <c r="FD297" s="1"/>
      <c r="FE297" s="1"/>
      <c r="FF297" s="1"/>
      <c r="FG297" s="1"/>
      <c r="FH297" s="1"/>
      <c r="FI297" s="1"/>
      <c r="FJ297" s="1"/>
      <c r="FK297" s="1"/>
      <c r="FL297" s="1"/>
      <c r="FM297" s="1"/>
      <c r="FN297" s="1"/>
      <c r="FO297" s="1"/>
      <c r="FP297" s="1"/>
      <c r="FQ297" s="1"/>
      <c r="FR297" s="1"/>
      <c r="FS297" s="1"/>
      <c r="FT297" s="1"/>
      <c r="FU297" s="1"/>
      <c r="FV297" s="1"/>
      <c r="FW297" s="1"/>
      <c r="FX297" s="1"/>
      <c r="FY297" s="1"/>
      <c r="FZ297" s="1"/>
      <c r="GA297" s="1"/>
      <c r="GB297" s="1"/>
      <c r="GC297" s="1"/>
      <c r="GD297" s="1"/>
      <c r="GE297" s="1"/>
      <c r="GF297" s="1"/>
      <c r="GG297" s="1"/>
      <c r="GH297" s="1"/>
      <c r="GI297" s="1"/>
      <c r="GJ297" s="1"/>
      <c r="GK297" s="1"/>
      <c r="GL297" s="1"/>
      <c r="GM297" s="1"/>
      <c r="GN297" s="1"/>
      <c r="GO297" s="1"/>
      <c r="GP297" s="1"/>
      <c r="GQ297" s="1"/>
      <c r="GR297" s="1"/>
      <c r="GS297" s="1"/>
      <c r="GT297" s="1"/>
      <c r="GU297" s="1"/>
      <c r="GV297" s="1"/>
      <c r="GW297" s="1"/>
      <c r="GX297" s="1"/>
      <c r="GY297" s="1"/>
      <c r="GZ297" s="1"/>
      <c r="HA297" s="1"/>
      <c r="HB297" s="1"/>
      <c r="HC297" s="1"/>
      <c r="HD297" s="1"/>
      <c r="HE297" s="1"/>
      <c r="HF297" s="1"/>
      <c r="HG297" s="1"/>
      <c r="HH297" s="1"/>
      <c r="HI297" s="1"/>
      <c r="HJ297" s="1"/>
      <c r="HK297" s="1"/>
      <c r="HL297" s="1"/>
      <c r="HM297" s="1"/>
      <c r="HN297" s="1"/>
      <c r="HO297" s="1"/>
      <c r="HP297" s="1"/>
      <c r="HQ297" s="1"/>
      <c r="HR297" s="1"/>
      <c r="HS297" s="1"/>
      <c r="HT297" s="1"/>
      <c r="HU297" s="1"/>
      <c r="HV297" s="1"/>
    </row>
    <row r="298" spans="1:230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  <c r="EQ298" s="1"/>
      <c r="ER298" s="1"/>
      <c r="ES298" s="1"/>
      <c r="ET298" s="1"/>
      <c r="EU298" s="1"/>
      <c r="EV298" s="1"/>
      <c r="EW298" s="1"/>
      <c r="EX298" s="1"/>
      <c r="EY298" s="1"/>
      <c r="EZ298" s="1"/>
      <c r="FA298" s="1"/>
      <c r="FB298" s="1"/>
      <c r="FC298" s="1"/>
      <c r="FD298" s="1"/>
      <c r="FE298" s="1"/>
      <c r="FF298" s="1"/>
      <c r="FG298" s="1"/>
      <c r="FH298" s="1"/>
      <c r="FI298" s="1"/>
      <c r="FJ298" s="1"/>
      <c r="FK298" s="1"/>
      <c r="FL298" s="1"/>
      <c r="FM298" s="1"/>
      <c r="FN298" s="1"/>
      <c r="FO298" s="1"/>
      <c r="FP298" s="1"/>
      <c r="FQ298" s="1"/>
      <c r="FR298" s="1"/>
      <c r="FS298" s="1"/>
      <c r="FT298" s="1"/>
      <c r="FU298" s="1"/>
      <c r="FV298" s="1"/>
      <c r="FW298" s="1"/>
      <c r="FX298" s="1"/>
      <c r="FY298" s="1"/>
      <c r="FZ298" s="1"/>
      <c r="GA298" s="1"/>
      <c r="GB298" s="1"/>
      <c r="GC298" s="1"/>
      <c r="GD298" s="1"/>
      <c r="GE298" s="1"/>
      <c r="GF298" s="1"/>
      <c r="GG298" s="1"/>
      <c r="GH298" s="1"/>
      <c r="GI298" s="1"/>
      <c r="GJ298" s="1"/>
      <c r="GK298" s="1"/>
      <c r="GL298" s="1"/>
      <c r="GM298" s="1"/>
      <c r="GN298" s="1"/>
      <c r="GO298" s="1"/>
      <c r="GP298" s="1"/>
      <c r="GQ298" s="1"/>
      <c r="GR298" s="1"/>
      <c r="GS298" s="1"/>
      <c r="GT298" s="1"/>
      <c r="GU298" s="1"/>
      <c r="GV298" s="1"/>
      <c r="GW298" s="1"/>
      <c r="GX298" s="1"/>
      <c r="GY298" s="1"/>
      <c r="GZ298" s="1"/>
      <c r="HA298" s="1"/>
      <c r="HB298" s="1"/>
      <c r="HC298" s="1"/>
      <c r="HD298" s="1"/>
      <c r="HE298" s="1"/>
      <c r="HF298" s="1"/>
      <c r="HG298" s="1"/>
      <c r="HH298" s="1"/>
      <c r="HI298" s="1"/>
      <c r="HJ298" s="1"/>
      <c r="HK298" s="1"/>
      <c r="HL298" s="1"/>
      <c r="HM298" s="1"/>
      <c r="HN298" s="1"/>
      <c r="HO298" s="1"/>
      <c r="HP298" s="1"/>
      <c r="HQ298" s="1"/>
      <c r="HR298" s="1"/>
      <c r="HS298" s="1"/>
      <c r="HT298" s="1"/>
      <c r="HU298" s="1"/>
      <c r="HV298" s="1"/>
    </row>
    <row r="299" spans="1:230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  <c r="EK299" s="1"/>
      <c r="EL299" s="1"/>
      <c r="EM299" s="1"/>
      <c r="EN299" s="1"/>
      <c r="EO299" s="1"/>
      <c r="EP299" s="1"/>
      <c r="EQ299" s="1"/>
      <c r="ER299" s="1"/>
      <c r="ES299" s="1"/>
      <c r="ET299" s="1"/>
      <c r="EU299" s="1"/>
      <c r="EV299" s="1"/>
      <c r="EW299" s="1"/>
      <c r="EX299" s="1"/>
      <c r="EY299" s="1"/>
      <c r="EZ299" s="1"/>
      <c r="FA299" s="1"/>
      <c r="FB299" s="1"/>
      <c r="FC299" s="1"/>
      <c r="FD299" s="1"/>
      <c r="FE299" s="1"/>
      <c r="FF299" s="1"/>
      <c r="FG299" s="1"/>
      <c r="FH299" s="1"/>
      <c r="FI299" s="1"/>
      <c r="FJ299" s="1"/>
      <c r="FK299" s="1"/>
      <c r="FL299" s="1"/>
      <c r="FM299" s="1"/>
      <c r="FN299" s="1"/>
      <c r="FO299" s="1"/>
      <c r="FP299" s="1"/>
      <c r="FQ299" s="1"/>
      <c r="FR299" s="1"/>
      <c r="FS299" s="1"/>
      <c r="FT299" s="1"/>
      <c r="FU299" s="1"/>
      <c r="FV299" s="1"/>
      <c r="FW299" s="1"/>
      <c r="FX299" s="1"/>
      <c r="FY299" s="1"/>
      <c r="FZ299" s="1"/>
      <c r="GA299" s="1"/>
      <c r="GB299" s="1"/>
      <c r="GC299" s="1"/>
      <c r="GD299" s="1"/>
      <c r="GE299" s="1"/>
      <c r="GF299" s="1"/>
      <c r="GG299" s="1"/>
      <c r="GH299" s="1"/>
      <c r="GI299" s="1"/>
      <c r="GJ299" s="1"/>
      <c r="GK299" s="1"/>
      <c r="GL299" s="1"/>
      <c r="GM299" s="1"/>
      <c r="GN299" s="1"/>
      <c r="GO299" s="1"/>
      <c r="GP299" s="1"/>
      <c r="GQ299" s="1"/>
      <c r="GR299" s="1"/>
      <c r="GS299" s="1"/>
      <c r="GT299" s="1"/>
      <c r="GU299" s="1"/>
      <c r="GV299" s="1"/>
      <c r="GW299" s="1"/>
      <c r="GX299" s="1"/>
      <c r="GY299" s="1"/>
      <c r="GZ299" s="1"/>
      <c r="HA299" s="1"/>
      <c r="HB299" s="1"/>
      <c r="HC299" s="1"/>
      <c r="HD299" s="1"/>
      <c r="HE299" s="1"/>
      <c r="HF299" s="1"/>
      <c r="HG299" s="1"/>
      <c r="HH299" s="1"/>
      <c r="HI299" s="1"/>
      <c r="HJ299" s="1"/>
      <c r="HK299" s="1"/>
      <c r="HL299" s="1"/>
      <c r="HM299" s="1"/>
      <c r="HN299" s="1"/>
      <c r="HO299" s="1"/>
      <c r="HP299" s="1"/>
      <c r="HQ299" s="1"/>
      <c r="HR299" s="1"/>
      <c r="HS299" s="1"/>
      <c r="HT299" s="1"/>
      <c r="HU299" s="1"/>
      <c r="HV299" s="1"/>
    </row>
    <row r="300" spans="1:23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  <c r="EK300" s="1"/>
      <c r="EL300" s="1"/>
      <c r="EM300" s="1"/>
      <c r="EN300" s="1"/>
      <c r="EO300" s="1"/>
      <c r="EP300" s="1"/>
      <c r="EQ300" s="1"/>
      <c r="ER300" s="1"/>
      <c r="ES300" s="1"/>
      <c r="ET300" s="1"/>
      <c r="EU300" s="1"/>
      <c r="EV300" s="1"/>
      <c r="EW300" s="1"/>
      <c r="EX300" s="1"/>
      <c r="EY300" s="1"/>
      <c r="EZ300" s="1"/>
      <c r="FA300" s="1"/>
      <c r="FB300" s="1"/>
      <c r="FC300" s="1"/>
      <c r="FD300" s="1"/>
      <c r="FE300" s="1"/>
      <c r="FF300" s="1"/>
      <c r="FG300" s="1"/>
      <c r="FH300" s="1"/>
      <c r="FI300" s="1"/>
      <c r="FJ300" s="1"/>
      <c r="FK300" s="1"/>
      <c r="FL300" s="1"/>
      <c r="FM300" s="1"/>
      <c r="FN300" s="1"/>
      <c r="FO300" s="1"/>
      <c r="FP300" s="1"/>
      <c r="FQ300" s="1"/>
      <c r="FR300" s="1"/>
      <c r="FS300" s="1"/>
      <c r="FT300" s="1"/>
      <c r="FU300" s="1"/>
      <c r="FV300" s="1"/>
      <c r="FW300" s="1"/>
      <c r="FX300" s="1"/>
      <c r="FY300" s="1"/>
      <c r="FZ300" s="1"/>
      <c r="GA300" s="1"/>
      <c r="GB300" s="1"/>
      <c r="GC300" s="1"/>
      <c r="GD300" s="1"/>
      <c r="GE300" s="1"/>
      <c r="GF300" s="1"/>
      <c r="GG300" s="1"/>
      <c r="GH300" s="1"/>
      <c r="GI300" s="1"/>
      <c r="GJ300" s="1"/>
      <c r="GK300" s="1"/>
      <c r="GL300" s="1"/>
      <c r="GM300" s="1"/>
      <c r="GN300" s="1"/>
      <c r="GO300" s="1"/>
      <c r="GP300" s="1"/>
      <c r="GQ300" s="1"/>
      <c r="GR300" s="1"/>
      <c r="GS300" s="1"/>
      <c r="GT300" s="1"/>
      <c r="GU300" s="1"/>
      <c r="GV300" s="1"/>
      <c r="GW300" s="1"/>
      <c r="GX300" s="1"/>
      <c r="GY300" s="1"/>
      <c r="GZ300" s="1"/>
      <c r="HA300" s="1"/>
      <c r="HB300" s="1"/>
      <c r="HC300" s="1"/>
      <c r="HD300" s="1"/>
      <c r="HE300" s="1"/>
      <c r="HF300" s="1"/>
      <c r="HG300" s="1"/>
      <c r="HH300" s="1"/>
      <c r="HI300" s="1"/>
      <c r="HJ300" s="1"/>
      <c r="HK300" s="1"/>
      <c r="HL300" s="1"/>
      <c r="HM300" s="1"/>
      <c r="HN300" s="1"/>
      <c r="HO300" s="1"/>
      <c r="HP300" s="1"/>
      <c r="HQ300" s="1"/>
      <c r="HR300" s="1"/>
      <c r="HS300" s="1"/>
      <c r="HT300" s="1"/>
      <c r="HU300" s="1"/>
      <c r="HV300" s="1"/>
    </row>
    <row r="301" spans="1:230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  <c r="EK301" s="1"/>
      <c r="EL301" s="1"/>
      <c r="EM301" s="1"/>
      <c r="EN301" s="1"/>
      <c r="EO301" s="1"/>
      <c r="EP301" s="1"/>
      <c r="EQ301" s="1"/>
      <c r="ER301" s="1"/>
      <c r="ES301" s="1"/>
      <c r="ET301" s="1"/>
      <c r="EU301" s="1"/>
      <c r="EV301" s="1"/>
      <c r="EW301" s="1"/>
      <c r="EX301" s="1"/>
      <c r="EY301" s="1"/>
      <c r="EZ301" s="1"/>
      <c r="FA301" s="1"/>
      <c r="FB301" s="1"/>
      <c r="FC301" s="1"/>
      <c r="FD301" s="1"/>
      <c r="FE301" s="1"/>
      <c r="FF301" s="1"/>
      <c r="FG301" s="1"/>
      <c r="FH301" s="1"/>
      <c r="FI301" s="1"/>
      <c r="FJ301" s="1"/>
      <c r="FK301" s="1"/>
      <c r="FL301" s="1"/>
      <c r="FM301" s="1"/>
      <c r="FN301" s="1"/>
      <c r="FO301" s="1"/>
      <c r="FP301" s="1"/>
      <c r="FQ301" s="1"/>
      <c r="FR301" s="1"/>
      <c r="FS301" s="1"/>
      <c r="FT301" s="1"/>
      <c r="FU301" s="1"/>
      <c r="FV301" s="1"/>
      <c r="FW301" s="1"/>
      <c r="FX301" s="1"/>
      <c r="FY301" s="1"/>
      <c r="FZ301" s="1"/>
      <c r="GA301" s="1"/>
      <c r="GB301" s="1"/>
      <c r="GC301" s="1"/>
      <c r="GD301" s="1"/>
      <c r="GE301" s="1"/>
      <c r="GF301" s="1"/>
      <c r="GG301" s="1"/>
      <c r="GH301" s="1"/>
      <c r="GI301" s="1"/>
      <c r="GJ301" s="1"/>
      <c r="GK301" s="1"/>
      <c r="GL301" s="1"/>
      <c r="GM301" s="1"/>
      <c r="GN301" s="1"/>
      <c r="GO301" s="1"/>
      <c r="GP301" s="1"/>
      <c r="GQ301" s="1"/>
      <c r="GR301" s="1"/>
      <c r="GS301" s="1"/>
      <c r="GT301" s="1"/>
      <c r="GU301" s="1"/>
      <c r="GV301" s="1"/>
      <c r="GW301" s="1"/>
      <c r="GX301" s="1"/>
      <c r="GY301" s="1"/>
      <c r="GZ301" s="1"/>
      <c r="HA301" s="1"/>
      <c r="HB301" s="1"/>
      <c r="HC301" s="1"/>
      <c r="HD301" s="1"/>
      <c r="HE301" s="1"/>
      <c r="HF301" s="1"/>
      <c r="HG301" s="1"/>
      <c r="HH301" s="1"/>
      <c r="HI301" s="1"/>
      <c r="HJ301" s="1"/>
      <c r="HK301" s="1"/>
      <c r="HL301" s="1"/>
      <c r="HM301" s="1"/>
      <c r="HN301" s="1"/>
      <c r="HO301" s="1"/>
      <c r="HP301" s="1"/>
      <c r="HQ301" s="1"/>
      <c r="HR301" s="1"/>
      <c r="HS301" s="1"/>
      <c r="HT301" s="1"/>
      <c r="HU301" s="1"/>
      <c r="HV301" s="1"/>
    </row>
    <row r="302" spans="1:230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  <c r="EK302" s="1"/>
      <c r="EL302" s="1"/>
      <c r="EM302" s="1"/>
      <c r="EN302" s="1"/>
      <c r="EO302" s="1"/>
      <c r="EP302" s="1"/>
      <c r="EQ302" s="1"/>
      <c r="ER302" s="1"/>
      <c r="ES302" s="1"/>
      <c r="ET302" s="1"/>
      <c r="EU302" s="1"/>
      <c r="EV302" s="1"/>
      <c r="EW302" s="1"/>
      <c r="EX302" s="1"/>
      <c r="EY302" s="1"/>
      <c r="EZ302" s="1"/>
      <c r="FA302" s="1"/>
      <c r="FB302" s="1"/>
      <c r="FC302" s="1"/>
      <c r="FD302" s="1"/>
      <c r="FE302" s="1"/>
      <c r="FF302" s="1"/>
      <c r="FG302" s="1"/>
      <c r="FH302" s="1"/>
      <c r="FI302" s="1"/>
      <c r="FJ302" s="1"/>
      <c r="FK302" s="1"/>
      <c r="FL302" s="1"/>
      <c r="FM302" s="1"/>
      <c r="FN302" s="1"/>
      <c r="FO302" s="1"/>
      <c r="FP302" s="1"/>
      <c r="FQ302" s="1"/>
      <c r="FR302" s="1"/>
      <c r="FS302" s="1"/>
      <c r="FT302" s="1"/>
      <c r="FU302" s="1"/>
      <c r="FV302" s="1"/>
      <c r="FW302" s="1"/>
      <c r="FX302" s="1"/>
      <c r="FY302" s="1"/>
      <c r="FZ302" s="1"/>
      <c r="GA302" s="1"/>
      <c r="GB302" s="1"/>
      <c r="GC302" s="1"/>
      <c r="GD302" s="1"/>
      <c r="GE302" s="1"/>
      <c r="GF302" s="1"/>
      <c r="GG302" s="1"/>
      <c r="GH302" s="1"/>
      <c r="GI302" s="1"/>
      <c r="GJ302" s="1"/>
      <c r="GK302" s="1"/>
      <c r="GL302" s="1"/>
      <c r="GM302" s="1"/>
      <c r="GN302" s="1"/>
      <c r="GO302" s="1"/>
      <c r="GP302" s="1"/>
      <c r="GQ302" s="1"/>
      <c r="GR302" s="1"/>
      <c r="GS302" s="1"/>
      <c r="GT302" s="1"/>
      <c r="GU302" s="1"/>
      <c r="GV302" s="1"/>
      <c r="GW302" s="1"/>
      <c r="GX302" s="1"/>
      <c r="GY302" s="1"/>
      <c r="GZ302" s="1"/>
      <c r="HA302" s="1"/>
      <c r="HB302" s="1"/>
      <c r="HC302" s="1"/>
      <c r="HD302" s="1"/>
      <c r="HE302" s="1"/>
      <c r="HF302" s="1"/>
      <c r="HG302" s="1"/>
      <c r="HH302" s="1"/>
      <c r="HI302" s="1"/>
      <c r="HJ302" s="1"/>
      <c r="HK302" s="1"/>
      <c r="HL302" s="1"/>
      <c r="HM302" s="1"/>
      <c r="HN302" s="1"/>
      <c r="HO302" s="1"/>
      <c r="HP302" s="1"/>
      <c r="HQ302" s="1"/>
      <c r="HR302" s="1"/>
      <c r="HS302" s="1"/>
      <c r="HT302" s="1"/>
      <c r="HU302" s="1"/>
      <c r="HV302" s="1"/>
    </row>
    <row r="303" spans="1:230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  <c r="EK303" s="1"/>
      <c r="EL303" s="1"/>
      <c r="EM303" s="1"/>
      <c r="EN303" s="1"/>
      <c r="EO303" s="1"/>
      <c r="EP303" s="1"/>
      <c r="EQ303" s="1"/>
      <c r="ER303" s="1"/>
      <c r="ES303" s="1"/>
      <c r="ET303" s="1"/>
      <c r="EU303" s="1"/>
      <c r="EV303" s="1"/>
      <c r="EW303" s="1"/>
      <c r="EX303" s="1"/>
      <c r="EY303" s="1"/>
      <c r="EZ303" s="1"/>
      <c r="FA303" s="1"/>
      <c r="FB303" s="1"/>
      <c r="FC303" s="1"/>
      <c r="FD303" s="1"/>
      <c r="FE303" s="1"/>
      <c r="FF303" s="1"/>
      <c r="FG303" s="1"/>
      <c r="FH303" s="1"/>
      <c r="FI303" s="1"/>
      <c r="FJ303" s="1"/>
      <c r="FK303" s="1"/>
      <c r="FL303" s="1"/>
      <c r="FM303" s="1"/>
      <c r="FN303" s="1"/>
      <c r="FO303" s="1"/>
      <c r="FP303" s="1"/>
      <c r="FQ303" s="1"/>
      <c r="FR303" s="1"/>
      <c r="FS303" s="1"/>
      <c r="FT303" s="1"/>
      <c r="FU303" s="1"/>
      <c r="FV303" s="1"/>
      <c r="FW303" s="1"/>
      <c r="FX303" s="1"/>
      <c r="FY303" s="1"/>
      <c r="FZ303" s="1"/>
      <c r="GA303" s="1"/>
      <c r="GB303" s="1"/>
      <c r="GC303" s="1"/>
      <c r="GD303" s="1"/>
      <c r="GE303" s="1"/>
      <c r="GF303" s="1"/>
      <c r="GG303" s="1"/>
      <c r="GH303" s="1"/>
      <c r="GI303" s="1"/>
      <c r="GJ303" s="1"/>
      <c r="GK303" s="1"/>
      <c r="GL303" s="1"/>
      <c r="GM303" s="1"/>
      <c r="GN303" s="1"/>
      <c r="GO303" s="1"/>
      <c r="GP303" s="1"/>
      <c r="GQ303" s="1"/>
      <c r="GR303" s="1"/>
      <c r="GS303" s="1"/>
      <c r="GT303" s="1"/>
      <c r="GU303" s="1"/>
      <c r="GV303" s="1"/>
      <c r="GW303" s="1"/>
      <c r="GX303" s="1"/>
      <c r="GY303" s="1"/>
      <c r="GZ303" s="1"/>
      <c r="HA303" s="1"/>
      <c r="HB303" s="1"/>
      <c r="HC303" s="1"/>
      <c r="HD303" s="1"/>
      <c r="HE303" s="1"/>
      <c r="HF303" s="1"/>
      <c r="HG303" s="1"/>
      <c r="HH303" s="1"/>
      <c r="HI303" s="1"/>
      <c r="HJ303" s="1"/>
      <c r="HK303" s="1"/>
      <c r="HL303" s="1"/>
      <c r="HM303" s="1"/>
      <c r="HN303" s="1"/>
      <c r="HO303" s="1"/>
      <c r="HP303" s="1"/>
      <c r="HQ303" s="1"/>
      <c r="HR303" s="1"/>
      <c r="HS303" s="1"/>
      <c r="HT303" s="1"/>
      <c r="HU303" s="1"/>
      <c r="HV303" s="1"/>
    </row>
    <row r="304" spans="1:230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  <c r="EK304" s="1"/>
      <c r="EL304" s="1"/>
      <c r="EM304" s="1"/>
      <c r="EN304" s="1"/>
      <c r="EO304" s="1"/>
      <c r="EP304" s="1"/>
      <c r="EQ304" s="1"/>
      <c r="ER304" s="1"/>
      <c r="ES304" s="1"/>
      <c r="ET304" s="1"/>
      <c r="EU304" s="1"/>
      <c r="EV304" s="1"/>
      <c r="EW304" s="1"/>
      <c r="EX304" s="1"/>
      <c r="EY304" s="1"/>
      <c r="EZ304" s="1"/>
      <c r="FA304" s="1"/>
      <c r="FB304" s="1"/>
      <c r="FC304" s="1"/>
      <c r="FD304" s="1"/>
      <c r="FE304" s="1"/>
      <c r="FF304" s="1"/>
      <c r="FG304" s="1"/>
      <c r="FH304" s="1"/>
      <c r="FI304" s="1"/>
      <c r="FJ304" s="1"/>
      <c r="FK304" s="1"/>
      <c r="FL304" s="1"/>
      <c r="FM304" s="1"/>
      <c r="FN304" s="1"/>
      <c r="FO304" s="1"/>
      <c r="FP304" s="1"/>
      <c r="FQ304" s="1"/>
      <c r="FR304" s="1"/>
      <c r="FS304" s="1"/>
      <c r="FT304" s="1"/>
      <c r="FU304" s="1"/>
      <c r="FV304" s="1"/>
      <c r="FW304" s="1"/>
      <c r="FX304" s="1"/>
      <c r="FY304" s="1"/>
      <c r="FZ304" s="1"/>
      <c r="GA304" s="1"/>
      <c r="GB304" s="1"/>
      <c r="GC304" s="1"/>
      <c r="GD304" s="1"/>
      <c r="GE304" s="1"/>
      <c r="GF304" s="1"/>
      <c r="GG304" s="1"/>
      <c r="GH304" s="1"/>
      <c r="GI304" s="1"/>
      <c r="GJ304" s="1"/>
      <c r="GK304" s="1"/>
      <c r="GL304" s="1"/>
      <c r="GM304" s="1"/>
      <c r="GN304" s="1"/>
      <c r="GO304" s="1"/>
      <c r="GP304" s="1"/>
      <c r="GQ304" s="1"/>
      <c r="GR304" s="1"/>
      <c r="GS304" s="1"/>
      <c r="GT304" s="1"/>
      <c r="GU304" s="1"/>
      <c r="GV304" s="1"/>
      <c r="GW304" s="1"/>
      <c r="GX304" s="1"/>
      <c r="GY304" s="1"/>
      <c r="GZ304" s="1"/>
      <c r="HA304" s="1"/>
      <c r="HB304" s="1"/>
      <c r="HC304" s="1"/>
      <c r="HD304" s="1"/>
      <c r="HE304" s="1"/>
      <c r="HF304" s="1"/>
      <c r="HG304" s="1"/>
      <c r="HH304" s="1"/>
      <c r="HI304" s="1"/>
      <c r="HJ304" s="1"/>
      <c r="HK304" s="1"/>
      <c r="HL304" s="1"/>
      <c r="HM304" s="1"/>
      <c r="HN304" s="1"/>
      <c r="HO304" s="1"/>
      <c r="HP304" s="1"/>
      <c r="HQ304" s="1"/>
      <c r="HR304" s="1"/>
      <c r="HS304" s="1"/>
      <c r="HT304" s="1"/>
      <c r="HU304" s="1"/>
      <c r="HV304" s="1"/>
    </row>
    <row r="305" spans="1:230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  <c r="EK305" s="1"/>
      <c r="EL305" s="1"/>
      <c r="EM305" s="1"/>
      <c r="EN305" s="1"/>
      <c r="EO305" s="1"/>
      <c r="EP305" s="1"/>
      <c r="EQ305" s="1"/>
      <c r="ER305" s="1"/>
      <c r="ES305" s="1"/>
      <c r="ET305" s="1"/>
      <c r="EU305" s="1"/>
      <c r="EV305" s="1"/>
      <c r="EW305" s="1"/>
      <c r="EX305" s="1"/>
      <c r="EY305" s="1"/>
      <c r="EZ305" s="1"/>
      <c r="FA305" s="1"/>
      <c r="FB305" s="1"/>
      <c r="FC305" s="1"/>
      <c r="FD305" s="1"/>
      <c r="FE305" s="1"/>
      <c r="FF305" s="1"/>
      <c r="FG305" s="1"/>
      <c r="FH305" s="1"/>
      <c r="FI305" s="1"/>
      <c r="FJ305" s="1"/>
      <c r="FK305" s="1"/>
      <c r="FL305" s="1"/>
      <c r="FM305" s="1"/>
      <c r="FN305" s="1"/>
      <c r="FO305" s="1"/>
      <c r="FP305" s="1"/>
      <c r="FQ305" s="1"/>
      <c r="FR305" s="1"/>
      <c r="FS305" s="1"/>
      <c r="FT305" s="1"/>
      <c r="FU305" s="1"/>
      <c r="FV305" s="1"/>
      <c r="FW305" s="1"/>
      <c r="FX305" s="1"/>
      <c r="FY305" s="1"/>
      <c r="FZ305" s="1"/>
      <c r="GA305" s="1"/>
      <c r="GB305" s="1"/>
      <c r="GC305" s="1"/>
      <c r="GD305" s="1"/>
      <c r="GE305" s="1"/>
      <c r="GF305" s="1"/>
      <c r="GG305" s="1"/>
      <c r="GH305" s="1"/>
      <c r="GI305" s="1"/>
      <c r="GJ305" s="1"/>
      <c r="GK305" s="1"/>
      <c r="GL305" s="1"/>
      <c r="GM305" s="1"/>
      <c r="GN305" s="1"/>
      <c r="GO305" s="1"/>
      <c r="GP305" s="1"/>
      <c r="GQ305" s="1"/>
      <c r="GR305" s="1"/>
      <c r="GS305" s="1"/>
      <c r="GT305" s="1"/>
      <c r="GU305" s="1"/>
      <c r="GV305" s="1"/>
      <c r="GW305" s="1"/>
      <c r="GX305" s="1"/>
      <c r="GY305" s="1"/>
      <c r="GZ305" s="1"/>
      <c r="HA305" s="1"/>
      <c r="HB305" s="1"/>
      <c r="HC305" s="1"/>
      <c r="HD305" s="1"/>
      <c r="HE305" s="1"/>
      <c r="HF305" s="1"/>
      <c r="HG305" s="1"/>
      <c r="HH305" s="1"/>
      <c r="HI305" s="1"/>
      <c r="HJ305" s="1"/>
      <c r="HK305" s="1"/>
      <c r="HL305" s="1"/>
      <c r="HM305" s="1"/>
      <c r="HN305" s="1"/>
      <c r="HO305" s="1"/>
      <c r="HP305" s="1"/>
      <c r="HQ305" s="1"/>
      <c r="HR305" s="1"/>
      <c r="HS305" s="1"/>
      <c r="HT305" s="1"/>
      <c r="HU305" s="1"/>
      <c r="HV305" s="1"/>
    </row>
    <row r="306" spans="1:230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  <c r="EI306" s="1"/>
      <c r="EJ306" s="1"/>
      <c r="EK306" s="1"/>
      <c r="EL306" s="1"/>
      <c r="EM306" s="1"/>
      <c r="EN306" s="1"/>
      <c r="EO306" s="1"/>
      <c r="EP306" s="1"/>
      <c r="EQ306" s="1"/>
      <c r="ER306" s="1"/>
      <c r="ES306" s="1"/>
      <c r="ET306" s="1"/>
      <c r="EU306" s="1"/>
      <c r="EV306" s="1"/>
      <c r="EW306" s="1"/>
      <c r="EX306" s="1"/>
      <c r="EY306" s="1"/>
      <c r="EZ306" s="1"/>
      <c r="FA306" s="1"/>
      <c r="FB306" s="1"/>
      <c r="FC306" s="1"/>
      <c r="FD306" s="1"/>
      <c r="FE306" s="1"/>
      <c r="FF306" s="1"/>
      <c r="FG306" s="1"/>
      <c r="FH306" s="1"/>
      <c r="FI306" s="1"/>
      <c r="FJ306" s="1"/>
      <c r="FK306" s="1"/>
      <c r="FL306" s="1"/>
      <c r="FM306" s="1"/>
      <c r="FN306" s="1"/>
      <c r="FO306" s="1"/>
      <c r="FP306" s="1"/>
      <c r="FQ306" s="1"/>
      <c r="FR306" s="1"/>
      <c r="FS306" s="1"/>
      <c r="FT306" s="1"/>
      <c r="FU306" s="1"/>
      <c r="FV306" s="1"/>
      <c r="FW306" s="1"/>
      <c r="FX306" s="1"/>
      <c r="FY306" s="1"/>
      <c r="FZ306" s="1"/>
      <c r="GA306" s="1"/>
      <c r="GB306" s="1"/>
      <c r="GC306" s="1"/>
      <c r="GD306" s="1"/>
      <c r="GE306" s="1"/>
      <c r="GF306" s="1"/>
      <c r="GG306" s="1"/>
      <c r="GH306" s="1"/>
      <c r="GI306" s="1"/>
      <c r="GJ306" s="1"/>
      <c r="GK306" s="1"/>
      <c r="GL306" s="1"/>
      <c r="GM306" s="1"/>
      <c r="GN306" s="1"/>
      <c r="GO306" s="1"/>
      <c r="GP306" s="1"/>
      <c r="GQ306" s="1"/>
      <c r="GR306" s="1"/>
      <c r="GS306" s="1"/>
      <c r="GT306" s="1"/>
      <c r="GU306" s="1"/>
      <c r="GV306" s="1"/>
      <c r="GW306" s="1"/>
      <c r="GX306" s="1"/>
      <c r="GY306" s="1"/>
      <c r="GZ306" s="1"/>
      <c r="HA306" s="1"/>
      <c r="HB306" s="1"/>
      <c r="HC306" s="1"/>
      <c r="HD306" s="1"/>
      <c r="HE306" s="1"/>
      <c r="HF306" s="1"/>
      <c r="HG306" s="1"/>
      <c r="HH306" s="1"/>
      <c r="HI306" s="1"/>
      <c r="HJ306" s="1"/>
      <c r="HK306" s="1"/>
      <c r="HL306" s="1"/>
      <c r="HM306" s="1"/>
      <c r="HN306" s="1"/>
      <c r="HO306" s="1"/>
      <c r="HP306" s="1"/>
      <c r="HQ306" s="1"/>
      <c r="HR306" s="1"/>
      <c r="HS306" s="1"/>
      <c r="HT306" s="1"/>
      <c r="HU306" s="1"/>
      <c r="HV306" s="1"/>
    </row>
    <row r="307" spans="1:230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  <c r="EI307" s="1"/>
      <c r="EJ307" s="1"/>
      <c r="EK307" s="1"/>
      <c r="EL307" s="1"/>
      <c r="EM307" s="1"/>
      <c r="EN307" s="1"/>
      <c r="EO307" s="1"/>
      <c r="EP307" s="1"/>
      <c r="EQ307" s="1"/>
      <c r="ER307" s="1"/>
      <c r="ES307" s="1"/>
      <c r="ET307" s="1"/>
      <c r="EU307" s="1"/>
      <c r="EV307" s="1"/>
      <c r="EW307" s="1"/>
      <c r="EX307" s="1"/>
      <c r="EY307" s="1"/>
      <c r="EZ307" s="1"/>
      <c r="FA307" s="1"/>
      <c r="FB307" s="1"/>
      <c r="FC307" s="1"/>
      <c r="FD307" s="1"/>
      <c r="FE307" s="1"/>
      <c r="FF307" s="1"/>
      <c r="FG307" s="1"/>
      <c r="FH307" s="1"/>
      <c r="FI307" s="1"/>
      <c r="FJ307" s="1"/>
      <c r="FK307" s="1"/>
      <c r="FL307" s="1"/>
      <c r="FM307" s="1"/>
      <c r="FN307" s="1"/>
      <c r="FO307" s="1"/>
      <c r="FP307" s="1"/>
      <c r="FQ307" s="1"/>
      <c r="FR307" s="1"/>
      <c r="FS307" s="1"/>
      <c r="FT307" s="1"/>
      <c r="FU307" s="1"/>
      <c r="FV307" s="1"/>
      <c r="FW307" s="1"/>
      <c r="FX307" s="1"/>
      <c r="FY307" s="1"/>
      <c r="FZ307" s="1"/>
      <c r="GA307" s="1"/>
      <c r="GB307" s="1"/>
      <c r="GC307" s="1"/>
      <c r="GD307" s="1"/>
      <c r="GE307" s="1"/>
      <c r="GF307" s="1"/>
      <c r="GG307" s="1"/>
      <c r="GH307" s="1"/>
      <c r="GI307" s="1"/>
      <c r="GJ307" s="1"/>
      <c r="GK307" s="1"/>
      <c r="GL307" s="1"/>
      <c r="GM307" s="1"/>
      <c r="GN307" s="1"/>
      <c r="GO307" s="1"/>
      <c r="GP307" s="1"/>
      <c r="GQ307" s="1"/>
      <c r="GR307" s="1"/>
      <c r="GS307" s="1"/>
      <c r="GT307" s="1"/>
      <c r="GU307" s="1"/>
      <c r="GV307" s="1"/>
      <c r="GW307" s="1"/>
      <c r="GX307" s="1"/>
      <c r="GY307" s="1"/>
      <c r="GZ307" s="1"/>
      <c r="HA307" s="1"/>
      <c r="HB307" s="1"/>
      <c r="HC307" s="1"/>
      <c r="HD307" s="1"/>
      <c r="HE307" s="1"/>
      <c r="HF307" s="1"/>
      <c r="HG307" s="1"/>
      <c r="HH307" s="1"/>
      <c r="HI307" s="1"/>
      <c r="HJ307" s="1"/>
      <c r="HK307" s="1"/>
      <c r="HL307" s="1"/>
      <c r="HM307" s="1"/>
      <c r="HN307" s="1"/>
      <c r="HO307" s="1"/>
      <c r="HP307" s="1"/>
      <c r="HQ307" s="1"/>
      <c r="HR307" s="1"/>
      <c r="HS307" s="1"/>
      <c r="HT307" s="1"/>
      <c r="HU307" s="1"/>
      <c r="HV307" s="1"/>
    </row>
    <row r="308" spans="1:230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  <c r="EK308" s="1"/>
      <c r="EL308" s="1"/>
      <c r="EM308" s="1"/>
      <c r="EN308" s="1"/>
      <c r="EO308" s="1"/>
      <c r="EP308" s="1"/>
      <c r="EQ308" s="1"/>
      <c r="ER308" s="1"/>
      <c r="ES308" s="1"/>
      <c r="ET308" s="1"/>
      <c r="EU308" s="1"/>
      <c r="EV308" s="1"/>
      <c r="EW308" s="1"/>
      <c r="EX308" s="1"/>
      <c r="EY308" s="1"/>
      <c r="EZ308" s="1"/>
      <c r="FA308" s="1"/>
      <c r="FB308" s="1"/>
      <c r="FC308" s="1"/>
      <c r="FD308" s="1"/>
      <c r="FE308" s="1"/>
      <c r="FF308" s="1"/>
      <c r="FG308" s="1"/>
      <c r="FH308" s="1"/>
      <c r="FI308" s="1"/>
      <c r="FJ308" s="1"/>
      <c r="FK308" s="1"/>
      <c r="FL308" s="1"/>
      <c r="FM308" s="1"/>
      <c r="FN308" s="1"/>
      <c r="FO308" s="1"/>
      <c r="FP308" s="1"/>
      <c r="FQ308" s="1"/>
      <c r="FR308" s="1"/>
      <c r="FS308" s="1"/>
      <c r="FT308" s="1"/>
      <c r="FU308" s="1"/>
      <c r="FV308" s="1"/>
      <c r="FW308" s="1"/>
      <c r="FX308" s="1"/>
      <c r="FY308" s="1"/>
      <c r="FZ308" s="1"/>
      <c r="GA308" s="1"/>
      <c r="GB308" s="1"/>
      <c r="GC308" s="1"/>
      <c r="GD308" s="1"/>
      <c r="GE308" s="1"/>
      <c r="GF308" s="1"/>
      <c r="GG308" s="1"/>
      <c r="GH308" s="1"/>
      <c r="GI308" s="1"/>
      <c r="GJ308" s="1"/>
      <c r="GK308" s="1"/>
      <c r="GL308" s="1"/>
      <c r="GM308" s="1"/>
      <c r="GN308" s="1"/>
      <c r="GO308" s="1"/>
      <c r="GP308" s="1"/>
      <c r="GQ308" s="1"/>
      <c r="GR308" s="1"/>
      <c r="GS308" s="1"/>
      <c r="GT308" s="1"/>
      <c r="GU308" s="1"/>
      <c r="GV308" s="1"/>
      <c r="GW308" s="1"/>
      <c r="GX308" s="1"/>
      <c r="GY308" s="1"/>
      <c r="GZ308" s="1"/>
      <c r="HA308" s="1"/>
      <c r="HB308" s="1"/>
      <c r="HC308" s="1"/>
      <c r="HD308" s="1"/>
      <c r="HE308" s="1"/>
      <c r="HF308" s="1"/>
      <c r="HG308" s="1"/>
      <c r="HH308" s="1"/>
      <c r="HI308" s="1"/>
      <c r="HJ308" s="1"/>
      <c r="HK308" s="1"/>
      <c r="HL308" s="1"/>
      <c r="HM308" s="1"/>
      <c r="HN308" s="1"/>
      <c r="HO308" s="1"/>
      <c r="HP308" s="1"/>
      <c r="HQ308" s="1"/>
      <c r="HR308" s="1"/>
      <c r="HS308" s="1"/>
      <c r="HT308" s="1"/>
      <c r="HU308" s="1"/>
      <c r="HV308" s="1"/>
    </row>
    <row r="309" spans="1:230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  <c r="EI309" s="1"/>
      <c r="EJ309" s="1"/>
      <c r="EK309" s="1"/>
      <c r="EL309" s="1"/>
      <c r="EM309" s="1"/>
      <c r="EN309" s="1"/>
      <c r="EO309" s="1"/>
      <c r="EP309" s="1"/>
      <c r="EQ309" s="1"/>
      <c r="ER309" s="1"/>
      <c r="ES309" s="1"/>
      <c r="ET309" s="1"/>
      <c r="EU309" s="1"/>
      <c r="EV309" s="1"/>
      <c r="EW309" s="1"/>
      <c r="EX309" s="1"/>
      <c r="EY309" s="1"/>
      <c r="EZ309" s="1"/>
      <c r="FA309" s="1"/>
      <c r="FB309" s="1"/>
      <c r="FC309" s="1"/>
      <c r="FD309" s="1"/>
      <c r="FE309" s="1"/>
      <c r="FF309" s="1"/>
      <c r="FG309" s="1"/>
      <c r="FH309" s="1"/>
      <c r="FI309" s="1"/>
      <c r="FJ309" s="1"/>
      <c r="FK309" s="1"/>
      <c r="FL309" s="1"/>
      <c r="FM309" s="1"/>
      <c r="FN309" s="1"/>
      <c r="FO309" s="1"/>
      <c r="FP309" s="1"/>
      <c r="FQ309" s="1"/>
      <c r="FR309" s="1"/>
      <c r="FS309" s="1"/>
      <c r="FT309" s="1"/>
      <c r="FU309" s="1"/>
      <c r="FV309" s="1"/>
      <c r="FW309" s="1"/>
      <c r="FX309" s="1"/>
      <c r="FY309" s="1"/>
      <c r="FZ309" s="1"/>
      <c r="GA309" s="1"/>
      <c r="GB309" s="1"/>
      <c r="GC309" s="1"/>
      <c r="GD309" s="1"/>
      <c r="GE309" s="1"/>
      <c r="GF309" s="1"/>
      <c r="GG309" s="1"/>
      <c r="GH309" s="1"/>
      <c r="GI309" s="1"/>
      <c r="GJ309" s="1"/>
      <c r="GK309" s="1"/>
      <c r="GL309" s="1"/>
      <c r="GM309" s="1"/>
      <c r="GN309" s="1"/>
      <c r="GO309" s="1"/>
      <c r="GP309" s="1"/>
      <c r="GQ309" s="1"/>
      <c r="GR309" s="1"/>
      <c r="GS309" s="1"/>
      <c r="GT309" s="1"/>
      <c r="GU309" s="1"/>
      <c r="GV309" s="1"/>
      <c r="GW309" s="1"/>
      <c r="GX309" s="1"/>
      <c r="GY309" s="1"/>
      <c r="GZ309" s="1"/>
      <c r="HA309" s="1"/>
      <c r="HB309" s="1"/>
      <c r="HC309" s="1"/>
      <c r="HD309" s="1"/>
      <c r="HE309" s="1"/>
      <c r="HF309" s="1"/>
      <c r="HG309" s="1"/>
      <c r="HH309" s="1"/>
      <c r="HI309" s="1"/>
      <c r="HJ309" s="1"/>
      <c r="HK309" s="1"/>
      <c r="HL309" s="1"/>
      <c r="HM309" s="1"/>
      <c r="HN309" s="1"/>
      <c r="HO309" s="1"/>
      <c r="HP309" s="1"/>
      <c r="HQ309" s="1"/>
      <c r="HR309" s="1"/>
      <c r="HS309" s="1"/>
      <c r="HT309" s="1"/>
      <c r="HU309" s="1"/>
      <c r="HV309" s="1"/>
    </row>
    <row r="310" spans="1:23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  <c r="EK310" s="1"/>
      <c r="EL310" s="1"/>
      <c r="EM310" s="1"/>
      <c r="EN310" s="1"/>
      <c r="EO310" s="1"/>
      <c r="EP310" s="1"/>
      <c r="EQ310" s="1"/>
      <c r="ER310" s="1"/>
      <c r="ES310" s="1"/>
      <c r="ET310" s="1"/>
      <c r="EU310" s="1"/>
      <c r="EV310" s="1"/>
      <c r="EW310" s="1"/>
      <c r="EX310" s="1"/>
      <c r="EY310" s="1"/>
      <c r="EZ310" s="1"/>
      <c r="FA310" s="1"/>
      <c r="FB310" s="1"/>
      <c r="FC310" s="1"/>
      <c r="FD310" s="1"/>
      <c r="FE310" s="1"/>
      <c r="FF310" s="1"/>
      <c r="FG310" s="1"/>
      <c r="FH310" s="1"/>
      <c r="FI310" s="1"/>
      <c r="FJ310" s="1"/>
      <c r="FK310" s="1"/>
      <c r="FL310" s="1"/>
      <c r="FM310" s="1"/>
      <c r="FN310" s="1"/>
      <c r="FO310" s="1"/>
      <c r="FP310" s="1"/>
      <c r="FQ310" s="1"/>
      <c r="FR310" s="1"/>
      <c r="FS310" s="1"/>
      <c r="FT310" s="1"/>
      <c r="FU310" s="1"/>
      <c r="FV310" s="1"/>
      <c r="FW310" s="1"/>
      <c r="FX310" s="1"/>
      <c r="FY310" s="1"/>
      <c r="FZ310" s="1"/>
      <c r="GA310" s="1"/>
      <c r="GB310" s="1"/>
      <c r="GC310" s="1"/>
      <c r="GD310" s="1"/>
      <c r="GE310" s="1"/>
      <c r="GF310" s="1"/>
      <c r="GG310" s="1"/>
      <c r="GH310" s="1"/>
      <c r="GI310" s="1"/>
      <c r="GJ310" s="1"/>
      <c r="GK310" s="1"/>
      <c r="GL310" s="1"/>
      <c r="GM310" s="1"/>
      <c r="GN310" s="1"/>
      <c r="GO310" s="1"/>
      <c r="GP310" s="1"/>
      <c r="GQ310" s="1"/>
      <c r="GR310" s="1"/>
      <c r="GS310" s="1"/>
      <c r="GT310" s="1"/>
      <c r="GU310" s="1"/>
      <c r="GV310" s="1"/>
      <c r="GW310" s="1"/>
      <c r="GX310" s="1"/>
      <c r="GY310" s="1"/>
      <c r="GZ310" s="1"/>
      <c r="HA310" s="1"/>
      <c r="HB310" s="1"/>
      <c r="HC310" s="1"/>
      <c r="HD310" s="1"/>
      <c r="HE310" s="1"/>
      <c r="HF310" s="1"/>
      <c r="HG310" s="1"/>
      <c r="HH310" s="1"/>
      <c r="HI310" s="1"/>
      <c r="HJ310" s="1"/>
      <c r="HK310" s="1"/>
      <c r="HL310" s="1"/>
      <c r="HM310" s="1"/>
      <c r="HN310" s="1"/>
      <c r="HO310" s="1"/>
      <c r="HP310" s="1"/>
      <c r="HQ310" s="1"/>
      <c r="HR310" s="1"/>
      <c r="HS310" s="1"/>
      <c r="HT310" s="1"/>
      <c r="HU310" s="1"/>
      <c r="HV310" s="1"/>
    </row>
    <row r="311" spans="1:230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  <c r="EQ311" s="1"/>
      <c r="ER311" s="1"/>
      <c r="ES311" s="1"/>
      <c r="ET311" s="1"/>
      <c r="EU311" s="1"/>
      <c r="EV311" s="1"/>
      <c r="EW311" s="1"/>
      <c r="EX311" s="1"/>
      <c r="EY311" s="1"/>
      <c r="EZ311" s="1"/>
      <c r="FA311" s="1"/>
      <c r="FB311" s="1"/>
      <c r="FC311" s="1"/>
      <c r="FD311" s="1"/>
      <c r="FE311" s="1"/>
      <c r="FF311" s="1"/>
      <c r="FG311" s="1"/>
      <c r="FH311" s="1"/>
      <c r="FI311" s="1"/>
      <c r="FJ311" s="1"/>
      <c r="FK311" s="1"/>
      <c r="FL311" s="1"/>
      <c r="FM311" s="1"/>
      <c r="FN311" s="1"/>
      <c r="FO311" s="1"/>
      <c r="FP311" s="1"/>
      <c r="FQ311" s="1"/>
      <c r="FR311" s="1"/>
      <c r="FS311" s="1"/>
      <c r="FT311" s="1"/>
      <c r="FU311" s="1"/>
      <c r="FV311" s="1"/>
      <c r="FW311" s="1"/>
      <c r="FX311" s="1"/>
      <c r="FY311" s="1"/>
      <c r="FZ311" s="1"/>
      <c r="GA311" s="1"/>
      <c r="GB311" s="1"/>
      <c r="GC311" s="1"/>
      <c r="GD311" s="1"/>
      <c r="GE311" s="1"/>
      <c r="GF311" s="1"/>
      <c r="GG311" s="1"/>
      <c r="GH311" s="1"/>
      <c r="GI311" s="1"/>
      <c r="GJ311" s="1"/>
      <c r="GK311" s="1"/>
      <c r="GL311" s="1"/>
      <c r="GM311" s="1"/>
      <c r="GN311" s="1"/>
      <c r="GO311" s="1"/>
      <c r="GP311" s="1"/>
      <c r="GQ311" s="1"/>
      <c r="GR311" s="1"/>
      <c r="GS311" s="1"/>
      <c r="GT311" s="1"/>
      <c r="GU311" s="1"/>
      <c r="GV311" s="1"/>
      <c r="GW311" s="1"/>
      <c r="GX311" s="1"/>
      <c r="GY311" s="1"/>
      <c r="GZ311" s="1"/>
      <c r="HA311" s="1"/>
      <c r="HB311" s="1"/>
      <c r="HC311" s="1"/>
      <c r="HD311" s="1"/>
      <c r="HE311" s="1"/>
      <c r="HF311" s="1"/>
      <c r="HG311" s="1"/>
      <c r="HH311" s="1"/>
      <c r="HI311" s="1"/>
      <c r="HJ311" s="1"/>
      <c r="HK311" s="1"/>
      <c r="HL311" s="1"/>
      <c r="HM311" s="1"/>
      <c r="HN311" s="1"/>
      <c r="HO311" s="1"/>
      <c r="HP311" s="1"/>
      <c r="HQ311" s="1"/>
      <c r="HR311" s="1"/>
      <c r="HS311" s="1"/>
      <c r="HT311" s="1"/>
      <c r="HU311" s="1"/>
      <c r="HV311" s="1"/>
    </row>
    <row r="312" spans="1:230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  <c r="EK312" s="1"/>
      <c r="EL312" s="1"/>
      <c r="EM312" s="1"/>
      <c r="EN312" s="1"/>
      <c r="EO312" s="1"/>
      <c r="EP312" s="1"/>
      <c r="EQ312" s="1"/>
      <c r="ER312" s="1"/>
      <c r="ES312" s="1"/>
      <c r="ET312" s="1"/>
      <c r="EU312" s="1"/>
      <c r="EV312" s="1"/>
      <c r="EW312" s="1"/>
      <c r="EX312" s="1"/>
      <c r="EY312" s="1"/>
      <c r="EZ312" s="1"/>
      <c r="FA312" s="1"/>
      <c r="FB312" s="1"/>
      <c r="FC312" s="1"/>
      <c r="FD312" s="1"/>
      <c r="FE312" s="1"/>
      <c r="FF312" s="1"/>
      <c r="FG312" s="1"/>
      <c r="FH312" s="1"/>
      <c r="FI312" s="1"/>
      <c r="FJ312" s="1"/>
      <c r="FK312" s="1"/>
      <c r="FL312" s="1"/>
      <c r="FM312" s="1"/>
      <c r="FN312" s="1"/>
      <c r="FO312" s="1"/>
      <c r="FP312" s="1"/>
      <c r="FQ312" s="1"/>
      <c r="FR312" s="1"/>
      <c r="FS312" s="1"/>
      <c r="FT312" s="1"/>
      <c r="FU312" s="1"/>
      <c r="FV312" s="1"/>
      <c r="FW312" s="1"/>
      <c r="FX312" s="1"/>
      <c r="FY312" s="1"/>
      <c r="FZ312" s="1"/>
      <c r="GA312" s="1"/>
      <c r="GB312" s="1"/>
      <c r="GC312" s="1"/>
      <c r="GD312" s="1"/>
      <c r="GE312" s="1"/>
      <c r="GF312" s="1"/>
      <c r="GG312" s="1"/>
      <c r="GH312" s="1"/>
      <c r="GI312" s="1"/>
      <c r="GJ312" s="1"/>
      <c r="GK312" s="1"/>
      <c r="GL312" s="1"/>
      <c r="GM312" s="1"/>
      <c r="GN312" s="1"/>
      <c r="GO312" s="1"/>
      <c r="GP312" s="1"/>
      <c r="GQ312" s="1"/>
      <c r="GR312" s="1"/>
      <c r="GS312" s="1"/>
      <c r="GT312" s="1"/>
      <c r="GU312" s="1"/>
      <c r="GV312" s="1"/>
      <c r="GW312" s="1"/>
      <c r="GX312" s="1"/>
      <c r="GY312" s="1"/>
      <c r="GZ312" s="1"/>
      <c r="HA312" s="1"/>
      <c r="HB312" s="1"/>
      <c r="HC312" s="1"/>
      <c r="HD312" s="1"/>
      <c r="HE312" s="1"/>
      <c r="HF312" s="1"/>
      <c r="HG312" s="1"/>
      <c r="HH312" s="1"/>
      <c r="HI312" s="1"/>
      <c r="HJ312" s="1"/>
      <c r="HK312" s="1"/>
      <c r="HL312" s="1"/>
      <c r="HM312" s="1"/>
      <c r="HN312" s="1"/>
      <c r="HO312" s="1"/>
      <c r="HP312" s="1"/>
      <c r="HQ312" s="1"/>
      <c r="HR312" s="1"/>
      <c r="HS312" s="1"/>
      <c r="HT312" s="1"/>
      <c r="HU312" s="1"/>
      <c r="HV312" s="1"/>
    </row>
    <row r="313" spans="1:230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  <c r="EI313" s="1"/>
      <c r="EJ313" s="1"/>
      <c r="EK313" s="1"/>
      <c r="EL313" s="1"/>
      <c r="EM313" s="1"/>
      <c r="EN313" s="1"/>
      <c r="EO313" s="1"/>
      <c r="EP313" s="1"/>
      <c r="EQ313" s="1"/>
      <c r="ER313" s="1"/>
      <c r="ES313" s="1"/>
      <c r="ET313" s="1"/>
      <c r="EU313" s="1"/>
      <c r="EV313" s="1"/>
      <c r="EW313" s="1"/>
      <c r="EX313" s="1"/>
      <c r="EY313" s="1"/>
      <c r="EZ313" s="1"/>
      <c r="FA313" s="1"/>
      <c r="FB313" s="1"/>
      <c r="FC313" s="1"/>
      <c r="FD313" s="1"/>
      <c r="FE313" s="1"/>
      <c r="FF313" s="1"/>
      <c r="FG313" s="1"/>
      <c r="FH313" s="1"/>
      <c r="FI313" s="1"/>
      <c r="FJ313" s="1"/>
      <c r="FK313" s="1"/>
      <c r="FL313" s="1"/>
      <c r="FM313" s="1"/>
      <c r="FN313" s="1"/>
      <c r="FO313" s="1"/>
      <c r="FP313" s="1"/>
      <c r="FQ313" s="1"/>
      <c r="FR313" s="1"/>
      <c r="FS313" s="1"/>
      <c r="FT313" s="1"/>
      <c r="FU313" s="1"/>
      <c r="FV313" s="1"/>
      <c r="FW313" s="1"/>
      <c r="FX313" s="1"/>
      <c r="FY313" s="1"/>
      <c r="FZ313" s="1"/>
      <c r="GA313" s="1"/>
      <c r="GB313" s="1"/>
      <c r="GC313" s="1"/>
      <c r="GD313" s="1"/>
      <c r="GE313" s="1"/>
      <c r="GF313" s="1"/>
      <c r="GG313" s="1"/>
      <c r="GH313" s="1"/>
      <c r="GI313" s="1"/>
      <c r="GJ313" s="1"/>
      <c r="GK313" s="1"/>
      <c r="GL313" s="1"/>
      <c r="GM313" s="1"/>
      <c r="GN313" s="1"/>
      <c r="GO313" s="1"/>
      <c r="GP313" s="1"/>
      <c r="GQ313" s="1"/>
      <c r="GR313" s="1"/>
      <c r="GS313" s="1"/>
      <c r="GT313" s="1"/>
      <c r="GU313" s="1"/>
      <c r="GV313" s="1"/>
      <c r="GW313" s="1"/>
      <c r="GX313" s="1"/>
      <c r="GY313" s="1"/>
      <c r="GZ313" s="1"/>
      <c r="HA313" s="1"/>
      <c r="HB313" s="1"/>
      <c r="HC313" s="1"/>
      <c r="HD313" s="1"/>
      <c r="HE313" s="1"/>
      <c r="HF313" s="1"/>
      <c r="HG313" s="1"/>
      <c r="HH313" s="1"/>
      <c r="HI313" s="1"/>
      <c r="HJ313" s="1"/>
      <c r="HK313" s="1"/>
      <c r="HL313" s="1"/>
      <c r="HM313" s="1"/>
      <c r="HN313" s="1"/>
      <c r="HO313" s="1"/>
      <c r="HP313" s="1"/>
      <c r="HQ313" s="1"/>
      <c r="HR313" s="1"/>
      <c r="HS313" s="1"/>
      <c r="HT313" s="1"/>
      <c r="HU313" s="1"/>
      <c r="HV313" s="1"/>
    </row>
    <row r="314" spans="1:230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/>
      <c r="DY314" s="1"/>
      <c r="DZ314" s="1"/>
      <c r="EA314" s="1"/>
      <c r="EB314" s="1"/>
      <c r="EC314" s="1"/>
      <c r="ED314" s="1"/>
      <c r="EE314" s="1"/>
      <c r="EF314" s="1"/>
      <c r="EG314" s="1"/>
      <c r="EH314" s="1"/>
      <c r="EI314" s="1"/>
      <c r="EJ314" s="1"/>
      <c r="EK314" s="1"/>
      <c r="EL314" s="1"/>
      <c r="EM314" s="1"/>
      <c r="EN314" s="1"/>
      <c r="EO314" s="1"/>
      <c r="EP314" s="1"/>
      <c r="EQ314" s="1"/>
      <c r="ER314" s="1"/>
      <c r="ES314" s="1"/>
      <c r="ET314" s="1"/>
      <c r="EU314" s="1"/>
      <c r="EV314" s="1"/>
      <c r="EW314" s="1"/>
      <c r="EX314" s="1"/>
      <c r="EY314" s="1"/>
      <c r="EZ314" s="1"/>
      <c r="FA314" s="1"/>
      <c r="FB314" s="1"/>
      <c r="FC314" s="1"/>
      <c r="FD314" s="1"/>
      <c r="FE314" s="1"/>
      <c r="FF314" s="1"/>
      <c r="FG314" s="1"/>
      <c r="FH314" s="1"/>
      <c r="FI314" s="1"/>
      <c r="FJ314" s="1"/>
      <c r="FK314" s="1"/>
      <c r="FL314" s="1"/>
      <c r="FM314" s="1"/>
      <c r="FN314" s="1"/>
      <c r="FO314" s="1"/>
      <c r="FP314" s="1"/>
      <c r="FQ314" s="1"/>
      <c r="FR314" s="1"/>
      <c r="FS314" s="1"/>
      <c r="FT314" s="1"/>
      <c r="FU314" s="1"/>
      <c r="FV314" s="1"/>
      <c r="FW314" s="1"/>
      <c r="FX314" s="1"/>
      <c r="FY314" s="1"/>
      <c r="FZ314" s="1"/>
      <c r="GA314" s="1"/>
      <c r="GB314" s="1"/>
      <c r="GC314" s="1"/>
      <c r="GD314" s="1"/>
      <c r="GE314" s="1"/>
      <c r="GF314" s="1"/>
      <c r="GG314" s="1"/>
      <c r="GH314" s="1"/>
      <c r="GI314" s="1"/>
      <c r="GJ314" s="1"/>
      <c r="GK314" s="1"/>
      <c r="GL314" s="1"/>
      <c r="GM314" s="1"/>
      <c r="GN314" s="1"/>
      <c r="GO314" s="1"/>
      <c r="GP314" s="1"/>
      <c r="GQ314" s="1"/>
      <c r="GR314" s="1"/>
      <c r="GS314" s="1"/>
      <c r="GT314" s="1"/>
      <c r="GU314" s="1"/>
      <c r="GV314" s="1"/>
      <c r="GW314" s="1"/>
      <c r="GX314" s="1"/>
      <c r="GY314" s="1"/>
      <c r="GZ314" s="1"/>
      <c r="HA314" s="1"/>
      <c r="HB314" s="1"/>
      <c r="HC314" s="1"/>
      <c r="HD314" s="1"/>
      <c r="HE314" s="1"/>
      <c r="HF314" s="1"/>
      <c r="HG314" s="1"/>
      <c r="HH314" s="1"/>
      <c r="HI314" s="1"/>
      <c r="HJ314" s="1"/>
      <c r="HK314" s="1"/>
      <c r="HL314" s="1"/>
      <c r="HM314" s="1"/>
      <c r="HN314" s="1"/>
      <c r="HO314" s="1"/>
      <c r="HP314" s="1"/>
      <c r="HQ314" s="1"/>
      <c r="HR314" s="1"/>
      <c r="HS314" s="1"/>
      <c r="HT314" s="1"/>
      <c r="HU314" s="1"/>
      <c r="HV314" s="1"/>
    </row>
    <row r="315" spans="1:230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  <c r="DV315" s="1"/>
      <c r="DW315" s="1"/>
      <c r="DX315" s="1"/>
      <c r="DY315" s="1"/>
      <c r="DZ315" s="1"/>
      <c r="EA315" s="1"/>
      <c r="EB315" s="1"/>
      <c r="EC315" s="1"/>
      <c r="ED315" s="1"/>
      <c r="EE315" s="1"/>
      <c r="EF315" s="1"/>
      <c r="EG315" s="1"/>
      <c r="EH315" s="1"/>
      <c r="EI315" s="1"/>
      <c r="EJ315" s="1"/>
      <c r="EK315" s="1"/>
      <c r="EL315" s="1"/>
      <c r="EM315" s="1"/>
      <c r="EN315" s="1"/>
      <c r="EO315" s="1"/>
      <c r="EP315" s="1"/>
      <c r="EQ315" s="1"/>
      <c r="ER315" s="1"/>
      <c r="ES315" s="1"/>
      <c r="ET315" s="1"/>
      <c r="EU315" s="1"/>
      <c r="EV315" s="1"/>
      <c r="EW315" s="1"/>
      <c r="EX315" s="1"/>
      <c r="EY315" s="1"/>
      <c r="EZ315" s="1"/>
      <c r="FA315" s="1"/>
      <c r="FB315" s="1"/>
      <c r="FC315" s="1"/>
      <c r="FD315" s="1"/>
      <c r="FE315" s="1"/>
      <c r="FF315" s="1"/>
      <c r="FG315" s="1"/>
      <c r="FH315" s="1"/>
      <c r="FI315" s="1"/>
      <c r="FJ315" s="1"/>
      <c r="FK315" s="1"/>
      <c r="FL315" s="1"/>
      <c r="FM315" s="1"/>
      <c r="FN315" s="1"/>
      <c r="FO315" s="1"/>
      <c r="FP315" s="1"/>
      <c r="FQ315" s="1"/>
      <c r="FR315" s="1"/>
      <c r="FS315" s="1"/>
      <c r="FT315" s="1"/>
      <c r="FU315" s="1"/>
      <c r="FV315" s="1"/>
      <c r="FW315" s="1"/>
      <c r="FX315" s="1"/>
      <c r="FY315" s="1"/>
      <c r="FZ315" s="1"/>
      <c r="GA315" s="1"/>
      <c r="GB315" s="1"/>
      <c r="GC315" s="1"/>
      <c r="GD315" s="1"/>
      <c r="GE315" s="1"/>
      <c r="GF315" s="1"/>
      <c r="GG315" s="1"/>
      <c r="GH315" s="1"/>
      <c r="GI315" s="1"/>
      <c r="GJ315" s="1"/>
      <c r="GK315" s="1"/>
      <c r="GL315" s="1"/>
      <c r="GM315" s="1"/>
      <c r="GN315" s="1"/>
      <c r="GO315" s="1"/>
      <c r="GP315" s="1"/>
      <c r="GQ315" s="1"/>
      <c r="GR315" s="1"/>
      <c r="GS315" s="1"/>
      <c r="GT315" s="1"/>
      <c r="GU315" s="1"/>
      <c r="GV315" s="1"/>
      <c r="GW315" s="1"/>
      <c r="GX315" s="1"/>
      <c r="GY315" s="1"/>
      <c r="GZ315" s="1"/>
      <c r="HA315" s="1"/>
      <c r="HB315" s="1"/>
      <c r="HC315" s="1"/>
      <c r="HD315" s="1"/>
      <c r="HE315" s="1"/>
      <c r="HF315" s="1"/>
      <c r="HG315" s="1"/>
      <c r="HH315" s="1"/>
      <c r="HI315" s="1"/>
      <c r="HJ315" s="1"/>
      <c r="HK315" s="1"/>
      <c r="HL315" s="1"/>
      <c r="HM315" s="1"/>
      <c r="HN315" s="1"/>
      <c r="HO315" s="1"/>
      <c r="HP315" s="1"/>
      <c r="HQ315" s="1"/>
      <c r="HR315" s="1"/>
      <c r="HS315" s="1"/>
      <c r="HT315" s="1"/>
      <c r="HU315" s="1"/>
      <c r="HV315" s="1"/>
    </row>
    <row r="316" spans="1:230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  <c r="EK316" s="1"/>
      <c r="EL316" s="1"/>
      <c r="EM316" s="1"/>
      <c r="EN316" s="1"/>
      <c r="EO316" s="1"/>
      <c r="EP316" s="1"/>
      <c r="EQ316" s="1"/>
      <c r="ER316" s="1"/>
      <c r="ES316" s="1"/>
      <c r="ET316" s="1"/>
      <c r="EU316" s="1"/>
      <c r="EV316" s="1"/>
      <c r="EW316" s="1"/>
      <c r="EX316" s="1"/>
      <c r="EY316" s="1"/>
      <c r="EZ316" s="1"/>
      <c r="FA316" s="1"/>
      <c r="FB316" s="1"/>
      <c r="FC316" s="1"/>
      <c r="FD316" s="1"/>
      <c r="FE316" s="1"/>
      <c r="FF316" s="1"/>
      <c r="FG316" s="1"/>
      <c r="FH316" s="1"/>
      <c r="FI316" s="1"/>
      <c r="FJ316" s="1"/>
      <c r="FK316" s="1"/>
      <c r="FL316" s="1"/>
      <c r="FM316" s="1"/>
      <c r="FN316" s="1"/>
      <c r="FO316" s="1"/>
      <c r="FP316" s="1"/>
      <c r="FQ316" s="1"/>
      <c r="FR316" s="1"/>
      <c r="FS316" s="1"/>
      <c r="FT316" s="1"/>
      <c r="FU316" s="1"/>
      <c r="FV316" s="1"/>
      <c r="FW316" s="1"/>
      <c r="FX316" s="1"/>
      <c r="FY316" s="1"/>
      <c r="FZ316" s="1"/>
      <c r="GA316" s="1"/>
      <c r="GB316" s="1"/>
      <c r="GC316" s="1"/>
      <c r="GD316" s="1"/>
      <c r="GE316" s="1"/>
      <c r="GF316" s="1"/>
      <c r="GG316" s="1"/>
      <c r="GH316" s="1"/>
      <c r="GI316" s="1"/>
      <c r="GJ316" s="1"/>
      <c r="GK316" s="1"/>
      <c r="GL316" s="1"/>
      <c r="GM316" s="1"/>
      <c r="GN316" s="1"/>
      <c r="GO316" s="1"/>
      <c r="GP316" s="1"/>
      <c r="GQ316" s="1"/>
      <c r="GR316" s="1"/>
      <c r="GS316" s="1"/>
      <c r="GT316" s="1"/>
      <c r="GU316" s="1"/>
      <c r="GV316" s="1"/>
      <c r="GW316" s="1"/>
      <c r="GX316" s="1"/>
      <c r="GY316" s="1"/>
      <c r="GZ316" s="1"/>
      <c r="HA316" s="1"/>
      <c r="HB316" s="1"/>
      <c r="HC316" s="1"/>
      <c r="HD316" s="1"/>
      <c r="HE316" s="1"/>
      <c r="HF316" s="1"/>
      <c r="HG316" s="1"/>
      <c r="HH316" s="1"/>
      <c r="HI316" s="1"/>
      <c r="HJ316" s="1"/>
      <c r="HK316" s="1"/>
      <c r="HL316" s="1"/>
      <c r="HM316" s="1"/>
      <c r="HN316" s="1"/>
      <c r="HO316" s="1"/>
      <c r="HP316" s="1"/>
      <c r="HQ316" s="1"/>
      <c r="HR316" s="1"/>
      <c r="HS316" s="1"/>
      <c r="HT316" s="1"/>
      <c r="HU316" s="1"/>
      <c r="HV316" s="1"/>
    </row>
    <row r="317" spans="1:230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  <c r="DV317" s="1"/>
      <c r="DW317" s="1"/>
      <c r="DX317" s="1"/>
      <c r="DY317" s="1"/>
      <c r="DZ317" s="1"/>
      <c r="EA317" s="1"/>
      <c r="EB317" s="1"/>
      <c r="EC317" s="1"/>
      <c r="ED317" s="1"/>
      <c r="EE317" s="1"/>
      <c r="EF317" s="1"/>
      <c r="EG317" s="1"/>
      <c r="EH317" s="1"/>
      <c r="EI317" s="1"/>
      <c r="EJ317" s="1"/>
      <c r="EK317" s="1"/>
      <c r="EL317" s="1"/>
      <c r="EM317" s="1"/>
      <c r="EN317" s="1"/>
      <c r="EO317" s="1"/>
      <c r="EP317" s="1"/>
      <c r="EQ317" s="1"/>
      <c r="ER317" s="1"/>
      <c r="ES317" s="1"/>
      <c r="ET317" s="1"/>
      <c r="EU317" s="1"/>
      <c r="EV317" s="1"/>
      <c r="EW317" s="1"/>
      <c r="EX317" s="1"/>
      <c r="EY317" s="1"/>
      <c r="EZ317" s="1"/>
      <c r="FA317" s="1"/>
      <c r="FB317" s="1"/>
      <c r="FC317" s="1"/>
      <c r="FD317" s="1"/>
      <c r="FE317" s="1"/>
      <c r="FF317" s="1"/>
      <c r="FG317" s="1"/>
      <c r="FH317" s="1"/>
      <c r="FI317" s="1"/>
      <c r="FJ317" s="1"/>
      <c r="FK317" s="1"/>
      <c r="FL317" s="1"/>
      <c r="FM317" s="1"/>
      <c r="FN317" s="1"/>
      <c r="FO317" s="1"/>
      <c r="FP317" s="1"/>
      <c r="FQ317" s="1"/>
      <c r="FR317" s="1"/>
      <c r="FS317" s="1"/>
      <c r="FT317" s="1"/>
      <c r="FU317" s="1"/>
      <c r="FV317" s="1"/>
      <c r="FW317" s="1"/>
      <c r="FX317" s="1"/>
      <c r="FY317" s="1"/>
      <c r="FZ317" s="1"/>
      <c r="GA317" s="1"/>
      <c r="GB317" s="1"/>
      <c r="GC317" s="1"/>
      <c r="GD317" s="1"/>
      <c r="GE317" s="1"/>
      <c r="GF317" s="1"/>
      <c r="GG317" s="1"/>
      <c r="GH317" s="1"/>
      <c r="GI317" s="1"/>
      <c r="GJ317" s="1"/>
      <c r="GK317" s="1"/>
      <c r="GL317" s="1"/>
      <c r="GM317" s="1"/>
      <c r="GN317" s="1"/>
      <c r="GO317" s="1"/>
      <c r="GP317" s="1"/>
      <c r="GQ317" s="1"/>
      <c r="GR317" s="1"/>
      <c r="GS317" s="1"/>
      <c r="GT317" s="1"/>
      <c r="GU317" s="1"/>
      <c r="GV317" s="1"/>
      <c r="GW317" s="1"/>
      <c r="GX317" s="1"/>
      <c r="GY317" s="1"/>
      <c r="GZ317" s="1"/>
      <c r="HA317" s="1"/>
      <c r="HB317" s="1"/>
      <c r="HC317" s="1"/>
      <c r="HD317" s="1"/>
      <c r="HE317" s="1"/>
      <c r="HF317" s="1"/>
      <c r="HG317" s="1"/>
      <c r="HH317" s="1"/>
      <c r="HI317" s="1"/>
      <c r="HJ317" s="1"/>
      <c r="HK317" s="1"/>
      <c r="HL317" s="1"/>
      <c r="HM317" s="1"/>
      <c r="HN317" s="1"/>
      <c r="HO317" s="1"/>
      <c r="HP317" s="1"/>
      <c r="HQ317" s="1"/>
      <c r="HR317" s="1"/>
      <c r="HS317" s="1"/>
      <c r="HT317" s="1"/>
      <c r="HU317" s="1"/>
      <c r="HV317" s="1"/>
    </row>
    <row r="318" spans="1:230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1"/>
      <c r="DQ318" s="1"/>
      <c r="DR318" s="1"/>
      <c r="DS318" s="1"/>
      <c r="DT318" s="1"/>
      <c r="DU318" s="1"/>
      <c r="DV318" s="1"/>
      <c r="DW318" s="1"/>
      <c r="DX318" s="1"/>
      <c r="DY318" s="1"/>
      <c r="DZ318" s="1"/>
      <c r="EA318" s="1"/>
      <c r="EB318" s="1"/>
      <c r="EC318" s="1"/>
      <c r="ED318" s="1"/>
      <c r="EE318" s="1"/>
      <c r="EF318" s="1"/>
      <c r="EG318" s="1"/>
      <c r="EH318" s="1"/>
      <c r="EI318" s="1"/>
      <c r="EJ318" s="1"/>
      <c r="EK318" s="1"/>
      <c r="EL318" s="1"/>
      <c r="EM318" s="1"/>
      <c r="EN318" s="1"/>
      <c r="EO318" s="1"/>
      <c r="EP318" s="1"/>
      <c r="EQ318" s="1"/>
      <c r="ER318" s="1"/>
      <c r="ES318" s="1"/>
      <c r="ET318" s="1"/>
      <c r="EU318" s="1"/>
      <c r="EV318" s="1"/>
      <c r="EW318" s="1"/>
      <c r="EX318" s="1"/>
      <c r="EY318" s="1"/>
      <c r="EZ318" s="1"/>
      <c r="FA318" s="1"/>
      <c r="FB318" s="1"/>
      <c r="FC318" s="1"/>
      <c r="FD318" s="1"/>
      <c r="FE318" s="1"/>
      <c r="FF318" s="1"/>
      <c r="FG318" s="1"/>
      <c r="FH318" s="1"/>
      <c r="FI318" s="1"/>
      <c r="FJ318" s="1"/>
      <c r="FK318" s="1"/>
      <c r="FL318" s="1"/>
      <c r="FM318" s="1"/>
      <c r="FN318" s="1"/>
      <c r="FO318" s="1"/>
      <c r="FP318" s="1"/>
      <c r="FQ318" s="1"/>
      <c r="FR318" s="1"/>
      <c r="FS318" s="1"/>
      <c r="FT318" s="1"/>
      <c r="FU318" s="1"/>
      <c r="FV318" s="1"/>
      <c r="FW318" s="1"/>
      <c r="FX318" s="1"/>
      <c r="FY318" s="1"/>
      <c r="FZ318" s="1"/>
      <c r="GA318" s="1"/>
      <c r="GB318" s="1"/>
      <c r="GC318" s="1"/>
      <c r="GD318" s="1"/>
      <c r="GE318" s="1"/>
      <c r="GF318" s="1"/>
      <c r="GG318" s="1"/>
      <c r="GH318" s="1"/>
      <c r="GI318" s="1"/>
      <c r="GJ318" s="1"/>
      <c r="GK318" s="1"/>
      <c r="GL318" s="1"/>
      <c r="GM318" s="1"/>
      <c r="GN318" s="1"/>
      <c r="GO318" s="1"/>
      <c r="GP318" s="1"/>
      <c r="GQ318" s="1"/>
      <c r="GR318" s="1"/>
      <c r="GS318" s="1"/>
      <c r="GT318" s="1"/>
      <c r="GU318" s="1"/>
      <c r="GV318" s="1"/>
      <c r="GW318" s="1"/>
      <c r="GX318" s="1"/>
      <c r="GY318" s="1"/>
      <c r="GZ318" s="1"/>
      <c r="HA318" s="1"/>
      <c r="HB318" s="1"/>
      <c r="HC318" s="1"/>
      <c r="HD318" s="1"/>
      <c r="HE318" s="1"/>
      <c r="HF318" s="1"/>
      <c r="HG318" s="1"/>
      <c r="HH318" s="1"/>
      <c r="HI318" s="1"/>
      <c r="HJ318" s="1"/>
      <c r="HK318" s="1"/>
      <c r="HL318" s="1"/>
      <c r="HM318" s="1"/>
      <c r="HN318" s="1"/>
      <c r="HO318" s="1"/>
      <c r="HP318" s="1"/>
      <c r="HQ318" s="1"/>
      <c r="HR318" s="1"/>
      <c r="HS318" s="1"/>
      <c r="HT318" s="1"/>
      <c r="HU318" s="1"/>
      <c r="HV318" s="1"/>
    </row>
  </sheetData>
  <mergeCells count="15">
    <mergeCell ref="B217:D217"/>
    <mergeCell ref="E217:F217"/>
    <mergeCell ref="G217:I217"/>
    <mergeCell ref="E218:F218"/>
    <mergeCell ref="B211:D211"/>
    <mergeCell ref="E211:F211"/>
    <mergeCell ref="G211:I211"/>
    <mergeCell ref="B216:D216"/>
    <mergeCell ref="E216:F216"/>
    <mergeCell ref="G216:I216"/>
    <mergeCell ref="A1:I1"/>
    <mergeCell ref="B2:I2"/>
    <mergeCell ref="B3:I3"/>
    <mergeCell ref="B4:I4"/>
    <mergeCell ref="B5:I5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Penélope Columna</cp:lastModifiedBy>
  <cp:lastPrinted>2026-01-16T19:07:35Z</cp:lastPrinted>
  <dcterms:created xsi:type="dcterms:W3CDTF">2026-01-08T13:20:00Z</dcterms:created>
  <dcterms:modified xsi:type="dcterms:W3CDTF">2026-01-16T19:38:07Z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75B0FDAD43D044D7B0D83C7DE6408EE2_13</vt:lpwstr>
  </property>
  <property fmtid="{D5CDD505-2E9C-101B-9397-08002B2CF9AE}" pid="3" name="KSOProductBuildVer">
    <vt:lpwstr>3082-12.2.0.23196</vt:lpwstr>
  </property>
</Properties>
</file>