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G:\Mi unidad\BACKUP 2025\07.JULIO\NÓMINA RAI Y ESTADÍSTICAS MAP JULIO 2025\"/>
    </mc:Choice>
  </mc:AlternateContent>
  <xr:revisionPtr revIDLastSave="0" documentId="13_ncr:1_{913E9495-1184-469C-9235-36A31D208B55}" xr6:coauthVersionLast="47" xr6:coauthVersionMax="47" xr10:uidLastSave="{00000000-0000-0000-0000-000000000000}"/>
  <bookViews>
    <workbookView xWindow="-120" yWindow="-120" windowWidth="29040" windowHeight="15840" tabRatio="601" xr2:uid="{66010F48-CD1D-46AB-A95D-A2ECA9EF9248}"/>
  </bookViews>
  <sheets>
    <sheet name="Trámite de Pensión" sheetId="1" r:id="rId1"/>
  </sheets>
  <definedNames>
    <definedName name="_xlnm.Print_Titles" localSheetId="0">'Trámite de Pensión'!$15:$15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0" i="1" l="1"/>
  <c r="O20" i="1"/>
  <c r="N20" i="1"/>
  <c r="M20" i="1"/>
  <c r="L20" i="1"/>
  <c r="K20" i="1"/>
  <c r="J20" i="1"/>
  <c r="I20" i="1"/>
  <c r="G20" i="1"/>
  <c r="H20" i="1" l="1"/>
</calcChain>
</file>

<file path=xl/sharedStrings.xml><?xml version="1.0" encoding="utf-8"?>
<sst xmlns="http://schemas.openxmlformats.org/spreadsheetml/2006/main" count="46" uniqueCount="41">
  <si>
    <t>Observaciones:</t>
  </si>
  <si>
    <t>Nombre</t>
  </si>
  <si>
    <t xml:space="preserve">Funcion </t>
  </si>
  <si>
    <t>Sueldo Bruto (RD$)</t>
  </si>
  <si>
    <t>Estatus</t>
  </si>
  <si>
    <t>Departamento</t>
  </si>
  <si>
    <t>TOTAL GENERAL</t>
  </si>
  <si>
    <t xml:space="preserve">   (1*) Deducción directa en declaración ISR empleados del SUIRPLUS. Rentas hasta RD$416,220 estan exentas.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</si>
  <si>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</si>
  <si>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</si>
  <si>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>Trámite de Pensión</t>
  </si>
  <si>
    <t>ENC. PROVINCIAL</t>
  </si>
  <si>
    <t xml:space="preserve">                         Director Ejecutivo.</t>
  </si>
  <si>
    <t>DIVISIÓN DE SERVICIOS GENERALES</t>
  </si>
  <si>
    <t>GCIA. PROVINCIAL EL SEIBO</t>
  </si>
  <si>
    <t>AUXILIAR ADMINISTRATIVO</t>
  </si>
  <si>
    <t>F</t>
  </si>
  <si>
    <t>M</t>
  </si>
  <si>
    <t>Genero</t>
  </si>
  <si>
    <t>Otros  Descuentos</t>
  </si>
  <si>
    <t>No.</t>
  </si>
  <si>
    <t xml:space="preserve">IS/R                   </t>
  </si>
  <si>
    <t>Otros Ing.</t>
  </si>
  <si>
    <t>Total Ing.</t>
  </si>
  <si>
    <t>Total Desc.</t>
  </si>
  <si>
    <t xml:space="preserve">Sueldo Neto </t>
  </si>
  <si>
    <t>S.F.S.</t>
  </si>
  <si>
    <t xml:space="preserve">                               ------------------------------------------------------------------</t>
  </si>
  <si>
    <t>SUPERVISOR(A) DE ALMACEN DE AGROMERCADOS</t>
  </si>
  <si>
    <t>Savica</t>
  </si>
  <si>
    <t>Nómina de Sueldos: Empleados en Proceso de Pension</t>
  </si>
  <si>
    <t xml:space="preserve">                      Ing. David Herrera Díaz </t>
  </si>
  <si>
    <t>AFP</t>
  </si>
  <si>
    <t>CIRILO REYES</t>
  </si>
  <si>
    <t>CASIMIRO DE DIOS CORPORAN</t>
  </si>
  <si>
    <t>DEPTO. DE DISTRIBUCION</t>
  </si>
  <si>
    <t>ALFREDO CORDONES</t>
  </si>
  <si>
    <t>EUFEMIA MOTA MERCEDES</t>
  </si>
  <si>
    <t>DIVISIÓN DE PRESUPUESTO</t>
  </si>
  <si>
    <t>ENC. DIV. DE PRESUPUESTO</t>
  </si>
  <si>
    <r>
      <t xml:space="preserve">Correspondiente al mes de </t>
    </r>
    <r>
      <rPr>
        <b/>
        <u/>
        <sz val="14"/>
        <rFont val="Arial"/>
        <family val="2"/>
      </rPr>
      <t>julio</t>
    </r>
    <r>
      <rPr>
        <b/>
        <sz val="14"/>
        <rFont val="Arial"/>
        <family val="2"/>
      </rPr>
      <t xml:space="preserve"> del año  </t>
    </r>
    <r>
      <rPr>
        <b/>
        <u/>
        <sz val="14"/>
        <rFont val="Arial"/>
        <family val="2"/>
      </rPr>
      <t>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</si>
</sst>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8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name val="Arial Unicode MS"/>
    </font>
    <font>
      <b/>
      <sz val="10"/>
      <name val="Arial Unicode MS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6"/>
      <name val="Calibri"/>
      <family val="2"/>
      <scheme val="minor"/>
    </font>
    <font>
      <sz val="10"/>
      <color theme="1"/>
      <name val="Arial Unicode MS"/>
    </font>
    <font>
      <sz val="12"/>
      <color theme="1"/>
      <name val="Calibri"/>
      <family val="2"/>
      <scheme val="minor"/>
    </font>
    <font>
      <b/>
      <sz val="10"/>
      <color theme="1"/>
      <name val="Arial Unicode MS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5" fillId="14" borderId="0" applyNumberFormat="0" applyBorder="0" applyAlignment="0" applyProtection="0"/>
    <xf numFmtId="0" fontId="16" fillId="15" borderId="0" applyNumberFormat="0" applyBorder="0" applyAlignment="0" applyProtection="0"/>
    <xf numFmtId="0" fontId="15" fillId="15" borderId="0" applyNumberFormat="0" applyBorder="0" applyAlignment="0" applyProtection="0"/>
    <xf numFmtId="0" fontId="16" fillId="16" borderId="0" applyNumberFormat="0" applyBorder="0" applyAlignment="0" applyProtection="0"/>
    <xf numFmtId="0" fontId="15" fillId="16" borderId="0" applyNumberFormat="0" applyBorder="0" applyAlignment="0" applyProtection="0"/>
    <xf numFmtId="0" fontId="16" fillId="17" borderId="0" applyNumberFormat="0" applyBorder="0" applyAlignment="0" applyProtection="0"/>
    <xf numFmtId="0" fontId="15" fillId="17" borderId="0" applyNumberFormat="0" applyBorder="0" applyAlignment="0" applyProtection="0"/>
    <xf numFmtId="0" fontId="16" fillId="18" borderId="0" applyNumberFormat="0" applyBorder="0" applyAlignment="0" applyProtection="0"/>
    <xf numFmtId="0" fontId="15" fillId="18" borderId="0" applyNumberFormat="0" applyBorder="0" applyAlignment="0" applyProtection="0"/>
    <xf numFmtId="0" fontId="16" fillId="19" borderId="0" applyNumberFormat="0" applyBorder="0" applyAlignment="0" applyProtection="0"/>
    <xf numFmtId="0" fontId="15" fillId="19" borderId="0" applyNumberFormat="0" applyBorder="0" applyAlignment="0" applyProtection="0"/>
    <xf numFmtId="0" fontId="17" fillId="20" borderId="0" applyNumberFormat="0" applyBorder="0" applyAlignment="0" applyProtection="0"/>
    <xf numFmtId="0" fontId="18" fillId="21" borderId="13" applyNumberFormat="0" applyAlignment="0" applyProtection="0"/>
    <xf numFmtId="0" fontId="19" fillId="22" borderId="14" applyNumberFormat="0" applyAlignment="0" applyProtection="0"/>
    <xf numFmtId="0" fontId="20" fillId="0" borderId="15" applyNumberFormat="0" applyFill="0" applyAlignment="0" applyProtection="0"/>
    <xf numFmtId="0" fontId="21" fillId="0" borderId="16" applyNumberFormat="0" applyFill="0" applyAlignment="0" applyProtection="0"/>
    <xf numFmtId="0" fontId="22" fillId="0" borderId="0" applyNumberFormat="0" applyFill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23" fillId="29" borderId="13" applyNumberFormat="0" applyAlignment="0" applyProtection="0"/>
    <xf numFmtId="0" fontId="24" fillId="30" borderId="0" applyNumberFormat="0" applyBorder="0" applyAlignment="0" applyProtection="0"/>
    <xf numFmtId="43" fontId="4" fillId="0" borderId="0" applyFont="0" applyFill="0" applyBorder="0" applyAlignment="0" applyProtection="0"/>
    <xf numFmtId="0" fontId="25" fillId="31" borderId="0" applyNumberFormat="0" applyBorder="0" applyAlignment="0" applyProtection="0"/>
    <xf numFmtId="0" fontId="26" fillId="31" borderId="0" applyNumberFormat="0" applyBorder="0" applyAlignment="0" applyProtection="0"/>
    <xf numFmtId="0" fontId="4" fillId="0" borderId="0"/>
    <xf numFmtId="0" fontId="15" fillId="0" borderId="0"/>
    <xf numFmtId="0" fontId="15" fillId="32" borderId="17" applyNumberFormat="0" applyFont="0" applyAlignment="0" applyProtection="0"/>
    <xf numFmtId="9" fontId="4" fillId="0" borderId="0" applyFont="0" applyFill="0" applyBorder="0" applyAlignment="0" applyProtection="0"/>
    <xf numFmtId="0" fontId="27" fillId="21" borderId="18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9" applyNumberFormat="0" applyFill="0" applyAlignment="0" applyProtection="0"/>
    <xf numFmtId="0" fontId="22" fillId="0" borderId="20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21" applyNumberFormat="0" applyFill="0" applyAlignment="0" applyProtection="0"/>
  </cellStyleXfs>
  <cellXfs count="67">
    <xf numFmtId="0" fontId="0" fillId="0" borderId="0" xfId="0"/>
    <xf numFmtId="0" fontId="0" fillId="0" borderId="0" xfId="0" applyAlignment="1">
      <alignment vertical="center"/>
    </xf>
    <xf numFmtId="0" fontId="6" fillId="33" borderId="0" xfId="0" applyFont="1" applyFill="1" applyAlignment="1">
      <alignment vertical="center"/>
    </xf>
    <xf numFmtId="0" fontId="6" fillId="33" borderId="0" xfId="0" applyFont="1" applyFill="1" applyAlignment="1">
      <alignment horizontal="center" vertical="center"/>
    </xf>
    <xf numFmtId="0" fontId="0" fillId="33" borderId="0" xfId="0" applyFill="1" applyAlignment="1">
      <alignment vertical="center"/>
    </xf>
    <xf numFmtId="0" fontId="1" fillId="33" borderId="0" xfId="0" applyFont="1" applyFill="1" applyAlignment="1">
      <alignment horizontal="center" vertical="center"/>
    </xf>
    <xf numFmtId="4" fontId="0" fillId="33" borderId="0" xfId="0" applyNumberFormat="1" applyFill="1" applyAlignment="1">
      <alignment vertical="center"/>
    </xf>
    <xf numFmtId="4" fontId="1" fillId="33" borderId="0" xfId="0" applyNumberFormat="1" applyFont="1" applyFill="1" applyAlignment="1">
      <alignment horizontal="center" vertical="center"/>
    </xf>
    <xf numFmtId="3" fontId="0" fillId="0" borderId="0" xfId="0" applyNumberFormat="1" applyAlignment="1">
      <alignment vertical="center"/>
    </xf>
    <xf numFmtId="0" fontId="3" fillId="0" borderId="0" xfId="0" applyFont="1" applyAlignment="1">
      <alignment vertical="center"/>
    </xf>
    <xf numFmtId="3" fontId="0" fillId="33" borderId="0" xfId="0" applyNumberFormat="1" applyFill="1" applyAlignment="1">
      <alignment vertical="center"/>
    </xf>
    <xf numFmtId="3" fontId="1" fillId="33" borderId="0" xfId="0" applyNumberFormat="1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3" fontId="5" fillId="33" borderId="0" xfId="0" applyNumberFormat="1" applyFont="1" applyFill="1" applyAlignment="1">
      <alignment horizontal="left" vertical="center"/>
    </xf>
    <xf numFmtId="3" fontId="6" fillId="33" borderId="0" xfId="0" applyNumberFormat="1" applyFont="1" applyFill="1" applyAlignment="1">
      <alignment horizontal="left" vertical="center"/>
    </xf>
    <xf numFmtId="0" fontId="5" fillId="33" borderId="0" xfId="0" applyFont="1" applyFill="1" applyAlignment="1">
      <alignment vertical="center" wrapText="1"/>
    </xf>
    <xf numFmtId="0" fontId="5" fillId="33" borderId="0" xfId="0" applyFont="1" applyFill="1" applyAlignment="1">
      <alignment horizontal="center" vertical="center" wrapText="1"/>
    </xf>
    <xf numFmtId="4" fontId="5" fillId="33" borderId="0" xfId="0" applyNumberFormat="1" applyFont="1" applyFill="1" applyAlignment="1">
      <alignment horizontal="right" vertical="center"/>
    </xf>
    <xf numFmtId="3" fontId="5" fillId="33" borderId="0" xfId="0" applyNumberFormat="1" applyFont="1" applyFill="1" applyAlignment="1">
      <alignment horizontal="center" vertical="center"/>
    </xf>
    <xf numFmtId="0" fontId="33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3" fontId="34" fillId="33" borderId="0" xfId="0" applyNumberFormat="1" applyFont="1" applyFill="1" applyAlignment="1">
      <alignment horizontal="center" vertical="center"/>
    </xf>
    <xf numFmtId="4" fontId="0" fillId="0" borderId="0" xfId="0" applyNumberFormat="1" applyAlignment="1">
      <alignment vertical="center"/>
    </xf>
    <xf numFmtId="4" fontId="35" fillId="0" borderId="1" xfId="0" applyNumberFormat="1" applyFont="1" applyBorder="1" applyAlignment="1">
      <alignment vertical="center"/>
    </xf>
    <xf numFmtId="4" fontId="10" fillId="0" borderId="1" xfId="0" applyNumberFormat="1" applyFont="1" applyBorder="1" applyAlignment="1">
      <alignment vertical="center"/>
    </xf>
    <xf numFmtId="0" fontId="36" fillId="0" borderId="0" xfId="0" applyFont="1"/>
    <xf numFmtId="4" fontId="6" fillId="33" borderId="0" xfId="0" applyNumberFormat="1" applyFont="1" applyFill="1" applyAlignment="1">
      <alignment vertical="center"/>
    </xf>
    <xf numFmtId="0" fontId="3" fillId="3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3" borderId="0" xfId="0" applyFill="1" applyAlignment="1">
      <alignment horizontal="center" vertical="center"/>
    </xf>
    <xf numFmtId="0" fontId="1" fillId="0" borderId="0" xfId="0" applyFont="1" applyAlignment="1">
      <alignment vertical="center"/>
    </xf>
    <xf numFmtId="0" fontId="6" fillId="33" borderId="0" xfId="0" applyFont="1" applyFill="1" applyAlignment="1">
      <alignment horizontal="left" vertical="center"/>
    </xf>
    <xf numFmtId="0" fontId="36" fillId="33" borderId="0" xfId="0" applyFont="1" applyFill="1"/>
    <xf numFmtId="0" fontId="36" fillId="33" borderId="0" xfId="0" applyFont="1" applyFill="1" applyAlignment="1">
      <alignment horizontal="center"/>
    </xf>
    <xf numFmtId="0" fontId="4" fillId="0" borderId="2" xfId="0" applyFont="1" applyBorder="1" applyAlignment="1">
      <alignment vertical="center"/>
    </xf>
    <xf numFmtId="0" fontId="33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3" fontId="1" fillId="34" borderId="3" xfId="0" applyNumberFormat="1" applyFont="1" applyFill="1" applyBorder="1" applyAlignment="1">
      <alignment vertical="center"/>
    </xf>
    <xf numFmtId="0" fontId="1" fillId="34" borderId="4" xfId="0" applyFont="1" applyFill="1" applyBorder="1" applyAlignment="1">
      <alignment horizontal="center" vertical="center"/>
    </xf>
    <xf numFmtId="0" fontId="1" fillId="34" borderId="5" xfId="0" applyFont="1" applyFill="1" applyBorder="1" applyAlignment="1">
      <alignment horizontal="center" vertical="center"/>
    </xf>
    <xf numFmtId="0" fontId="1" fillId="34" borderId="5" xfId="0" applyFont="1" applyFill="1" applyBorder="1" applyAlignment="1">
      <alignment horizontal="center" vertical="center" wrapText="1"/>
    </xf>
    <xf numFmtId="4" fontId="1" fillId="34" borderId="5" xfId="0" applyNumberFormat="1" applyFont="1" applyFill="1" applyBorder="1" applyAlignment="1">
      <alignment horizontal="center" vertical="center" wrapText="1"/>
    </xf>
    <xf numFmtId="4" fontId="12" fillId="34" borderId="5" xfId="0" applyNumberFormat="1" applyFont="1" applyFill="1" applyBorder="1" applyAlignment="1">
      <alignment horizontal="center" vertical="center" wrapText="1"/>
    </xf>
    <xf numFmtId="4" fontId="1" fillId="34" borderId="6" xfId="0" applyNumberFormat="1" applyFont="1" applyFill="1" applyBorder="1" applyAlignment="1">
      <alignment horizontal="center" vertical="center" wrapText="1"/>
    </xf>
    <xf numFmtId="3" fontId="12" fillId="33" borderId="0" xfId="0" applyNumberFormat="1" applyFont="1" applyFill="1" applyAlignment="1">
      <alignment horizontal="center" vertical="center"/>
    </xf>
    <xf numFmtId="0" fontId="12" fillId="33" borderId="0" xfId="0" applyFont="1" applyFill="1" applyAlignment="1">
      <alignment vertical="center" wrapText="1"/>
    </xf>
    <xf numFmtId="0" fontId="12" fillId="33" borderId="0" xfId="0" applyFont="1" applyFill="1" applyAlignment="1">
      <alignment horizontal="center" vertical="center" wrapText="1"/>
    </xf>
    <xf numFmtId="0" fontId="13" fillId="33" borderId="0" xfId="0" applyFont="1" applyFill="1" applyAlignment="1">
      <alignment horizontal="center" vertical="center"/>
    </xf>
    <xf numFmtId="4" fontId="12" fillId="33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4" fontId="14" fillId="33" borderId="0" xfId="0" applyNumberFormat="1" applyFont="1" applyFill="1" applyAlignment="1">
      <alignment horizontal="right" vertical="center"/>
    </xf>
    <xf numFmtId="0" fontId="1" fillId="35" borderId="7" xfId="0" applyFont="1" applyFill="1" applyBorder="1" applyAlignment="1">
      <alignment vertical="center" wrapText="1"/>
    </xf>
    <xf numFmtId="0" fontId="1" fillId="35" borderId="8" xfId="0" applyFont="1" applyFill="1" applyBorder="1" applyAlignment="1">
      <alignment vertical="center" wrapText="1"/>
    </xf>
    <xf numFmtId="0" fontId="1" fillId="35" borderId="8" xfId="0" applyFont="1" applyFill="1" applyBorder="1" applyAlignment="1">
      <alignment horizontal="center" vertical="center" wrapText="1"/>
    </xf>
    <xf numFmtId="0" fontId="4" fillId="35" borderId="9" xfId="0" applyFont="1" applyFill="1" applyBorder="1" applyAlignment="1">
      <alignment horizontal="center" vertical="center"/>
    </xf>
    <xf numFmtId="4" fontId="11" fillId="35" borderId="8" xfId="0" applyNumberFormat="1" applyFont="1" applyFill="1" applyBorder="1" applyAlignment="1">
      <alignment horizontal="right" vertical="center"/>
    </xf>
    <xf numFmtId="4" fontId="11" fillId="35" borderId="10" xfId="0" applyNumberFormat="1" applyFont="1" applyFill="1" applyBorder="1" applyAlignment="1">
      <alignment horizontal="right" vertical="center"/>
    </xf>
    <xf numFmtId="4" fontId="11" fillId="35" borderId="11" xfId="0" applyNumberFormat="1" applyFont="1" applyFill="1" applyBorder="1" applyAlignment="1">
      <alignment horizontal="right" vertical="center"/>
    </xf>
    <xf numFmtId="4" fontId="35" fillId="0" borderId="1" xfId="43" applyNumberFormat="1" applyFont="1" applyBorder="1" applyAlignment="1">
      <alignment vertical="center"/>
    </xf>
    <xf numFmtId="4" fontId="35" fillId="0" borderId="12" xfId="0" applyNumberFormat="1" applyFont="1" applyBorder="1" applyAlignment="1">
      <alignment vertical="center"/>
    </xf>
    <xf numFmtId="4" fontId="10" fillId="0" borderId="12" xfId="0" applyNumberFormat="1" applyFont="1" applyBorder="1" applyAlignment="1">
      <alignment vertical="center"/>
    </xf>
    <xf numFmtId="4" fontId="13" fillId="0" borderId="0" xfId="0" applyNumberFormat="1" applyFont="1" applyAlignment="1">
      <alignment vertical="center"/>
    </xf>
    <xf numFmtId="4" fontId="37" fillId="33" borderId="0" xfId="0" applyNumberFormat="1" applyFont="1" applyFill="1" applyAlignment="1">
      <alignment vertical="center"/>
    </xf>
    <xf numFmtId="0" fontId="3" fillId="33" borderId="0" xfId="0" applyFont="1" applyFill="1" applyAlignment="1">
      <alignment horizontal="center" vertical="center"/>
    </xf>
    <xf numFmtId="3" fontId="8" fillId="33" borderId="0" xfId="0" applyNumberFormat="1" applyFont="1" applyFill="1" applyAlignment="1">
      <alignment horizontal="center" vertical="center"/>
    </xf>
    <xf numFmtId="3" fontId="9" fillId="33" borderId="0" xfId="0" applyNumberFormat="1" applyFont="1" applyFill="1" applyAlignment="1">
      <alignment horizontal="center" vertical="center"/>
    </xf>
  </cellXfs>
  <cellStyles count="5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1 2" xfId="14" xr:uid="{BD150094-C21D-4960-B46C-04D5DDD7CB2E}"/>
    <cellStyle name="60% - Énfasis2" xfId="15" builtinId="36" customBuiltin="1"/>
    <cellStyle name="60% - Énfasis2 2" xfId="16" xr:uid="{06C71135-5F43-4AEB-912F-B9B0CE13624C}"/>
    <cellStyle name="60% - Énfasis3" xfId="17" builtinId="40" customBuiltin="1"/>
    <cellStyle name="60% - Énfasis3 2" xfId="18" xr:uid="{380DB256-BCBF-40A3-9D11-46A6DC2F3FAD}"/>
    <cellStyle name="60% - Énfasis4" xfId="19" builtinId="44" customBuiltin="1"/>
    <cellStyle name="60% - Énfasis4 2" xfId="20" xr:uid="{E8F3C40C-7FEE-4FB9-B5CA-2BC321B96773}"/>
    <cellStyle name="60% - Énfasis5" xfId="21" builtinId="48" customBuiltin="1"/>
    <cellStyle name="60% - Énfasis5 2" xfId="22" xr:uid="{6674EEE9-E610-4C25-AF27-C692BCBDB45C}"/>
    <cellStyle name="60% - Énfasis6" xfId="23" builtinId="52" customBuiltin="1"/>
    <cellStyle name="60% - Énfasis6 2" xfId="24" xr:uid="{670DE9FA-F5CA-47D7-B913-D4691E763B56}"/>
    <cellStyle name="Bueno" xfId="25" builtinId="26" customBuiltin="1"/>
    <cellStyle name="Cálculo" xfId="26" builtinId="22" customBuiltin="1"/>
    <cellStyle name="Celda de comprobación" xfId="27" builtinId="23" customBuiltin="1"/>
    <cellStyle name="Celda vinculada" xfId="28" builtinId="24" customBuiltin="1"/>
    <cellStyle name="Encabezado 1" xfId="29" builtinId="16" customBuiltin="1"/>
    <cellStyle name="Encabezado 4" xfId="30" builtinId="19" customBuiltin="1"/>
    <cellStyle name="Énfasis1" xfId="31" builtinId="29" customBuiltin="1"/>
    <cellStyle name="Énfasis2" xfId="32" builtinId="33" customBuiltin="1"/>
    <cellStyle name="Énfasis3" xfId="33" builtinId="37" customBuiltin="1"/>
    <cellStyle name="Énfasis4" xfId="34" builtinId="41" customBuiltin="1"/>
    <cellStyle name="Énfasis5" xfId="35" builtinId="45" customBuiltin="1"/>
    <cellStyle name="Énfasis6" xfId="36" builtinId="49" customBuiltin="1"/>
    <cellStyle name="Entrada" xfId="37" builtinId="20" customBuiltin="1"/>
    <cellStyle name="Incorrecto" xfId="38" builtinId="27" customBuiltin="1"/>
    <cellStyle name="Millares 2" xfId="39" xr:uid="{941F72F0-5227-4909-B640-FABBFE125C0E}"/>
    <cellStyle name="Neutral" xfId="40" builtinId="28" customBuiltin="1"/>
    <cellStyle name="Neutral 2" xfId="41" xr:uid="{0304A2AE-5E8C-4397-9EDC-4D975448D80E}"/>
    <cellStyle name="Normal" xfId="0" builtinId="0"/>
    <cellStyle name="Normal 2" xfId="42" xr:uid="{3EF471DF-8286-45D4-A052-F61C1ED94AD8}"/>
    <cellStyle name="Normal 3" xfId="43" xr:uid="{E6C4C9C0-3A8C-4DEF-AF4B-C058AC6157F3}"/>
    <cellStyle name="Notas 2" xfId="44" xr:uid="{B0972C99-FD7C-42D4-8CAE-553E2F4227BD}"/>
    <cellStyle name="Porcentual 2" xfId="45" xr:uid="{A54A0FAB-4553-4B0D-AF3A-A350B1468F3F}"/>
    <cellStyle name="Salida" xfId="46" builtinId="21" customBuiltin="1"/>
    <cellStyle name="Texto de advertencia" xfId="47" builtinId="11" customBuiltin="1"/>
    <cellStyle name="Texto explicativo" xfId="48" builtinId="53" customBuiltin="1"/>
    <cellStyle name="Título 2" xfId="49" builtinId="17" customBuiltin="1"/>
    <cellStyle name="Título 3" xfId="50" builtinId="18" customBuiltin="1"/>
    <cellStyle name="Título 4" xfId="51" xr:uid="{541F5810-30B5-45E7-A67E-F366CE7C5A60}"/>
    <cellStyle name="Total" xfId="52" builtinId="25" customBuiltin="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2390775</xdr:colOff>
      <xdr:row>0</xdr:row>
      <xdr:rowOff>104775</xdr:rowOff>
    </xdr:from>
    <xdr:to>
      <xdr:col>11</xdr:col>
      <xdr:colOff>514350</xdr:colOff>
      <xdr:row>10</xdr:row>
      <xdr:rowOff>76200</xdr:rowOff>
    </xdr:to>
    <xdr:pic>
      <xdr:nvPicPr>
        <xdr:cNvPr id="1337" name="Imagen 1">
          <a:extLst>
            <a:ext uri="{FF2B5EF4-FFF2-40B4-BE49-F238E27FC236}">
              <a16:creationId xmlns:a16="http://schemas.microsoft.com/office/drawing/2014/main" id="{C0FB8CF1-026F-C5EF-FD70-6754C7506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104775"/>
          <a:ext cx="9725025" cy="170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2DD9B-FFA7-42C0-9BF8-34245FE77AA2}">
  <dimension ref="A1:AV48"/>
  <sheetViews>
    <sheetView tabSelected="1" zoomScaleNormal="100" workbookViewId="0">
      <selection activeCell="F17" sqref="F17"/>
    </sheetView>
  </sheetViews>
  <sheetFormatPr baseColWidth="10" defaultRowHeight="12.75"/>
  <cols>
    <col min="1" max="1" width="3.5703125" style="8" customWidth="1"/>
    <col min="2" max="2" width="28.7109375" style="1" customWidth="1"/>
    <col min="3" max="3" width="34.140625" style="1" customWidth="1"/>
    <col min="4" max="4" width="27.7109375" style="1" customWidth="1"/>
    <col min="5" max="5" width="7.7109375" style="28" bestFit="1" customWidth="1"/>
    <col min="6" max="6" width="16.42578125" style="1" customWidth="1"/>
    <col min="7" max="7" width="12.42578125" style="1" customWidth="1"/>
    <col min="8" max="8" width="9.7109375" style="1" bestFit="1" customWidth="1"/>
    <col min="9" max="9" width="11.7109375" style="1" bestFit="1" customWidth="1"/>
    <col min="10" max="10" width="9.140625" style="1" bestFit="1" customWidth="1"/>
    <col min="11" max="13" width="9.140625" style="22" bestFit="1" customWidth="1"/>
    <col min="14" max="14" width="10.7109375" style="22" bestFit="1" customWidth="1"/>
    <col min="15" max="15" width="11" style="22" bestFit="1" customWidth="1"/>
    <col min="16" max="16" width="12.140625" style="22" bestFit="1" customWidth="1"/>
    <col min="17" max="17" width="11.42578125" style="1"/>
    <col min="18" max="18" width="11.7109375" style="1" bestFit="1" customWidth="1"/>
    <col min="19" max="16384" width="11.42578125" style="1"/>
  </cols>
  <sheetData>
    <row r="1" spans="1:16" ht="12.75" customHeight="1">
      <c r="A1" s="10"/>
      <c r="B1" s="4"/>
      <c r="C1" s="4"/>
      <c r="D1" s="4"/>
      <c r="E1" s="29"/>
      <c r="F1" s="4"/>
      <c r="G1" s="4"/>
      <c r="H1" s="4"/>
      <c r="I1" s="4"/>
      <c r="J1" s="4"/>
      <c r="K1" s="6"/>
      <c r="L1" s="6"/>
      <c r="M1" s="6"/>
      <c r="N1" s="6"/>
      <c r="O1" s="6"/>
      <c r="P1" s="6"/>
    </row>
    <row r="2" spans="1:16">
      <c r="A2" s="10"/>
      <c r="B2" s="4"/>
      <c r="C2" s="4"/>
      <c r="D2" s="4"/>
      <c r="E2" s="29"/>
      <c r="F2" s="4"/>
      <c r="G2" s="4"/>
      <c r="H2" s="4"/>
      <c r="I2" s="4"/>
      <c r="J2" s="4"/>
      <c r="K2" s="6"/>
      <c r="L2" s="6"/>
      <c r="M2" s="6"/>
      <c r="N2" s="6"/>
      <c r="O2" s="6"/>
      <c r="P2" s="6"/>
    </row>
    <row r="3" spans="1:16">
      <c r="A3" s="10"/>
      <c r="B3" s="4"/>
      <c r="C3" s="4"/>
      <c r="D3" s="4"/>
      <c r="E3" s="29"/>
      <c r="F3" s="4"/>
      <c r="G3" s="4"/>
      <c r="H3" s="4"/>
      <c r="I3" s="4"/>
      <c r="J3" s="4"/>
      <c r="K3" s="6"/>
      <c r="L3" s="6"/>
      <c r="M3" s="6"/>
      <c r="N3" s="6"/>
      <c r="O3" s="6"/>
      <c r="P3" s="6"/>
    </row>
    <row r="4" spans="1:16">
      <c r="A4" s="10"/>
      <c r="B4" s="4"/>
      <c r="C4" s="4"/>
      <c r="D4" s="4"/>
      <c r="E4" s="29"/>
      <c r="F4" s="4"/>
      <c r="G4" s="4"/>
      <c r="H4" s="4"/>
      <c r="I4" s="4"/>
      <c r="J4" s="4"/>
      <c r="K4" s="6"/>
      <c r="L4" s="6"/>
      <c r="M4" s="6"/>
      <c r="N4" s="6"/>
      <c r="O4" s="6"/>
      <c r="P4" s="6"/>
    </row>
    <row r="5" spans="1:16">
      <c r="A5" s="10"/>
      <c r="B5" s="4"/>
      <c r="C5" s="4"/>
      <c r="D5" s="4"/>
      <c r="E5" s="29"/>
      <c r="F5" s="4"/>
      <c r="G5" s="4"/>
      <c r="H5" s="4"/>
      <c r="I5" s="4"/>
      <c r="J5" s="4"/>
      <c r="K5" s="6"/>
      <c r="L5" s="6"/>
      <c r="M5" s="6"/>
      <c r="N5" s="6"/>
      <c r="O5" s="6"/>
      <c r="P5" s="6"/>
    </row>
    <row r="6" spans="1:16">
      <c r="A6" s="10"/>
      <c r="B6" s="4"/>
      <c r="C6" s="4"/>
      <c r="D6" s="4"/>
      <c r="E6" s="29"/>
      <c r="F6" s="4"/>
      <c r="G6" s="4"/>
      <c r="H6" s="4"/>
      <c r="I6" s="4"/>
      <c r="J6" s="4"/>
      <c r="K6" s="6"/>
      <c r="L6" s="6"/>
      <c r="M6" s="6"/>
      <c r="N6" s="6"/>
      <c r="O6" s="6"/>
      <c r="P6" s="6"/>
    </row>
    <row r="7" spans="1:16" ht="15" customHeight="1">
      <c r="A7" s="10"/>
      <c r="B7" s="4"/>
      <c r="C7" s="4"/>
      <c r="D7" s="4"/>
      <c r="E7" s="29"/>
      <c r="F7" s="4"/>
      <c r="G7" s="4"/>
      <c r="H7" s="4"/>
      <c r="I7" s="4"/>
      <c r="J7" s="4"/>
      <c r="K7" s="6"/>
      <c r="L7" s="6"/>
      <c r="M7" s="6"/>
      <c r="N7" s="6"/>
      <c r="O7" s="6"/>
      <c r="P7" s="6"/>
    </row>
    <row r="8" spans="1:16" ht="15" customHeight="1">
      <c r="A8" s="27"/>
      <c r="B8" s="27"/>
      <c r="C8" s="27"/>
      <c r="D8" s="27"/>
      <c r="E8" s="29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</row>
    <row r="9" spans="1:16" ht="15" customHeight="1">
      <c r="A9" s="10"/>
      <c r="B9" s="4"/>
      <c r="C9" s="4"/>
      <c r="D9" s="4"/>
      <c r="E9" s="29"/>
      <c r="F9" s="4"/>
      <c r="G9" s="4"/>
      <c r="H9" s="4"/>
      <c r="I9" s="4"/>
      <c r="J9" s="4"/>
      <c r="K9" s="6"/>
      <c r="L9" s="6"/>
      <c r="M9" s="6"/>
      <c r="N9" s="6"/>
      <c r="O9" s="6"/>
      <c r="P9" s="6"/>
    </row>
    <row r="10" spans="1:16" ht="15" customHeight="1">
      <c r="A10" s="10"/>
      <c r="B10" s="4"/>
      <c r="C10" s="4"/>
      <c r="D10" s="4"/>
      <c r="E10" s="29"/>
      <c r="F10" s="4"/>
      <c r="G10" s="4"/>
      <c r="H10" s="4"/>
      <c r="I10" s="4"/>
      <c r="J10" s="4"/>
      <c r="K10" s="6"/>
      <c r="L10" s="6"/>
      <c r="M10" s="6"/>
      <c r="N10" s="6"/>
      <c r="O10" s="6"/>
      <c r="P10" s="6"/>
    </row>
    <row r="11" spans="1:16" ht="9.9499999999999993" customHeight="1">
      <c r="A11" s="11"/>
      <c r="B11" s="5"/>
      <c r="C11" s="5"/>
      <c r="D11" s="5"/>
      <c r="E11" s="29"/>
      <c r="F11" s="5"/>
      <c r="G11" s="5"/>
      <c r="H11" s="5"/>
      <c r="I11" s="5"/>
      <c r="J11" s="5"/>
      <c r="K11" s="7"/>
      <c r="L11" s="7"/>
      <c r="M11" s="7"/>
      <c r="N11" s="7"/>
      <c r="O11" s="7"/>
      <c r="P11" s="7"/>
    </row>
    <row r="12" spans="1:16" ht="15" customHeight="1">
      <c r="A12" s="64" t="s">
        <v>30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</row>
    <row r="13" spans="1:16" s="9" customFormat="1" ht="18">
      <c r="A13" s="64" t="s">
        <v>40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</row>
    <row r="14" spans="1:16" ht="5.0999999999999996" customHeight="1" thickBot="1">
      <c r="B14" s="4"/>
      <c r="C14" s="4"/>
      <c r="D14" s="4"/>
      <c r="E14" s="29"/>
      <c r="F14" s="4"/>
    </row>
    <row r="15" spans="1:16" s="30" customFormat="1" ht="24.75" customHeight="1" thickBot="1">
      <c r="A15" s="38" t="s">
        <v>20</v>
      </c>
      <c r="B15" s="39" t="s">
        <v>1</v>
      </c>
      <c r="C15" s="40" t="s">
        <v>5</v>
      </c>
      <c r="D15" s="40" t="s">
        <v>2</v>
      </c>
      <c r="E15" s="40" t="s">
        <v>18</v>
      </c>
      <c r="F15" s="40" t="s">
        <v>4</v>
      </c>
      <c r="G15" s="41" t="s">
        <v>3</v>
      </c>
      <c r="H15" s="41" t="s">
        <v>22</v>
      </c>
      <c r="I15" s="41" t="s">
        <v>23</v>
      </c>
      <c r="J15" s="41" t="s">
        <v>21</v>
      </c>
      <c r="K15" s="42" t="s">
        <v>32</v>
      </c>
      <c r="L15" s="42" t="s">
        <v>26</v>
      </c>
      <c r="M15" s="42" t="s">
        <v>29</v>
      </c>
      <c r="N15" s="43" t="s">
        <v>19</v>
      </c>
      <c r="O15" s="42" t="s">
        <v>24</v>
      </c>
      <c r="P15" s="44" t="s">
        <v>25</v>
      </c>
    </row>
    <row r="16" spans="1:16" ht="21.95" customHeight="1">
      <c r="A16" s="36">
        <v>1</v>
      </c>
      <c r="B16" s="34" t="s">
        <v>37</v>
      </c>
      <c r="C16" s="19" t="s">
        <v>38</v>
      </c>
      <c r="D16" s="19" t="s">
        <v>39</v>
      </c>
      <c r="E16" s="37" t="s">
        <v>16</v>
      </c>
      <c r="F16" s="19" t="s">
        <v>10</v>
      </c>
      <c r="G16" s="23">
        <v>80000</v>
      </c>
      <c r="H16" s="23">
        <v>0</v>
      </c>
      <c r="I16" s="23">
        <v>80000</v>
      </c>
      <c r="J16" s="24">
        <v>7400.94</v>
      </c>
      <c r="K16" s="24">
        <v>2296</v>
      </c>
      <c r="L16" s="24">
        <v>2432</v>
      </c>
      <c r="M16" s="24">
        <v>25</v>
      </c>
      <c r="N16" s="23">
        <v>2495.4499999999998</v>
      </c>
      <c r="O16" s="59">
        <v>14649.39</v>
      </c>
      <c r="P16" s="60">
        <v>65350.61</v>
      </c>
    </row>
    <row r="17" spans="1:48" ht="21.95" customHeight="1">
      <c r="A17" s="36">
        <v>2</v>
      </c>
      <c r="B17" s="35" t="s">
        <v>33</v>
      </c>
      <c r="C17" s="19" t="s">
        <v>13</v>
      </c>
      <c r="D17" s="19" t="s">
        <v>15</v>
      </c>
      <c r="E17" s="37" t="s">
        <v>17</v>
      </c>
      <c r="F17" s="19" t="s">
        <v>10</v>
      </c>
      <c r="G17" s="23">
        <v>30000</v>
      </c>
      <c r="H17" s="23">
        <v>0</v>
      </c>
      <c r="I17" s="23">
        <v>30000</v>
      </c>
      <c r="J17" s="23">
        <v>0</v>
      </c>
      <c r="K17" s="24">
        <v>861</v>
      </c>
      <c r="L17" s="24">
        <v>912</v>
      </c>
      <c r="M17" s="23">
        <v>25</v>
      </c>
      <c r="N17" s="23">
        <v>808</v>
      </c>
      <c r="O17" s="59">
        <v>2606</v>
      </c>
      <c r="P17" s="60">
        <v>27394</v>
      </c>
    </row>
    <row r="18" spans="1:48" ht="21.95" customHeight="1">
      <c r="A18" s="36">
        <v>3</v>
      </c>
      <c r="B18" s="35" t="s">
        <v>34</v>
      </c>
      <c r="C18" s="19" t="s">
        <v>35</v>
      </c>
      <c r="D18" s="19" t="s">
        <v>28</v>
      </c>
      <c r="E18" s="37" t="s">
        <v>17</v>
      </c>
      <c r="F18" s="19" t="s">
        <v>10</v>
      </c>
      <c r="G18" s="23">
        <v>34000</v>
      </c>
      <c r="H18" s="23">
        <v>0</v>
      </c>
      <c r="I18" s="23">
        <v>34000</v>
      </c>
      <c r="J18" s="23">
        <v>0</v>
      </c>
      <c r="K18" s="24">
        <v>975.8</v>
      </c>
      <c r="L18" s="24">
        <v>1033.5999999999999</v>
      </c>
      <c r="M18" s="23">
        <v>25</v>
      </c>
      <c r="N18" s="23">
        <v>100</v>
      </c>
      <c r="O18" s="59">
        <v>2134.3999999999996</v>
      </c>
      <c r="P18" s="61">
        <v>31865.599999999999</v>
      </c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</row>
    <row r="19" spans="1:48" ht="21.95" customHeight="1" thickBot="1">
      <c r="A19" s="36">
        <v>4</v>
      </c>
      <c r="B19" s="35" t="s">
        <v>36</v>
      </c>
      <c r="C19" s="19" t="s">
        <v>14</v>
      </c>
      <c r="D19" s="19" t="s">
        <v>11</v>
      </c>
      <c r="E19" s="37" t="s">
        <v>17</v>
      </c>
      <c r="F19" s="19" t="s">
        <v>10</v>
      </c>
      <c r="G19" s="23">
        <v>50000</v>
      </c>
      <c r="H19" s="23">
        <v>0</v>
      </c>
      <c r="I19" s="23">
        <v>50000</v>
      </c>
      <c r="J19" s="23">
        <v>1854</v>
      </c>
      <c r="K19" s="24">
        <v>1435</v>
      </c>
      <c r="L19" s="24">
        <v>1520</v>
      </c>
      <c r="M19" s="23">
        <v>25</v>
      </c>
      <c r="N19" s="23">
        <v>100</v>
      </c>
      <c r="O19" s="59">
        <v>4934</v>
      </c>
      <c r="P19" s="60">
        <v>45066</v>
      </c>
    </row>
    <row r="20" spans="1:48" s="20" customFormat="1" ht="21.95" customHeight="1" thickBot="1">
      <c r="B20" s="52" t="s">
        <v>6</v>
      </c>
      <c r="C20" s="53"/>
      <c r="D20" s="54"/>
      <c r="E20" s="55"/>
      <c r="F20" s="53"/>
      <c r="G20" s="56">
        <f>SUM(G16:G19)</f>
        <v>194000</v>
      </c>
      <c r="H20" s="56">
        <f t="shared" ref="H20" si="0">SUM(H16:H19)</f>
        <v>0</v>
      </c>
      <c r="I20" s="56">
        <f t="shared" ref="I20:P20" si="1">SUM(I16:I19)</f>
        <v>194000</v>
      </c>
      <c r="J20" s="56">
        <f t="shared" si="1"/>
        <v>9254.9399999999987</v>
      </c>
      <c r="K20" s="56">
        <f t="shared" si="1"/>
        <v>5567.8</v>
      </c>
      <c r="L20" s="56">
        <f t="shared" si="1"/>
        <v>5897.6</v>
      </c>
      <c r="M20" s="56">
        <f t="shared" si="1"/>
        <v>100</v>
      </c>
      <c r="N20" s="56">
        <f t="shared" si="1"/>
        <v>3503.45</v>
      </c>
      <c r="O20" s="57">
        <f t="shared" si="1"/>
        <v>24323.79</v>
      </c>
      <c r="P20" s="58">
        <f t="shared" si="1"/>
        <v>169676.21</v>
      </c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</row>
    <row r="21" spans="1:48" s="50" customFormat="1" ht="20.100000000000001" customHeight="1" thickTop="1">
      <c r="A21" s="45"/>
      <c r="B21" s="46"/>
      <c r="C21" s="46"/>
      <c r="D21" s="47"/>
      <c r="E21" s="48"/>
      <c r="F21" s="46"/>
      <c r="G21" s="49"/>
      <c r="H21" s="49"/>
      <c r="I21" s="49"/>
      <c r="J21" s="49"/>
      <c r="K21" s="49"/>
      <c r="L21" s="49"/>
      <c r="M21" s="49"/>
      <c r="N21" s="49"/>
      <c r="O21" s="51"/>
      <c r="P21" s="49"/>
      <c r="Q21" s="62"/>
    </row>
    <row r="22" spans="1:48" s="50" customFormat="1" ht="20.100000000000001" customHeight="1">
      <c r="A22" s="45"/>
      <c r="B22" s="46"/>
      <c r="C22" s="46"/>
      <c r="D22" s="47"/>
      <c r="E22" s="48"/>
      <c r="F22" s="46"/>
      <c r="G22" s="49"/>
      <c r="H22" s="49"/>
      <c r="I22" s="49"/>
      <c r="J22" s="49"/>
      <c r="K22" s="49"/>
      <c r="L22" s="49"/>
      <c r="M22" s="49"/>
      <c r="N22" s="63"/>
      <c r="O22" s="63"/>
      <c r="P22" s="49"/>
    </row>
    <row r="23" spans="1:48" s="50" customFormat="1" ht="20.100000000000001" customHeight="1">
      <c r="A23" s="45"/>
      <c r="B23" s="46"/>
      <c r="C23" s="46"/>
      <c r="D23" s="47"/>
      <c r="E23" s="48"/>
      <c r="F23" s="46"/>
      <c r="G23" s="49"/>
      <c r="H23" s="49"/>
      <c r="I23" s="49"/>
      <c r="J23" s="49"/>
      <c r="K23" s="49"/>
      <c r="L23" s="49"/>
      <c r="M23" s="49"/>
      <c r="N23" s="49"/>
      <c r="O23" s="49"/>
      <c r="P23" s="49"/>
    </row>
    <row r="24" spans="1:48" s="12" customFormat="1" ht="20.100000000000001" customHeight="1">
      <c r="A24" s="18"/>
      <c r="B24" s="15"/>
      <c r="C24" s="15"/>
      <c r="D24" s="16"/>
      <c r="E24" s="3"/>
      <c r="F24" s="15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48" s="12" customFormat="1" ht="20.100000000000001" customHeight="1">
      <c r="A25" s="18"/>
      <c r="B25" s="15"/>
      <c r="C25" s="15"/>
      <c r="D25" s="16"/>
      <c r="E25" s="3"/>
      <c r="F25" s="15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48" s="12" customFormat="1" ht="20.100000000000001" customHeight="1">
      <c r="A26" s="18"/>
      <c r="B26" s="15"/>
      <c r="C26" s="15"/>
      <c r="D26" s="16"/>
      <c r="E26" s="3"/>
      <c r="F26" s="15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48" s="12" customFormat="1" ht="20.100000000000001" customHeight="1">
      <c r="A27" s="18"/>
      <c r="B27" s="15"/>
      <c r="C27" s="15"/>
      <c r="D27" s="16"/>
      <c r="E27" s="3"/>
      <c r="F27" s="15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48" s="12" customFormat="1" ht="20.100000000000001" customHeight="1">
      <c r="A28" s="18"/>
      <c r="B28" s="15"/>
      <c r="C28" s="15"/>
      <c r="D28" s="16"/>
      <c r="E28" s="3"/>
      <c r="F28" s="15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48" s="12" customFormat="1" ht="20.100000000000001" customHeight="1">
      <c r="A29" s="18"/>
      <c r="B29" s="15"/>
      <c r="C29" s="15"/>
      <c r="D29" s="16"/>
      <c r="E29" s="3"/>
      <c r="F29" s="15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48" s="12" customFormat="1" ht="20.100000000000001" customHeight="1">
      <c r="A30" s="18"/>
      <c r="B30" s="15"/>
      <c r="C30" s="15"/>
      <c r="D30" s="16"/>
      <c r="E30" s="3"/>
      <c r="F30" s="15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48" s="12" customFormat="1" ht="9.9499999999999993" customHeight="1">
      <c r="A31" s="65" t="s">
        <v>27</v>
      </c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</row>
    <row r="32" spans="1:48" s="12" customFormat="1" ht="20.100000000000001" customHeight="1">
      <c r="A32" s="66" t="s">
        <v>31</v>
      </c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</row>
    <row r="33" spans="1:16" s="12" customFormat="1" ht="20.100000000000001" customHeight="1">
      <c r="A33" s="66" t="s">
        <v>12</v>
      </c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</row>
    <row r="34" spans="1:16" s="12" customFormat="1" ht="17.100000000000001" customHeight="1">
      <c r="A34" s="18"/>
      <c r="B34" s="21"/>
      <c r="C34" s="21"/>
      <c r="D34" s="21"/>
      <c r="E34" s="3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</row>
    <row r="35" spans="1:16" ht="15" hidden="1" customHeight="1">
      <c r="A35" s="13" t="s">
        <v>0</v>
      </c>
      <c r="B35" s="3"/>
      <c r="C35" s="2"/>
      <c r="D35" s="3"/>
      <c r="E35" s="29"/>
      <c r="F35" s="2"/>
      <c r="G35" s="2"/>
      <c r="H35" s="2"/>
      <c r="I35" s="2"/>
      <c r="J35" s="2"/>
      <c r="K35" s="26"/>
      <c r="L35" s="26"/>
      <c r="M35" s="26"/>
      <c r="N35" s="26"/>
      <c r="O35" s="26"/>
      <c r="P35" s="26"/>
    </row>
    <row r="36" spans="1:16" ht="15" hidden="1" customHeight="1">
      <c r="A36" s="14" t="s">
        <v>7</v>
      </c>
      <c r="B36" s="3"/>
      <c r="C36" s="2"/>
      <c r="D36" s="3"/>
      <c r="E36" s="29"/>
      <c r="F36" s="2"/>
      <c r="G36" s="2"/>
      <c r="H36" s="2"/>
      <c r="I36" s="2"/>
      <c r="J36" s="2"/>
      <c r="K36" s="26"/>
      <c r="L36" s="26"/>
      <c r="M36" s="26"/>
      <c r="N36" s="26"/>
      <c r="O36" s="26"/>
      <c r="P36" s="26"/>
    </row>
    <row r="37" spans="1:16" ht="15" hidden="1" customHeight="1">
      <c r="A37" s="14" t="s">
        <v>8</v>
      </c>
      <c r="B37" s="31"/>
      <c r="C37" s="31"/>
      <c r="D37" s="31"/>
      <c r="E37" s="29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26"/>
    </row>
    <row r="38" spans="1:16" s="25" customFormat="1" ht="16.149999999999999" hidden="1" customHeight="1">
      <c r="A38" s="14" t="s">
        <v>9</v>
      </c>
      <c r="B38" s="32"/>
      <c r="C38" s="32"/>
      <c r="D38" s="32"/>
      <c r="E38" s="33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</row>
    <row r="39" spans="1:16">
      <c r="A39" s="10"/>
      <c r="B39" s="4"/>
      <c r="C39" s="4"/>
      <c r="D39" s="4"/>
      <c r="E39" s="29"/>
      <c r="F39" s="4"/>
      <c r="G39" s="4"/>
      <c r="H39" s="4"/>
      <c r="I39" s="4"/>
      <c r="J39" s="4"/>
      <c r="K39" s="6"/>
      <c r="L39" s="6"/>
      <c r="M39" s="6"/>
      <c r="N39" s="6"/>
      <c r="O39" s="6"/>
      <c r="P39" s="6"/>
    </row>
    <row r="40" spans="1:16">
      <c r="A40" s="10"/>
      <c r="B40" s="4"/>
      <c r="C40" s="4"/>
      <c r="D40" s="4"/>
      <c r="E40" s="29"/>
      <c r="F40" s="4"/>
      <c r="G40" s="4"/>
      <c r="H40" s="4"/>
      <c r="I40" s="4"/>
      <c r="J40" s="4"/>
      <c r="K40" s="6"/>
      <c r="L40" s="6"/>
      <c r="M40" s="6"/>
      <c r="N40" s="6"/>
      <c r="O40" s="6"/>
      <c r="P40" s="6"/>
    </row>
    <row r="41" spans="1:16">
      <c r="A41" s="10"/>
      <c r="B41" s="4"/>
      <c r="C41" s="4"/>
      <c r="D41" s="4"/>
      <c r="E41" s="29"/>
      <c r="F41" s="4"/>
      <c r="G41" s="4"/>
      <c r="H41" s="4"/>
      <c r="I41" s="4"/>
      <c r="J41" s="4"/>
      <c r="K41" s="6"/>
      <c r="L41" s="6"/>
      <c r="M41" s="6"/>
      <c r="N41" s="6"/>
      <c r="O41" s="6"/>
      <c r="P41" s="6"/>
    </row>
    <row r="42" spans="1:16">
      <c r="A42" s="10"/>
      <c r="B42" s="4"/>
      <c r="C42" s="4"/>
      <c r="D42" s="4"/>
      <c r="E42" s="29"/>
      <c r="F42" s="4"/>
      <c r="G42" s="4"/>
      <c r="H42" s="4"/>
      <c r="I42" s="4"/>
      <c r="J42" s="4"/>
      <c r="K42" s="6"/>
      <c r="L42" s="6"/>
      <c r="M42" s="6"/>
      <c r="N42" s="6"/>
      <c r="O42" s="6"/>
      <c r="P42" s="6"/>
    </row>
    <row r="43" spans="1:16">
      <c r="A43" s="10"/>
      <c r="B43" s="4"/>
      <c r="C43" s="4"/>
      <c r="D43" s="4"/>
      <c r="E43" s="29"/>
      <c r="F43" s="4"/>
      <c r="G43" s="4"/>
      <c r="H43" s="4"/>
      <c r="I43" s="4"/>
      <c r="J43" s="4"/>
      <c r="K43" s="6"/>
      <c r="L43" s="6"/>
      <c r="M43" s="6"/>
      <c r="N43" s="6"/>
      <c r="O43" s="6"/>
      <c r="P43" s="6"/>
    </row>
    <row r="44" spans="1:16">
      <c r="A44" s="10"/>
      <c r="B44" s="4"/>
      <c r="C44" s="4"/>
      <c r="D44" s="4"/>
      <c r="E44" s="29"/>
      <c r="F44" s="4"/>
      <c r="G44" s="4"/>
      <c r="H44" s="4"/>
      <c r="I44" s="4"/>
      <c r="J44" s="4"/>
      <c r="K44" s="6"/>
      <c r="L44" s="6"/>
      <c r="M44" s="6"/>
      <c r="N44" s="6"/>
      <c r="O44" s="6"/>
      <c r="P44" s="6"/>
    </row>
    <row r="45" spans="1:16">
      <c r="A45" s="10"/>
      <c r="B45" s="4"/>
      <c r="C45" s="4"/>
      <c r="D45" s="4"/>
      <c r="E45" s="29"/>
      <c r="F45" s="4"/>
      <c r="G45" s="4"/>
      <c r="H45" s="4"/>
      <c r="I45" s="4"/>
      <c r="J45" s="4"/>
      <c r="K45" s="6"/>
      <c r="L45" s="6"/>
      <c r="M45" s="6"/>
      <c r="N45" s="6"/>
      <c r="O45" s="6"/>
      <c r="P45" s="6"/>
    </row>
    <row r="46" spans="1:16">
      <c r="A46" s="10"/>
      <c r="B46" s="4"/>
      <c r="C46" s="4"/>
      <c r="D46" s="4"/>
      <c r="E46" s="29"/>
      <c r="F46" s="4"/>
      <c r="G46" s="4"/>
      <c r="H46" s="4"/>
      <c r="I46" s="4"/>
      <c r="J46" s="4"/>
      <c r="K46" s="6"/>
      <c r="L46" s="6"/>
      <c r="M46" s="6"/>
      <c r="N46" s="6"/>
      <c r="O46" s="6"/>
      <c r="P46" s="6"/>
    </row>
    <row r="47" spans="1:16">
      <c r="A47" s="10"/>
      <c r="B47" s="4"/>
      <c r="C47" s="4"/>
      <c r="D47" s="4"/>
      <c r="E47" s="29"/>
      <c r="F47" s="4"/>
      <c r="G47" s="4"/>
      <c r="H47" s="4"/>
      <c r="I47" s="4"/>
      <c r="J47" s="4"/>
      <c r="K47" s="6"/>
      <c r="L47" s="6"/>
      <c r="M47" s="6"/>
      <c r="N47" s="6"/>
      <c r="O47" s="6"/>
      <c r="P47" s="6"/>
    </row>
    <row r="48" spans="1:16">
      <c r="A48" s="10"/>
      <c r="B48" s="4"/>
      <c r="C48" s="4"/>
      <c r="D48" s="4"/>
      <c r="E48" s="29"/>
      <c r="F48" s="4"/>
      <c r="G48" s="4"/>
      <c r="H48" s="4"/>
      <c r="I48" s="4"/>
      <c r="J48" s="4"/>
      <c r="K48" s="6"/>
      <c r="L48" s="6"/>
      <c r="M48" s="6"/>
      <c r="N48" s="6"/>
      <c r="O48" s="6"/>
      <c r="P48" s="6"/>
    </row>
  </sheetData>
  <mergeCells count="5">
    <mergeCell ref="A13:P13"/>
    <mergeCell ref="A12:P12"/>
    <mergeCell ref="A31:P31"/>
    <mergeCell ref="A32:P32"/>
    <mergeCell ref="A33:P33"/>
  </mergeCells>
  <phoneticPr fontId="2" type="noConversion"/>
  <conditionalFormatting sqref="B1:B11 B14 B20:B30 B39:B65536">
    <cfRule type="expression" dxfId="8" priority="73" stopIfTrue="1">
      <formula>AND(COUNTIF($B$39:$B$65536, B1)+COUNTIF($B$1:$B$11, B1)+COUNTIF($B$20:$B$30, B1)+COUNTIF($B$14:$B$14, B1)&gt;1,NOT(ISBLANK(B1)))</formula>
    </cfRule>
  </conditionalFormatting>
  <conditionalFormatting sqref="B1:B1048576">
    <cfRule type="duplicateValues" dxfId="7" priority="1" stopIfTrue="1"/>
    <cfRule type="duplicateValues" dxfId="6" priority="2" stopIfTrue="1"/>
  </conditionalFormatting>
  <conditionalFormatting sqref="B15">
    <cfRule type="duplicateValues" dxfId="5" priority="46" stopIfTrue="1"/>
  </conditionalFormatting>
  <conditionalFormatting sqref="B16:B18">
    <cfRule type="expression" dxfId="4" priority="872" stopIfTrue="1">
      <formula>AND(COUNTIF(#REF!, B16)+COUNTIF($B$16:$B$18, B16)+COUNTIF(#REF!, B16)+COUNTIF(#REF!, B16)+COUNTIF(#REF!, B16)+COUNTIF(#REF!, B16)&gt;1,NOT(ISBLANK(B16)))</formula>
    </cfRule>
  </conditionalFormatting>
  <conditionalFormatting sqref="B34:B65536 B1:B11 B14 B20:B30 A31:A33">
    <cfRule type="expression" dxfId="3" priority="72" stopIfTrue="1">
      <formula>AND(COUNTIF($A$31:$A$33, A1)+COUNTIF($B$20:$B$30, A1)+COUNTIF($B$1:$B$11, A1)+COUNTIF($B$14:$B$14, A1)+COUNTIF($B$34:$B$65536, A1)&gt;1,NOT(ISBLANK(A1)))</formula>
    </cfRule>
  </conditionalFormatting>
  <conditionalFormatting sqref="B35:B37">
    <cfRule type="duplicateValues" dxfId="2" priority="47" stopIfTrue="1"/>
  </conditionalFormatting>
  <conditionalFormatting sqref="F34">
    <cfRule type="duplicateValues" dxfId="1" priority="67"/>
  </conditionalFormatting>
  <conditionalFormatting sqref="L34">
    <cfRule type="duplicateValues" dxfId="0" priority="65"/>
  </conditionalFormatting>
  <printOptions horizontalCentered="1"/>
  <pageMargins left="3.937007874015748E-2" right="3.937007874015748E-2" top="0.19685039370078741" bottom="0.19685039370078741" header="0" footer="0"/>
  <pageSetup paperSize="5" scale="7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Trámite de Pensión</vt:lpstr>
      <vt:lpstr>'Trámite de Pensión'!Títulos_a_imprimir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Reg. Cont. y Nómina RRHH-INESPRE</dc:creator>
  <cp:lastModifiedBy>INESPRE RECURSOS HUMANO Y NOMINA</cp:lastModifiedBy>
  <cp:lastPrinted>2025-07-10T21:16:02Z</cp:lastPrinted>
  <dcterms:created xsi:type="dcterms:W3CDTF">2006-07-11T17:39:34Z</dcterms:created>
  <dcterms:modified xsi:type="dcterms:W3CDTF">2025-08-14T19:56:09Z</dcterms:modified>
</cp:coreProperties>
</file>