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filterPrivacy="1"/>
  <xr:revisionPtr revIDLastSave="0" documentId="13_ncr:1_{8D1EE3C3-7ED2-43A1-A93C-B8A2E26124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.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l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<sst xmlns="http://schemas.openxmlformats.org/spreadsheetml/2006/main" count="133" uniqueCount="69">
  <si>
    <t>Enc. Div. de Compras y Contrataciones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</si>
  <si>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</si>
  <si>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TOTAL GENERAL</t>
  </si>
  <si>
    <t>Bienes</t>
  </si>
  <si>
    <t>Si</t>
  </si>
  <si>
    <t>Femenina</t>
  </si>
  <si>
    <t>Micro Empresa</t>
  </si>
  <si>
    <t>si</t>
  </si>
  <si>
    <t>Masculino</t>
  </si>
  <si>
    <t>Mediana Empresa</t>
  </si>
  <si>
    <t>Inversiones Santin, SRL</t>
  </si>
  <si>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</si>
  <si>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</si>
  <si>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</si>
  <si>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</si>
  <si>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</si>
  <si>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</si>
  <si>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</si>
  <si>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</si>
  <si>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</si>
  <si>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</si>
  <si>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t>Relacion de MIPYMES correspondiente a Junio 2022</t>
  </si>
  <si>
    <t>INESPRE-UC-CD-2022-0049</t>
  </si>
  <si>
    <t>Servicio de Catering para el Acto con la Empresa MERCASID</t>
  </si>
  <si>
    <t>Altagracia Carrasco Eventos, SRL</t>
  </si>
  <si>
    <t>Servicio</t>
  </si>
  <si>
    <t>INESPRE-UC-CD-2022-0050</t>
  </si>
  <si>
    <t>Adquisición de Banderas Institucionales y Nacionales</t>
  </si>
  <si>
    <t>Banderas Global HC, SRL</t>
  </si>
  <si>
    <t>Pequeña Empresa</t>
  </si>
  <si>
    <t>INESPRE-UC-CD-2022-0051</t>
  </si>
  <si>
    <t>Servicio de Catering para Implementación Metodología VAR, en el Staff Ejecutivo</t>
  </si>
  <si>
    <t>INESPRE-UC-CD-2022-0052</t>
  </si>
  <si>
    <t>Servicio de Rehabilitación de Aire Acondicionado</t>
  </si>
  <si>
    <t>Lermont Engineering Group, SRL</t>
  </si>
  <si>
    <t>INESPRE-UC-CD-2022-0054</t>
  </si>
  <si>
    <t>Adquisición de Colgantes para Carnets</t>
  </si>
  <si>
    <t>Arcadia Digital, SRL</t>
  </si>
  <si>
    <t>INESPRE-UC-CD-2022-0055</t>
  </si>
  <si>
    <t>Servicio de Refrigerio para Curso de Sistema integrado de Interpretacion e implementación de Sistema de Gestión ISO 9000,37001 Y 37301</t>
  </si>
  <si>
    <t>HV Medisolutions, SRL</t>
  </si>
  <si>
    <t>INESPRE-UC-CD-2022-0056</t>
  </si>
  <si>
    <t>Adquisición de Sillas y Mesas plásticas</t>
  </si>
  <si>
    <t>Ferox Solutións, SRL</t>
  </si>
  <si>
    <t>INESPRE-UC-CD-2022-0057</t>
  </si>
  <si>
    <t>Adquisición de Acces Point (Antena Wifi)</t>
  </si>
  <si>
    <t>GEDEM Gestion y Desarrollo Empresarial, SRL</t>
  </si>
  <si>
    <t>INESPRE-DAF-CM-2022-0052</t>
  </si>
  <si>
    <t>Adquisición de Tramerías Metálicas</t>
  </si>
  <si>
    <t>Clamar Dominicana, SRL</t>
  </si>
  <si>
    <t>INESPRE-DAF-CM-2022-0053</t>
  </si>
  <si>
    <t>Servicio Asesoría Institucional por 6 meses</t>
  </si>
  <si>
    <t>Mercedes De La Esperanza Caba Pérez</t>
  </si>
  <si>
    <t>INESPRE-DAF-CM-2022-0055</t>
  </si>
  <si>
    <t>Adquisición de Papel de Baño, Servilletas y otros</t>
  </si>
  <si>
    <t>INESPRE-DAF-CM-2022-0057</t>
  </si>
  <si>
    <t>Adquisición de Alimentos y Bebidas para consumo Institucional</t>
  </si>
  <si>
    <t>AGROGLOBAL EXPORT E IMPORT, SRL</t>
  </si>
  <si>
    <t>INESPRE-DAF-CM-2022-0058</t>
  </si>
  <si>
    <t>Serivicio de Alquiler de Dos Contenedores Refrigerados por un periodo de tres (03) meses</t>
  </si>
  <si>
    <t xml:space="preserve">Servicio </t>
  </si>
  <si>
    <t>INESPRE-CCC-CP-2022-0004</t>
  </si>
  <si>
    <t>Adquisición de Sistemas y Software</t>
  </si>
  <si>
    <t>Phi Group, SRL</t>
  </si>
  <si>
    <t>FL Betances &amp; Asociados, SRL</t>
  </si>
  <si>
    <t>INESPRE-CCC-CP-2022-0005</t>
  </si>
  <si>
    <t>Adquisición de Carpas Blancas con Logo Institucional</t>
  </si>
  <si>
    <t>Alegre Eventos, SRL</t>
  </si>
  <si>
    <t>Administradora de Tiendas de Conveniencia ATC,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</si>
</sst>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/>
    <xf numFmtId="0" fontId="4" fillId="2" borderId="0" xfId="0" applyFont="1" applyFill="1"/>
    <xf numFmtId="0" fontId="4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right" vertical="center"/>
    </xf>
    <xf numFmtId="49" fontId="5" fillId="3" borderId="10" xfId="0" applyNumberFormat="1" applyFont="1" applyFill="1" applyBorder="1" applyAlignment="1">
      <alignment horizontal="right" vertical="center"/>
    </xf>
    <xf numFmtId="49" fontId="5" fillId="3" borderId="1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447675</xdr:colOff>
      <xdr:row>0</xdr:row>
      <xdr:rowOff>57150</xdr:rowOff>
    </xdr:from>
    <xdr:ext cx="5629276" cy="94554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57150"/>
          <a:ext cx="5629276" cy="945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H4" sqref="H4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23"/>
    </row>
    <row r="2" spans="1:10" x14ac:dyDescent="0.25">
      <c r="C2" s="23"/>
    </row>
    <row r="3" spans="1:10" x14ac:dyDescent="0.25">
      <c r="C3" s="23"/>
    </row>
    <row r="4" spans="1:10" x14ac:dyDescent="0.25">
      <c r="C4" s="23"/>
    </row>
    <row r="5" spans="1:10" ht="1.5" customHeight="1" x14ac:dyDescent="0.25">
      <c r="C5" s="23"/>
    </row>
    <row r="6" spans="1:10" ht="4.5" hidden="1" customHeight="1" x14ac:dyDescent="0.25">
      <c r="C6" s="23"/>
    </row>
    <row r="7" spans="1:10" ht="7.5" hidden="1" customHeight="1" x14ac:dyDescent="0.25">
      <c r="C7" s="23"/>
    </row>
    <row r="8" spans="1:10" hidden="1" x14ac:dyDescent="0.25">
      <c r="C8" s="23"/>
    </row>
    <row r="9" spans="1:10" ht="6" customHeight="1" x14ac:dyDescent="0.25">
      <c r="C9" s="23"/>
    </row>
    <row r="10" spans="1:10" ht="3" customHeight="1" x14ac:dyDescent="0.25">
      <c r="C10" s="23"/>
    </row>
    <row r="11" spans="1:10" x14ac:dyDescent="0.25">
      <c r="B11" s="25" t="s">
        <v>21</v>
      </c>
      <c r="C11" s="25"/>
      <c r="D11" s="25"/>
      <c r="E11" s="25"/>
      <c r="F11" s="25"/>
      <c r="G11" s="25"/>
      <c r="H11" s="25"/>
      <c r="I11" s="25"/>
    </row>
    <row r="12" spans="1:10" hidden="1" x14ac:dyDescent="0.25">
      <c r="B12" s="22"/>
      <c r="C12" s="22"/>
      <c r="D12" s="22"/>
      <c r="E12" s="22"/>
      <c r="F12" s="22"/>
    </row>
    <row r="13" spans="1:10" ht="19.5" thickBot="1" x14ac:dyDescent="0.3">
      <c r="B13" s="20"/>
      <c r="C13" s="21"/>
      <c r="D13" s="20"/>
      <c r="E13" s="20"/>
      <c r="F13" s="20"/>
    </row>
    <row r="14" spans="1:10" s="13" customFormat="1" ht="47.25" customHeight="1" thickBot="1" x14ac:dyDescent="0.25">
      <c r="A14" s="19" t="s">
        <v>20</v>
      </c>
      <c r="B14" s="19" t="s">
        <v>19</v>
      </c>
      <c r="C14" s="19" t="s">
        <v>18</v>
      </c>
      <c r="D14" s="19" t="s">
        <v>17</v>
      </c>
      <c r="E14" s="18" t="s">
        <v>16</v>
      </c>
      <c r="F14" s="17" t="s">
        <v>15</v>
      </c>
      <c r="G14" s="16" t="s">
        <v>14</v>
      </c>
      <c r="H14" s="16" t="s">
        <v>13</v>
      </c>
      <c r="I14" s="15" t="s">
        <v>12</v>
      </c>
      <c r="J14" s="14" t="s">
        <v>11</v>
      </c>
    </row>
    <row r="15" spans="1:10" s="12" customFormat="1" ht="35.1" customHeight="1" x14ac:dyDescent="0.2">
      <c r="A15" s="8">
        <v>1</v>
      </c>
      <c r="B15" s="8" t="s">
        <v>22</v>
      </c>
      <c r="C15" s="9">
        <v>44714</v>
      </c>
      <c r="D15" s="8" t="s">
        <v>23</v>
      </c>
      <c r="E15" s="8" t="s">
        <v>24</v>
      </c>
      <c r="F15" s="7">
        <v>15387.2</v>
      </c>
      <c r="G15" s="24" t="s">
        <v>9</v>
      </c>
      <c r="H15" s="24" t="s">
        <v>5</v>
      </c>
      <c r="I15" s="5" t="s">
        <v>4</v>
      </c>
      <c r="J15" s="6" t="s">
        <v>25</v>
      </c>
    </row>
    <row r="16" spans="1:10" s="12" customFormat="1" ht="35.1" customHeight="1" x14ac:dyDescent="0.2">
      <c r="A16" s="8">
        <f>+A15+1</f>
        <v>2</v>
      </c>
      <c r="B16" s="8" t="s">
        <v>26</v>
      </c>
      <c r="C16" s="9">
        <v>44721</v>
      </c>
      <c r="D16" s="8" t="s">
        <v>27</v>
      </c>
      <c r="E16" s="8" t="s">
        <v>28</v>
      </c>
      <c r="F16" s="7">
        <v>162309</v>
      </c>
      <c r="G16" s="6" t="s">
        <v>29</v>
      </c>
      <c r="H16" s="6" t="s">
        <v>5</v>
      </c>
      <c r="I16" s="5" t="s">
        <v>4</v>
      </c>
      <c r="J16" s="4" t="s">
        <v>3</v>
      </c>
    </row>
    <row r="17" spans="1:10" s="12" customFormat="1" ht="35.1" customHeight="1" x14ac:dyDescent="0.2">
      <c r="A17" s="8">
        <f t="shared" ref="A17:A31" si="0">+A16+1</f>
        <v>3</v>
      </c>
      <c r="B17" s="8" t="s">
        <v>30</v>
      </c>
      <c r="C17" s="9">
        <v>44722</v>
      </c>
      <c r="D17" s="8" t="s">
        <v>31</v>
      </c>
      <c r="E17" s="8" t="s">
        <v>24</v>
      </c>
      <c r="F17" s="7">
        <v>36078.5</v>
      </c>
      <c r="G17" s="6" t="s">
        <v>9</v>
      </c>
      <c r="H17" s="6" t="s">
        <v>5</v>
      </c>
      <c r="I17" s="5" t="s">
        <v>4</v>
      </c>
      <c r="J17" s="4" t="s">
        <v>25</v>
      </c>
    </row>
    <row r="18" spans="1:10" s="11" customFormat="1" ht="35.1" customHeight="1" x14ac:dyDescent="0.2">
      <c r="A18" s="8">
        <f t="shared" si="0"/>
        <v>4</v>
      </c>
      <c r="B18" s="8" t="s">
        <v>32</v>
      </c>
      <c r="C18" s="9">
        <v>44734</v>
      </c>
      <c r="D18" s="8" t="s">
        <v>33</v>
      </c>
      <c r="E18" s="8" t="s">
        <v>34</v>
      </c>
      <c r="F18" s="7">
        <v>66693.84</v>
      </c>
      <c r="G18" s="6" t="s">
        <v>6</v>
      </c>
      <c r="H18" s="6" t="s">
        <v>8</v>
      </c>
      <c r="I18" s="5" t="s">
        <v>4</v>
      </c>
      <c r="J18" s="4" t="s">
        <v>25</v>
      </c>
    </row>
    <row r="19" spans="1:10" ht="35.1" customHeight="1" x14ac:dyDescent="0.25">
      <c r="A19" s="8">
        <f t="shared" si="0"/>
        <v>5</v>
      </c>
      <c r="B19" s="8" t="s">
        <v>35</v>
      </c>
      <c r="C19" s="9">
        <v>44735</v>
      </c>
      <c r="D19" s="8" t="s">
        <v>36</v>
      </c>
      <c r="E19" s="8" t="s">
        <v>37</v>
      </c>
      <c r="F19" s="7">
        <v>95580</v>
      </c>
      <c r="G19" s="6" t="s">
        <v>6</v>
      </c>
      <c r="H19" s="6" t="s">
        <v>5</v>
      </c>
      <c r="I19" s="5" t="s">
        <v>4</v>
      </c>
      <c r="J19" s="4" t="s">
        <v>3</v>
      </c>
    </row>
    <row r="20" spans="1:10" ht="35.1" customHeight="1" x14ac:dyDescent="0.25">
      <c r="A20" s="8">
        <f t="shared" si="0"/>
        <v>6</v>
      </c>
      <c r="B20" s="8" t="s">
        <v>38</v>
      </c>
      <c r="C20" s="9">
        <v>44736</v>
      </c>
      <c r="D20" s="8" t="s">
        <v>39</v>
      </c>
      <c r="E20" s="8" t="s">
        <v>40</v>
      </c>
      <c r="F20" s="7">
        <v>98164.2</v>
      </c>
      <c r="G20" s="6" t="s">
        <v>29</v>
      </c>
      <c r="H20" s="6" t="s">
        <v>5</v>
      </c>
      <c r="I20" s="5" t="s">
        <v>4</v>
      </c>
      <c r="J20" s="4" t="s">
        <v>25</v>
      </c>
    </row>
    <row r="21" spans="1:10" ht="35.1" customHeight="1" x14ac:dyDescent="0.25">
      <c r="A21" s="8">
        <f t="shared" si="0"/>
        <v>7</v>
      </c>
      <c r="B21" s="8" t="s">
        <v>41</v>
      </c>
      <c r="C21" s="9">
        <v>44740</v>
      </c>
      <c r="D21" s="8" t="s">
        <v>42</v>
      </c>
      <c r="E21" s="8" t="s">
        <v>43</v>
      </c>
      <c r="F21" s="7">
        <v>67000.399999999994</v>
      </c>
      <c r="G21" s="6" t="s">
        <v>6</v>
      </c>
      <c r="H21" s="6" t="s">
        <v>5</v>
      </c>
      <c r="I21" s="5" t="s">
        <v>4</v>
      </c>
      <c r="J21" s="4" t="s">
        <v>3</v>
      </c>
    </row>
    <row r="22" spans="1:10" s="10" customFormat="1" ht="35.1" customHeight="1" x14ac:dyDescent="0.25">
      <c r="A22" s="8">
        <f t="shared" si="0"/>
        <v>8</v>
      </c>
      <c r="B22" s="8" t="s">
        <v>44</v>
      </c>
      <c r="C22" s="9">
        <v>44740</v>
      </c>
      <c r="D22" s="8" t="s">
        <v>45</v>
      </c>
      <c r="E22" s="8" t="s">
        <v>46</v>
      </c>
      <c r="F22" s="7">
        <v>160480</v>
      </c>
      <c r="G22" s="6" t="s">
        <v>6</v>
      </c>
      <c r="H22" s="6" t="s">
        <v>8</v>
      </c>
      <c r="I22" s="5" t="s">
        <v>7</v>
      </c>
      <c r="J22" s="4" t="s">
        <v>3</v>
      </c>
    </row>
    <row r="23" spans="1:10" ht="35.1" customHeight="1" x14ac:dyDescent="0.25">
      <c r="A23" s="8">
        <f t="shared" si="0"/>
        <v>9</v>
      </c>
      <c r="B23" s="8" t="s">
        <v>47</v>
      </c>
      <c r="C23" s="9">
        <v>44718</v>
      </c>
      <c r="D23" s="8" t="s">
        <v>48</v>
      </c>
      <c r="E23" s="8" t="s">
        <v>49</v>
      </c>
      <c r="F23" s="7">
        <v>842520</v>
      </c>
      <c r="G23" s="6" t="s">
        <v>6</v>
      </c>
      <c r="H23" s="6" t="s">
        <v>5</v>
      </c>
      <c r="I23" s="5" t="s">
        <v>4</v>
      </c>
      <c r="J23" s="4" t="s">
        <v>3</v>
      </c>
    </row>
    <row r="24" spans="1:10" ht="35.1" customHeight="1" x14ac:dyDescent="0.25">
      <c r="A24" s="8">
        <f t="shared" si="0"/>
        <v>10</v>
      </c>
      <c r="B24" s="8" t="s">
        <v>50</v>
      </c>
      <c r="C24" s="9">
        <v>44721</v>
      </c>
      <c r="D24" s="8" t="s">
        <v>51</v>
      </c>
      <c r="E24" s="8" t="s">
        <v>52</v>
      </c>
      <c r="F24" s="7">
        <v>1199999.82</v>
      </c>
      <c r="G24" s="6" t="s">
        <v>6</v>
      </c>
      <c r="H24" s="6" t="s">
        <v>5</v>
      </c>
      <c r="I24" s="5" t="s">
        <v>4</v>
      </c>
      <c r="J24" s="6" t="s">
        <v>25</v>
      </c>
    </row>
    <row r="25" spans="1:10" ht="35.1" customHeight="1" x14ac:dyDescent="0.25">
      <c r="A25" s="8">
        <f t="shared" si="0"/>
        <v>11</v>
      </c>
      <c r="B25" s="8" t="s">
        <v>53</v>
      </c>
      <c r="C25" s="9">
        <v>44733</v>
      </c>
      <c r="D25" s="8" t="s">
        <v>54</v>
      </c>
      <c r="E25" s="8" t="s">
        <v>10</v>
      </c>
      <c r="F25" s="7">
        <v>276858.68</v>
      </c>
      <c r="G25" s="6" t="s">
        <v>6</v>
      </c>
      <c r="H25" s="6" t="s">
        <v>5</v>
      </c>
      <c r="I25" s="5" t="s">
        <v>4</v>
      </c>
      <c r="J25" s="4" t="s">
        <v>3</v>
      </c>
    </row>
    <row r="26" spans="1:10" ht="35.1" customHeight="1" x14ac:dyDescent="0.25">
      <c r="A26" s="8">
        <f t="shared" si="0"/>
        <v>12</v>
      </c>
      <c r="B26" s="8" t="s">
        <v>55</v>
      </c>
      <c r="C26" s="9">
        <v>44734</v>
      </c>
      <c r="D26" s="8" t="s">
        <v>56</v>
      </c>
      <c r="E26" s="8" t="s">
        <v>57</v>
      </c>
      <c r="F26" s="7">
        <v>294497.06</v>
      </c>
      <c r="G26" s="6" t="s">
        <v>6</v>
      </c>
      <c r="H26" s="6" t="s">
        <v>8</v>
      </c>
      <c r="I26" s="5" t="s">
        <v>4</v>
      </c>
      <c r="J26" s="4" t="s">
        <v>3</v>
      </c>
    </row>
    <row r="27" spans="1:10" ht="35.1" customHeight="1" x14ac:dyDescent="0.25">
      <c r="A27" s="8">
        <f t="shared" si="0"/>
        <v>13</v>
      </c>
      <c r="B27" s="8" t="s">
        <v>58</v>
      </c>
      <c r="C27" s="9">
        <v>44734</v>
      </c>
      <c r="D27" s="8" t="s">
        <v>59</v>
      </c>
      <c r="E27" s="8" t="s">
        <v>49</v>
      </c>
      <c r="F27" s="7">
        <v>1302012</v>
      </c>
      <c r="G27" s="6" t="s">
        <v>6</v>
      </c>
      <c r="H27" s="6" t="s">
        <v>5</v>
      </c>
      <c r="I27" s="5" t="s">
        <v>7</v>
      </c>
      <c r="J27" s="4" t="s">
        <v>60</v>
      </c>
    </row>
    <row r="28" spans="1:10" ht="35.1" customHeight="1" x14ac:dyDescent="0.25">
      <c r="A28" s="8">
        <f t="shared" si="0"/>
        <v>14</v>
      </c>
      <c r="B28" s="8" t="s">
        <v>61</v>
      </c>
      <c r="C28" s="9">
        <v>44734</v>
      </c>
      <c r="D28" s="8" t="s">
        <v>62</v>
      </c>
      <c r="E28" s="8" t="s">
        <v>63</v>
      </c>
      <c r="F28" s="7">
        <v>893652.82</v>
      </c>
      <c r="G28" s="6" t="s">
        <v>6</v>
      </c>
      <c r="H28" s="6" t="s">
        <v>8</v>
      </c>
      <c r="I28" s="5" t="s">
        <v>4</v>
      </c>
      <c r="J28" s="4" t="s">
        <v>3</v>
      </c>
    </row>
    <row r="29" spans="1:10" ht="35.1" customHeight="1" x14ac:dyDescent="0.25">
      <c r="A29" s="8">
        <f t="shared" si="0"/>
        <v>15</v>
      </c>
      <c r="B29" s="8" t="s">
        <v>61</v>
      </c>
      <c r="C29" s="9">
        <v>44734</v>
      </c>
      <c r="D29" s="8" t="s">
        <v>62</v>
      </c>
      <c r="E29" s="8" t="s">
        <v>64</v>
      </c>
      <c r="F29" s="7">
        <v>830915.14</v>
      </c>
      <c r="G29" s="6" t="s">
        <v>9</v>
      </c>
      <c r="H29" s="6" t="s">
        <v>8</v>
      </c>
      <c r="I29" s="5" t="s">
        <v>4</v>
      </c>
      <c r="J29" s="4" t="s">
        <v>3</v>
      </c>
    </row>
    <row r="30" spans="1:10" ht="35.1" customHeight="1" x14ac:dyDescent="0.25">
      <c r="A30" s="8">
        <f t="shared" si="0"/>
        <v>16</v>
      </c>
      <c r="B30" s="8" t="s">
        <v>65</v>
      </c>
      <c r="C30" s="9">
        <v>44734</v>
      </c>
      <c r="D30" s="8" t="s">
        <v>66</v>
      </c>
      <c r="E30" s="8" t="s">
        <v>67</v>
      </c>
      <c r="F30" s="7">
        <v>1699200</v>
      </c>
      <c r="G30" s="6" t="s">
        <v>29</v>
      </c>
      <c r="H30" s="6" t="s">
        <v>8</v>
      </c>
      <c r="I30" s="5" t="s">
        <v>4</v>
      </c>
      <c r="J30" s="4" t="s">
        <v>3</v>
      </c>
    </row>
    <row r="31" spans="1:10" ht="35.1" customHeight="1" x14ac:dyDescent="0.25">
      <c r="A31" s="8">
        <f t="shared" si="0"/>
        <v>17</v>
      </c>
      <c r="B31" s="8" t="s">
        <v>65</v>
      </c>
      <c r="C31" s="9">
        <v>44734</v>
      </c>
      <c r="D31" s="8" t="s">
        <v>66</v>
      </c>
      <c r="E31" s="8" t="s">
        <v>68</v>
      </c>
      <c r="F31" s="7">
        <v>1823985</v>
      </c>
      <c r="G31" s="6" t="s">
        <v>29</v>
      </c>
      <c r="H31" s="6" t="s">
        <v>8</v>
      </c>
      <c r="I31" s="5" t="s">
        <v>4</v>
      </c>
      <c r="J31" s="4" t="s">
        <v>3</v>
      </c>
    </row>
    <row r="32" spans="1:10" ht="15.75" thickBot="1" x14ac:dyDescent="0.3">
      <c r="B32" s="26" t="s">
        <v>2</v>
      </c>
      <c r="C32" s="27"/>
      <c r="D32" s="27"/>
      <c r="E32" s="28"/>
      <c r="F32" s="3">
        <f>SUM(F15:F31)</f>
        <v>9865333.6600000001</v>
      </c>
    </row>
    <row r="36" spans="1:10" s="1" customFormat="1" ht="18.75" x14ac:dyDescent="0.3">
      <c r="A36"/>
      <c r="B36" s="29" t="s">
        <v>1</v>
      </c>
      <c r="C36" s="29"/>
      <c r="D36" s="29"/>
      <c r="E36" s="29"/>
      <c r="F36" s="29"/>
      <c r="J36"/>
    </row>
    <row r="37" spans="1:10" s="1" customFormat="1" x14ac:dyDescent="0.25">
      <c r="A37"/>
      <c r="B37" s="30" t="s">
        <v>0</v>
      </c>
      <c r="C37" s="30"/>
      <c r="D37" s="30"/>
      <c r="E37" s="30"/>
      <c r="F37" s="30"/>
      <c r="J37"/>
    </row>
  </sheetData>
  <mergeCells count="4">
    <mergeCell ref="B11:I11"/>
    <mergeCell ref="B32:E32"/>
    <mergeCell ref="B36:F36"/>
    <mergeCell ref="B37:F37"/>
  </mergeCells>
  <pageMargins left="0.35" right="0.34" top="0.28999999999999998" bottom="0.24" header="0.3" footer="0.3"/>
  <pageSetup paperSize="5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2022-08-09T00:45:51Z</dcterms:modified>
</cp:coreProperties>
</file>