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A23CC91B-BF29-4D4E-AADA-8226CCE5B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A16" i="1"/>
  <c r="A17" i="1"/>
  <c r="A18" i="1" s="1"/>
  <c r="A19" i="1" s="1"/>
  <c r="A20" i="1" s="1"/>
  <c r="A21" i="1" s="1"/>
  <c r="A15" i="1"/>
</calcChain>
</file>

<file path=xl/sharedStrings.xml><?xml version="1.0" encoding="utf-8"?>
<sst xmlns="http://schemas.openxmlformats.org/spreadsheetml/2006/main" count="43" uniqueCount="40">
  <si>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</si>
  <si>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</si>
  <si>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</si>
  <si>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</si>
  <si>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</si>
  <si>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</si>
  <si>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</si>
  <si>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</si>
  <si>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t>Relación de compras por debajo del umbral correspondiente al mes junio 2024</t>
  </si>
  <si>
    <t>INESPRE-DAF-CD-2024-0021</t>
  </si>
  <si>
    <t>INESPRE-DAF-CD-2024-0022</t>
  </si>
  <si>
    <t>INESPRE-DAF-CD-2024-0023</t>
  </si>
  <si>
    <t>INESPRE-DAF-CD-2024-0024</t>
  </si>
  <si>
    <t>Adquisición de Maquinas Encuadernadoras</t>
  </si>
  <si>
    <t>Servicio de Publicidad Institucional en Periódico de Circulación Nacional</t>
  </si>
  <si>
    <t>Adquisición de Alcohol 70%</t>
  </si>
  <si>
    <t>Adquisición de Lámparas Led 2 x 2 pies de plafón</t>
  </si>
  <si>
    <t>Cancelado</t>
  </si>
  <si>
    <t>Caribe República, S.R.L.</t>
  </si>
  <si>
    <t>Editora Del Caribe, SA</t>
  </si>
  <si>
    <t>INESPRE-DAF-CD-2024-0025</t>
  </si>
  <si>
    <t xml:space="preserve">Adquisición de Balanzas mecánicas </t>
  </si>
  <si>
    <t>Grupo Jocosa, SRL</t>
  </si>
  <si>
    <t>INESPRE-DAF-CD-2024-0026</t>
  </si>
  <si>
    <t xml:space="preserve">Adquisición de Papel de baños, servilletas y papel transparente dirigida a Mipyme Mujer </t>
  </si>
  <si>
    <t>Hufrata Logistics Group, SRL</t>
  </si>
  <si>
    <t>INESPRE-DAF-CD-2024-0027</t>
  </si>
  <si>
    <t>Servicio de Internet en fibra óptica por un año</t>
  </si>
  <si>
    <t>Colummbus Network, SRL</t>
  </si>
  <si>
    <t>INESPRE-DAF-CD-2024-0028</t>
  </si>
  <si>
    <t>Servicio de alquiler de una (01) Hyundai H1 (Mini Van)</t>
  </si>
  <si>
    <t>Ozavi Rent Car, SRL</t>
  </si>
  <si>
    <t>INESPRE-DAF-CD-2024-0029</t>
  </si>
  <si>
    <t xml:space="preserve">Servicio de Catering para ser utilizado en la auditoria de certificación de Sistema de Gestión (SGI) </t>
  </si>
  <si>
    <t>Altagracia Carrasco Eventos, SRL</t>
  </si>
  <si>
    <t>INESPRE-DAF-CD-2024-0030</t>
  </si>
  <si>
    <t>Adquisición de Materiales eléctricos para la gerencia de La Vega</t>
  </si>
  <si>
    <t>INESPRE-DAF-CD-2024-0031</t>
  </si>
  <si>
    <t>Adquisición de materiales de plomería para la gerencia de La Vega</t>
  </si>
  <si>
    <t>Sra. Karina E. Muñoz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</si>
</sst>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left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2" xfId="0" applyFont="1" applyBorder="1"/>
    <xf numFmtId="0" fontId="6" fillId="0" borderId="1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6" zoomScale="110" zoomScaleNormal="110" workbookViewId="0">
      <selection activeCell="E13" sqref="E13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3" t="s">
        <v>8</v>
      </c>
      <c r="C7" s="23"/>
      <c r="D7" s="23"/>
      <c r="E7" s="23"/>
      <c r="F7" s="23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7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13">
        <v>1</v>
      </c>
      <c r="B11" s="14" t="s">
        <v>9</v>
      </c>
      <c r="C11" s="15">
        <v>45454.618122141204</v>
      </c>
      <c r="D11" s="14" t="s">
        <v>13</v>
      </c>
      <c r="E11" s="27" t="s">
        <v>17</v>
      </c>
      <c r="F11" s="28"/>
    </row>
    <row r="12" spans="1:6" s="4" customFormat="1" ht="41.25" customHeight="1" x14ac:dyDescent="0.2">
      <c r="A12" s="13">
        <v>2</v>
      </c>
      <c r="B12" s="14" t="s">
        <v>10</v>
      </c>
      <c r="C12" s="15">
        <v>45455.430619560182</v>
      </c>
      <c r="D12" s="14" t="s">
        <v>14</v>
      </c>
      <c r="E12" s="14" t="s">
        <v>19</v>
      </c>
      <c r="F12" s="16">
        <v>53100</v>
      </c>
    </row>
    <row r="13" spans="1:6" s="4" customFormat="1" ht="41.25" customHeight="1" x14ac:dyDescent="0.2">
      <c r="A13" s="13">
        <v>3</v>
      </c>
      <c r="B13" s="14" t="s">
        <v>11</v>
      </c>
      <c r="C13" s="15">
        <v>45454.656318437497</v>
      </c>
      <c r="D13" s="14" t="s">
        <v>15</v>
      </c>
      <c r="E13" s="14" t="s">
        <v>18</v>
      </c>
      <c r="F13" s="16">
        <v>134520</v>
      </c>
    </row>
    <row r="14" spans="1:6" s="4" customFormat="1" ht="45" customHeight="1" x14ac:dyDescent="0.2">
      <c r="A14" s="13">
        <v>4</v>
      </c>
      <c r="B14" s="14" t="s">
        <v>12</v>
      </c>
      <c r="C14" s="15">
        <v>45455.462859224535</v>
      </c>
      <c r="D14" s="14" t="s">
        <v>16</v>
      </c>
      <c r="E14" s="14" t="s">
        <v>18</v>
      </c>
      <c r="F14" s="16">
        <v>229392</v>
      </c>
    </row>
    <row r="15" spans="1:6" s="4" customFormat="1" ht="45" customHeight="1" x14ac:dyDescent="0.2">
      <c r="A15" s="13">
        <f>+A14+1</f>
        <v>5</v>
      </c>
      <c r="B15" s="14" t="s">
        <v>20</v>
      </c>
      <c r="C15" s="15">
        <v>45471.588376851847</v>
      </c>
      <c r="D15" s="14" t="s">
        <v>21</v>
      </c>
      <c r="E15" s="14" t="s">
        <v>22</v>
      </c>
      <c r="F15" s="16">
        <v>230100</v>
      </c>
    </row>
    <row r="16" spans="1:6" s="4" customFormat="1" ht="45" customHeight="1" x14ac:dyDescent="0.2">
      <c r="A16" s="13">
        <f t="shared" ref="A16:A21" si="0">+A15+1</f>
        <v>6</v>
      </c>
      <c r="B16" s="14" t="s">
        <v>23</v>
      </c>
      <c r="C16" s="15">
        <v>45471.590331631945</v>
      </c>
      <c r="D16" s="14" t="s">
        <v>24</v>
      </c>
      <c r="E16" s="14" t="s">
        <v>25</v>
      </c>
      <c r="F16" s="16">
        <v>233905.03</v>
      </c>
    </row>
    <row r="17" spans="1:6" s="4" customFormat="1" ht="45" customHeight="1" x14ac:dyDescent="0.2">
      <c r="A17" s="13">
        <f t="shared" si="0"/>
        <v>7</v>
      </c>
      <c r="B17" s="14" t="s">
        <v>26</v>
      </c>
      <c r="C17" s="15">
        <v>45471.593768865736</v>
      </c>
      <c r="D17" s="14" t="s">
        <v>27</v>
      </c>
      <c r="E17" s="14" t="s">
        <v>28</v>
      </c>
      <c r="F17" s="16">
        <v>130608</v>
      </c>
    </row>
    <row r="18" spans="1:6" s="4" customFormat="1" ht="45" customHeight="1" x14ac:dyDescent="0.2">
      <c r="A18" s="13">
        <f t="shared" si="0"/>
        <v>8</v>
      </c>
      <c r="B18" s="14" t="s">
        <v>29</v>
      </c>
      <c r="C18" s="15">
        <v>45471.572966550921</v>
      </c>
      <c r="D18" s="14" t="s">
        <v>30</v>
      </c>
      <c r="E18" s="14" t="s">
        <v>31</v>
      </c>
      <c r="F18" s="16">
        <v>234000</v>
      </c>
    </row>
    <row r="19" spans="1:6" s="4" customFormat="1" ht="45" customHeight="1" x14ac:dyDescent="0.2">
      <c r="A19" s="13">
        <f t="shared" si="0"/>
        <v>9</v>
      </c>
      <c r="B19" s="14" t="s">
        <v>32</v>
      </c>
      <c r="C19" s="15">
        <v>45471.63292207176</v>
      </c>
      <c r="D19" s="14" t="s">
        <v>33</v>
      </c>
      <c r="E19" s="14" t="s">
        <v>34</v>
      </c>
      <c r="F19" s="16">
        <v>40627.4</v>
      </c>
    </row>
    <row r="20" spans="1:6" s="4" customFormat="1" ht="45" customHeight="1" x14ac:dyDescent="0.2">
      <c r="A20" s="13">
        <f t="shared" si="0"/>
        <v>10</v>
      </c>
      <c r="B20" s="14" t="s">
        <v>35</v>
      </c>
      <c r="C20" s="15">
        <v>45471.701442627316</v>
      </c>
      <c r="D20" s="14" t="s">
        <v>36</v>
      </c>
      <c r="E20" s="14" t="s">
        <v>25</v>
      </c>
      <c r="F20" s="16">
        <v>229879.43</v>
      </c>
    </row>
    <row r="21" spans="1:6" s="4" customFormat="1" ht="45" customHeight="1" x14ac:dyDescent="0.2">
      <c r="A21" s="13">
        <f t="shared" si="0"/>
        <v>11</v>
      </c>
      <c r="B21" s="14" t="s">
        <v>37</v>
      </c>
      <c r="C21" s="15">
        <v>45471.743067476848</v>
      </c>
      <c r="D21" s="14" t="s">
        <v>38</v>
      </c>
      <c r="E21" s="14" t="s">
        <v>25</v>
      </c>
      <c r="F21" s="16">
        <v>101078.8</v>
      </c>
    </row>
    <row r="22" spans="1:6" s="4" customFormat="1" ht="45" customHeight="1" thickBot="1" x14ac:dyDescent="0.25">
      <c r="A22" s="7"/>
      <c r="B22" s="24" t="s">
        <v>5</v>
      </c>
      <c r="C22" s="25"/>
      <c r="D22" s="25"/>
      <c r="E22" s="26"/>
      <c r="F22" s="17">
        <f>SUM(F12:F21)</f>
        <v>1617210.66</v>
      </c>
    </row>
    <row r="23" spans="1:6" s="4" customFormat="1" ht="45" customHeight="1" x14ac:dyDescent="0.2">
      <c r="A23" s="7"/>
      <c r="B23" s="7"/>
      <c r="C23" s="18"/>
      <c r="D23" s="7"/>
      <c r="E23" s="7"/>
      <c r="F23" s="7"/>
    </row>
    <row r="24" spans="1:6" s="4" customFormat="1" ht="28.5" customHeight="1" x14ac:dyDescent="0.2">
      <c r="A24" s="7"/>
      <c r="B24" s="20" t="s">
        <v>39</v>
      </c>
      <c r="C24" s="21"/>
      <c r="D24" s="19"/>
      <c r="E24" s="19"/>
      <c r="F24" s="19"/>
    </row>
    <row r="25" spans="1:6" s="4" customFormat="1" ht="14.25" x14ac:dyDescent="0.2">
      <c r="A25" s="7"/>
      <c r="B25" s="22" t="s">
        <v>6</v>
      </c>
      <c r="C25" s="22"/>
      <c r="D25" s="22"/>
      <c r="E25" s="22"/>
      <c r="F25" s="22"/>
    </row>
    <row r="26" spans="1:6" s="4" customFormat="1" x14ac:dyDescent="0.25">
      <c r="A26"/>
      <c r="B26"/>
      <c r="C26" s="2"/>
      <c r="D26"/>
      <c r="E26"/>
      <c r="F26"/>
    </row>
    <row r="27" spans="1:6" s="4" customFormat="1" x14ac:dyDescent="0.25">
      <c r="A27"/>
      <c r="B27" s="5"/>
      <c r="C27" s="2"/>
      <c r="D27"/>
      <c r="E27"/>
      <c r="F27"/>
    </row>
    <row r="28" spans="1:6" s="4" customFormat="1" x14ac:dyDescent="0.25">
      <c r="A28"/>
      <c r="B28"/>
      <c r="C28" s="2"/>
      <c r="D28"/>
      <c r="E28"/>
      <c r="F28"/>
    </row>
    <row r="29" spans="1:6" s="4" customFormat="1" ht="21" customHeight="1" x14ac:dyDescent="0.25">
      <c r="A29"/>
      <c r="B29"/>
      <c r="C29" s="2"/>
      <c r="D29"/>
      <c r="E29"/>
      <c r="F29"/>
    </row>
    <row r="30" spans="1:6" s="4" customFormat="1" x14ac:dyDescent="0.25">
      <c r="A30"/>
      <c r="B30"/>
      <c r="C30" s="2"/>
      <c r="D30"/>
      <c r="E30"/>
      <c r="F30"/>
    </row>
    <row r="31" spans="1:6" s="4" customFormat="1" x14ac:dyDescent="0.25">
      <c r="A31"/>
      <c r="B31"/>
      <c r="C31" s="2"/>
      <c r="D31"/>
      <c r="E31"/>
      <c r="F31"/>
    </row>
  </sheetData>
  <autoFilter ref="B10:F10" xr:uid="{00000000-0009-0000-0000-000000000000}"/>
  <mergeCells count="4">
    <mergeCell ref="B25:F25"/>
    <mergeCell ref="B7:F7"/>
    <mergeCell ref="B22:E22"/>
    <mergeCell ref="E11:F11"/>
  </mergeCells>
  <pageMargins left="0.25" right="0.25" top="0.75" bottom="0.75" header="0.3" footer="0.3"/>
  <pageSetup scale="88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2024-07-12T18:46:15Z</dcterms:modified>
</cp:coreProperties>
</file>