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A23CC91B-BF29-4D4E-AADA-8226CCE5BE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A16" i="1"/>
  <c r="A17" i="1"/>
  <c r="A18" i="1" s="1"/>
  <c r="A19" i="1" s="1"/>
  <c r="A20" i="1" s="1"/>
  <c r="A21" i="1" s="1"/>
  <c r="A15" i="1"/>
</calcChain>
</file>

<file path=xl/sharedStrings.xml><?xml version="1.0" encoding="utf-8"?>
<sst xmlns="http://schemas.openxmlformats.org/spreadsheetml/2006/main" count="43" uniqueCount="40">
  <si>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</si>
  <si>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</si>
  <si>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</si>
  <si>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</si>
  <si>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</si>
  <si>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</si>
  <si>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</si>
  <si>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 xml:space="preserve">No. </t>
  </si>
  <si>
    <t>Relación de compras por debajo del umbral correspondiente al mes junio 2024</t>
  </si>
  <si>
    <t>INESPRE-DAF-CD-2024-0021</t>
  </si>
  <si>
    <t>INESPRE-DAF-CD-2024-0022</t>
  </si>
  <si>
    <t>INESPRE-DAF-CD-2024-0023</t>
  </si>
  <si>
    <t>INESPRE-DAF-CD-2024-0024</t>
  </si>
  <si>
    <t>Adquisición de Maquinas Encuadernadoras</t>
  </si>
  <si>
    <t>Servicio de Publicidad Institucional en Periódico de Circulación Nacional</t>
  </si>
  <si>
    <t>Adquisición de Alcohol 70%</t>
  </si>
  <si>
    <t>Adquisición de Lámparas Led 2 x 2 pies de plafón</t>
  </si>
  <si>
    <t>Cancelado</t>
  </si>
  <si>
    <t>Caribe República, S.R.L.</t>
  </si>
  <si>
    <t>Editora Del Caribe, SA</t>
  </si>
  <si>
    <t>INESPRE-DAF-CD-2024-0025</t>
  </si>
  <si>
    <t xml:space="preserve">Adquisición de Balanzas mecánicas </t>
  </si>
  <si>
    <t>Grupo Jocosa, SRL</t>
  </si>
  <si>
    <t>INESPRE-DAF-CD-2024-0026</t>
  </si>
  <si>
    <t xml:space="preserve">Adquisición de Papel de baños, servilletas y papel transparente dirigida a Mipyme Mujer </t>
  </si>
  <si>
    <t>Hufrata Logistics Group, SRL</t>
  </si>
  <si>
    <t>INESPRE-DAF-CD-2024-0027</t>
  </si>
  <si>
    <t>Servicio de Internet en fibra óptica por un año</t>
  </si>
  <si>
    <t>Colummbus Network, SRL</t>
  </si>
  <si>
    <t>INESPRE-DAF-CD-2024-0028</t>
  </si>
  <si>
    <t>Servicio de alquiler de una (01) Hyundai H1 (Mini Van)</t>
  </si>
  <si>
    <t>Ozavi Rent Car, SRL</t>
  </si>
  <si>
    <t>INESPRE-DAF-CD-2024-0029</t>
  </si>
  <si>
    <t xml:space="preserve">Servicio de Catering para ser utilizado en la auditoria de certificación de Sistema de Gestión (SGI) </t>
  </si>
  <si>
    <t>Altagracia Carrasco Eventos, SRL</t>
  </si>
  <si>
    <t>INESPRE-DAF-CD-2024-0030</t>
  </si>
  <si>
    <t>Adquisición de Materiales eléctricos para la gerencia de La Vega</t>
  </si>
  <si>
    <t>INESPRE-DAF-CD-2024-0031</t>
  </si>
  <si>
    <t>Adquisición de materiales de plomería para la gerencia de La Vega</t>
  </si>
  <si>
    <t>Sra. Karina E. Muñoz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</si>
</sst>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i/>
      <u/>
      <sz val="11"/>
      <color theme="1"/>
      <name val="Tahoma"/>
      <family val="2"/>
    </font>
    <font>
      <b/>
      <i/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4" fillId="0" borderId="0" xfId="0" applyNumberFormat="1" applyFont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center" wrapText="1"/>
    </xf>
    <xf numFmtId="164" fontId="5" fillId="2" borderId="1" xfId="1" applyFont="1" applyFill="1" applyBorder="1" applyAlignment="1">
      <alignment horizontal="left" vertical="center" wrapText="1"/>
    </xf>
    <xf numFmtId="166" fontId="4" fillId="3" borderId="2" xfId="1" applyNumberFormat="1" applyFont="1" applyFill="1" applyBorder="1" applyAlignment="1">
      <alignment horizontal="left" vertical="center" wrapText="1"/>
    </xf>
    <xf numFmtId="165" fontId="5" fillId="0" borderId="0" xfId="0" applyNumberFormat="1" applyFont="1"/>
    <xf numFmtId="0" fontId="6" fillId="0" borderId="0" xfId="0" applyFont="1"/>
    <xf numFmtId="0" fontId="7" fillId="0" borderId="12" xfId="0" applyFont="1" applyBorder="1"/>
    <xf numFmtId="0" fontId="6" fillId="0" borderId="12" xfId="0" applyFont="1" applyBorder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4" fillId="3" borderId="3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1034563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topLeftCell="A16" zoomScale="110" zoomScaleNormal="110" workbookViewId="0">
      <selection activeCell="E13" sqref="E13"/>
    </sheetView>
  </sheetViews>
  <sheetFormatPr defaultColWidth="9.140625" defaultRowHeight="15" x14ac:dyDescent="0.25"/>
  <cols>
    <col min="1" max="1" width="4.5703125" customWidth="1"/>
    <col min="2" max="2" width="30.28515625" customWidth="1"/>
    <col min="3" max="3" width="15.42578125" style="2" customWidth="1"/>
    <col min="4" max="4" width="49.85546875" customWidth="1"/>
    <col min="5" max="5" width="34.5703125" customWidth="1"/>
    <col min="6" max="6" width="15.8554687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A7" s="7"/>
      <c r="B7" s="23" t="s">
        <v>8</v>
      </c>
      <c r="C7" s="23"/>
      <c r="D7" s="23"/>
      <c r="E7" s="23"/>
      <c r="F7" s="23"/>
    </row>
    <row r="8" spans="1:6" s="3" customFormat="1" ht="6.75" customHeight="1" thickBot="1" x14ac:dyDescent="0.3">
      <c r="A8" s="7"/>
      <c r="B8" s="6"/>
      <c r="C8" s="6"/>
      <c r="D8" s="6"/>
      <c r="E8" s="6"/>
      <c r="F8" s="6"/>
    </row>
    <row r="9" spans="1:6" ht="1.5" hidden="1" customHeight="1" x14ac:dyDescent="0.25">
      <c r="A9" s="7"/>
      <c r="B9" s="6"/>
      <c r="C9" s="8"/>
      <c r="D9" s="6"/>
      <c r="E9" s="6"/>
      <c r="F9" s="6"/>
    </row>
    <row r="10" spans="1:6" s="4" customFormat="1" ht="41.25" customHeight="1" thickBot="1" x14ac:dyDescent="0.25">
      <c r="A10" s="9" t="s">
        <v>7</v>
      </c>
      <c r="B10" s="10" t="s">
        <v>3</v>
      </c>
      <c r="C10" s="10" t="s">
        <v>0</v>
      </c>
      <c r="D10" s="10" t="s">
        <v>4</v>
      </c>
      <c r="E10" s="11" t="s">
        <v>1</v>
      </c>
      <c r="F10" s="12" t="s">
        <v>2</v>
      </c>
    </row>
    <row r="11" spans="1:6" s="4" customFormat="1" ht="41.25" customHeight="1" x14ac:dyDescent="0.2">
      <c r="A11" s="13">
        <v>1</v>
      </c>
      <c r="B11" s="14" t="s">
        <v>9</v>
      </c>
      <c r="C11" s="15">
        <v>45454.618122141204</v>
      </c>
      <c r="D11" s="14" t="s">
        <v>13</v>
      </c>
      <c r="E11" s="27" t="s">
        <v>17</v>
      </c>
      <c r="F11" s="28"/>
    </row>
    <row r="12" spans="1:6" s="4" customFormat="1" ht="41.25" customHeight="1" x14ac:dyDescent="0.2">
      <c r="A12" s="13">
        <v>2</v>
      </c>
      <c r="B12" s="14" t="s">
        <v>10</v>
      </c>
      <c r="C12" s="15">
        <v>45455.430619560182</v>
      </c>
      <c r="D12" s="14" t="s">
        <v>14</v>
      </c>
      <c r="E12" s="14" t="s">
        <v>19</v>
      </c>
      <c r="F12" s="16">
        <v>53100</v>
      </c>
    </row>
    <row r="13" spans="1:6" s="4" customFormat="1" ht="41.25" customHeight="1" x14ac:dyDescent="0.2">
      <c r="A13" s="13">
        <v>3</v>
      </c>
      <c r="B13" s="14" t="s">
        <v>11</v>
      </c>
      <c r="C13" s="15">
        <v>45454.656318437497</v>
      </c>
      <c r="D13" s="14" t="s">
        <v>15</v>
      </c>
      <c r="E13" s="14" t="s">
        <v>18</v>
      </c>
      <c r="F13" s="16">
        <v>134520</v>
      </c>
    </row>
    <row r="14" spans="1:6" s="4" customFormat="1" ht="45" customHeight="1" x14ac:dyDescent="0.2">
      <c r="A14" s="13">
        <v>4</v>
      </c>
      <c r="B14" s="14" t="s">
        <v>12</v>
      </c>
      <c r="C14" s="15">
        <v>45455.462859224535</v>
      </c>
      <c r="D14" s="14" t="s">
        <v>16</v>
      </c>
      <c r="E14" s="14" t="s">
        <v>18</v>
      </c>
      <c r="F14" s="16">
        <v>229392</v>
      </c>
    </row>
    <row r="15" spans="1:6" s="4" customFormat="1" ht="45" customHeight="1" x14ac:dyDescent="0.2">
      <c r="A15" s="13">
        <f>+A14+1</f>
        <v>5</v>
      </c>
      <c r="B15" s="14" t="s">
        <v>20</v>
      </c>
      <c r="C15" s="15">
        <v>45471.588376851847</v>
      </c>
      <c r="D15" s="14" t="s">
        <v>21</v>
      </c>
      <c r="E15" s="14" t="s">
        <v>22</v>
      </c>
      <c r="F15" s="16">
        <v>230100</v>
      </c>
    </row>
    <row r="16" spans="1:6" s="4" customFormat="1" ht="45" customHeight="1" x14ac:dyDescent="0.2">
      <c r="A16" s="13">
        <f t="shared" ref="A16:A21" si="0">+A15+1</f>
        <v>6</v>
      </c>
      <c r="B16" s="14" t="s">
        <v>23</v>
      </c>
      <c r="C16" s="15">
        <v>45471.590331631945</v>
      </c>
      <c r="D16" s="14" t="s">
        <v>24</v>
      </c>
      <c r="E16" s="14" t="s">
        <v>25</v>
      </c>
      <c r="F16" s="16">
        <v>233905.03</v>
      </c>
    </row>
    <row r="17" spans="1:6" s="4" customFormat="1" ht="45" customHeight="1" x14ac:dyDescent="0.2">
      <c r="A17" s="13">
        <f t="shared" si="0"/>
        <v>7</v>
      </c>
      <c r="B17" s="14" t="s">
        <v>26</v>
      </c>
      <c r="C17" s="15">
        <v>45471.593768865736</v>
      </c>
      <c r="D17" s="14" t="s">
        <v>27</v>
      </c>
      <c r="E17" s="14" t="s">
        <v>28</v>
      </c>
      <c r="F17" s="16">
        <v>130608</v>
      </c>
    </row>
    <row r="18" spans="1:6" s="4" customFormat="1" ht="45" customHeight="1" x14ac:dyDescent="0.2">
      <c r="A18" s="13">
        <f t="shared" si="0"/>
        <v>8</v>
      </c>
      <c r="B18" s="14" t="s">
        <v>29</v>
      </c>
      <c r="C18" s="15">
        <v>45471.572966550921</v>
      </c>
      <c r="D18" s="14" t="s">
        <v>30</v>
      </c>
      <c r="E18" s="14" t="s">
        <v>31</v>
      </c>
      <c r="F18" s="16">
        <v>234000</v>
      </c>
    </row>
    <row r="19" spans="1:6" s="4" customFormat="1" ht="45" customHeight="1" x14ac:dyDescent="0.2">
      <c r="A19" s="13">
        <f t="shared" si="0"/>
        <v>9</v>
      </c>
      <c r="B19" s="14" t="s">
        <v>32</v>
      </c>
      <c r="C19" s="15">
        <v>45471.63292207176</v>
      </c>
      <c r="D19" s="14" t="s">
        <v>33</v>
      </c>
      <c r="E19" s="14" t="s">
        <v>34</v>
      </c>
      <c r="F19" s="16">
        <v>40627.4</v>
      </c>
    </row>
    <row r="20" spans="1:6" s="4" customFormat="1" ht="45" customHeight="1" x14ac:dyDescent="0.2">
      <c r="A20" s="13">
        <f t="shared" si="0"/>
        <v>10</v>
      </c>
      <c r="B20" s="14" t="s">
        <v>35</v>
      </c>
      <c r="C20" s="15">
        <v>45471.701442627316</v>
      </c>
      <c r="D20" s="14" t="s">
        <v>36</v>
      </c>
      <c r="E20" s="14" t="s">
        <v>25</v>
      </c>
      <c r="F20" s="16">
        <v>229879.43</v>
      </c>
    </row>
    <row r="21" spans="1:6" s="4" customFormat="1" ht="45" customHeight="1" x14ac:dyDescent="0.2">
      <c r="A21" s="13">
        <f t="shared" si="0"/>
        <v>11</v>
      </c>
      <c r="B21" s="14" t="s">
        <v>37</v>
      </c>
      <c r="C21" s="15">
        <v>45471.743067476848</v>
      </c>
      <c r="D21" s="14" t="s">
        <v>38</v>
      </c>
      <c r="E21" s="14" t="s">
        <v>25</v>
      </c>
      <c r="F21" s="16">
        <v>101078.8</v>
      </c>
    </row>
    <row r="22" spans="1:6" s="4" customFormat="1" ht="45" customHeight="1" thickBot="1" x14ac:dyDescent="0.25">
      <c r="A22" s="7"/>
      <c r="B22" s="24" t="s">
        <v>5</v>
      </c>
      <c r="C22" s="25"/>
      <c r="D22" s="25"/>
      <c r="E22" s="26"/>
      <c r="F22" s="17">
        <f>SUM(F12:F21)</f>
        <v>1617210.66</v>
      </c>
    </row>
    <row r="23" spans="1:6" s="4" customFormat="1" ht="45" customHeight="1" x14ac:dyDescent="0.2">
      <c r="A23" s="7"/>
      <c r="B23" s="7"/>
      <c r="C23" s="18"/>
      <c r="D23" s="7"/>
      <c r="E23" s="7"/>
      <c r="F23" s="7"/>
    </row>
    <row r="24" spans="1:6" s="4" customFormat="1" ht="28.5" customHeight="1" x14ac:dyDescent="0.2">
      <c r="A24" s="7"/>
      <c r="B24" s="20" t="s">
        <v>39</v>
      </c>
      <c r="C24" s="21"/>
      <c r="D24" s="19"/>
      <c r="E24" s="19"/>
      <c r="F24" s="19"/>
    </row>
    <row r="25" spans="1:6" s="4" customFormat="1" ht="14.25" x14ac:dyDescent="0.2">
      <c r="A25" s="7"/>
      <c r="B25" s="22" t="s">
        <v>6</v>
      </c>
      <c r="C25" s="22"/>
      <c r="D25" s="22"/>
      <c r="E25" s="22"/>
      <c r="F25" s="22"/>
    </row>
    <row r="26" spans="1:6" s="4" customFormat="1" x14ac:dyDescent="0.25">
      <c r="A26"/>
      <c r="B26"/>
      <c r="C26" s="2"/>
      <c r="D26"/>
      <c r="E26"/>
      <c r="F26"/>
    </row>
    <row r="27" spans="1:6" s="4" customFormat="1" x14ac:dyDescent="0.25">
      <c r="A27"/>
      <c r="B27" s="5"/>
      <c r="C27" s="2"/>
      <c r="D27"/>
      <c r="E27"/>
      <c r="F27"/>
    </row>
    <row r="28" spans="1:6" s="4" customFormat="1" x14ac:dyDescent="0.25">
      <c r="A28"/>
      <c r="B28"/>
      <c r="C28" s="2"/>
      <c r="D28"/>
      <c r="E28"/>
      <c r="F28"/>
    </row>
    <row r="29" spans="1:6" s="4" customFormat="1" ht="21" customHeight="1" x14ac:dyDescent="0.25">
      <c r="A29"/>
      <c r="B29"/>
      <c r="C29" s="2"/>
      <c r="D29"/>
      <c r="E29"/>
      <c r="F29"/>
    </row>
    <row r="30" spans="1:6" s="4" customFormat="1" x14ac:dyDescent="0.25">
      <c r="A30"/>
      <c r="B30"/>
      <c r="C30" s="2"/>
      <c r="D30"/>
      <c r="E30"/>
      <c r="F30"/>
    </row>
    <row r="31" spans="1:6" s="4" customFormat="1" x14ac:dyDescent="0.25">
      <c r="A31"/>
      <c r="B31"/>
      <c r="C31" s="2"/>
      <c r="D31"/>
      <c r="E31"/>
      <c r="F31"/>
    </row>
  </sheetData>
  <autoFilter ref="B10:F10" xr:uid="{00000000-0009-0000-0000-000000000000}"/>
  <mergeCells count="4">
    <mergeCell ref="B25:F25"/>
    <mergeCell ref="B7:F7"/>
    <mergeCell ref="B22:E22"/>
    <mergeCell ref="E11:F11"/>
  </mergeCells>
  <pageMargins left="0.25" right="0.25" top="0.75" bottom="0.75" header="0.3" footer="0.3"/>
  <pageSetup scale="88" fitToHeight="0" orientation="landscape" r:id="rId1"/>
  <headerFooter>
    <oddFooter>&amp;R&amp;"-,Negrita"&amp;7Elaborado por:&amp;"-,Normal" Yisel Olivaes/Sulenny Brito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2024-07-12T18:46:15Z</dcterms:modified>
</cp:coreProperties>
</file>