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filterPrivacy="1"/>
  <xr:revisionPtr revIDLastSave="0" documentId="8_{F5F2AFB1-5029-4FC5-955C-77AF568E15CD}" xr6:coauthVersionLast="36" xr6:coauthVersionMax="36" xr10:uidLastSave="{00000000-0000-0000-0000-000000000000}"/>
  <bookViews>
    <workbookView xWindow="0" yWindow="0" windowWidth="21570" windowHeight="7980" activeTab="1" xr2:uid="{00000000-000D-0000-FFFF-FFFF00000000}"/>
  </bookViews>
  <sheets>
    <sheet name="Hoja1." sheetId="2" r:id="rId1"/>
    <sheet name="Hoja1. (2)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3" l="1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F39" i="2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<sst xmlns="http://schemas.openxmlformats.org/spreadsheetml/2006/main" count="344" uniqueCount="98">
  <si>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</si>
  <si>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</si>
  <si>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</si>
  <si>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</si>
  <si>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</si>
  <si>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</si>
  <si>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</si>
  <si>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</si>
  <si>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</si>
  <si>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</si>
  <si>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</si>
  <si>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Enc. Div. de Compras y Contrataciones</t>
  </si>
  <si>
    <t>Altagracia Carrasco Eventos, SRL</t>
  </si>
  <si>
    <t>Madeis Caribbean, SRL</t>
  </si>
  <si>
    <t>Amaram Enterprise, SRL</t>
  </si>
  <si>
    <t>Inversiones Santin, SRL</t>
  </si>
  <si>
    <t>Relacion de MIPYMES correspondiente a noviembre 2022</t>
  </si>
  <si>
    <t>INESPRE-UC-CD-2022-0129</t>
  </si>
  <si>
    <t>Adquisición de Pulseras para el día de la no violencia contra la mujer</t>
  </si>
  <si>
    <t>INESPRE-UC-CD-2022-0130</t>
  </si>
  <si>
    <t>Adquisicion de Tarjetas de invitacion</t>
  </si>
  <si>
    <t>Cartone, SRL</t>
  </si>
  <si>
    <t>INESPRE-UC-CD-2022-0134</t>
  </si>
  <si>
    <t>Adquisicion de Arreglos de Flores para la misa del 53 aniversario</t>
  </si>
  <si>
    <t>Jardin Constanza, SRL</t>
  </si>
  <si>
    <t>INESPRE-UC-CD-2022-0136</t>
  </si>
  <si>
    <t>Adquisición de Materiales para mantenimientos varios</t>
  </si>
  <si>
    <t>Mpowerment Servicios Tecnicos Empresariales, SRL</t>
  </si>
  <si>
    <t>INESPRE-UC-CD-2022-0139</t>
  </si>
  <si>
    <t>Servicio de Almuerzo a domicilio (completivo del mes de noviembre</t>
  </si>
  <si>
    <t>A Fuego Lento, SRL</t>
  </si>
  <si>
    <t>INESPRE-UC-CD-2022-0141</t>
  </si>
  <si>
    <t>Adquisicion de Poloshirt con logo bordado</t>
  </si>
  <si>
    <t>INESPRE-UC-CD-2022-0142</t>
  </si>
  <si>
    <t>Adquisicione de Materiales para Carnets</t>
  </si>
  <si>
    <t>Valestian, SRL</t>
  </si>
  <si>
    <t>INESPRE-UC-CD-2022-0143</t>
  </si>
  <si>
    <t>Adquisicion de Cortinas Antibacterianas</t>
  </si>
  <si>
    <t>Victamak Comercial, SR</t>
  </si>
  <si>
    <t>INESPRE-UC-CD-2022-0145</t>
  </si>
  <si>
    <t>Suministros e Instalacion de Paño fijo de vidrio en la Oficina de la Direccion Ejecutiva</t>
  </si>
  <si>
    <t>Grupo Arqlux, SRL</t>
  </si>
  <si>
    <t>INESPRE-UC-CD-2022-0146</t>
  </si>
  <si>
    <t>Servicio de Alquileres para Grandes Ferias Navidad del cambio con INESPRE</t>
  </si>
  <si>
    <t>INESPRE-DAF-CM-2022-0106</t>
  </si>
  <si>
    <t>Alquiler de Almacenes por tres meses</t>
  </si>
  <si>
    <t>Ferox Solutións, SRL</t>
  </si>
  <si>
    <t>INESPRE-DAF-CM-2022-0107</t>
  </si>
  <si>
    <t>Servicio de Alquiler de Bodega por tres meses, dirigido a Mipyme</t>
  </si>
  <si>
    <t>L &amp; D Transport, SRL</t>
  </si>
  <si>
    <t>INESPRE-DAF-CM-2022-0108</t>
  </si>
  <si>
    <t>Servicio de Alquiler de Planta Eléctrica dirigido a Mipymes Mujeres</t>
  </si>
  <si>
    <t>INESPRE-DAF-CM-2022-0109</t>
  </si>
  <si>
    <t>Adquisición de Suministros de oficina dirigido a Mipymes Mujeres</t>
  </si>
  <si>
    <t>Jeram Investment, SRL</t>
  </si>
  <si>
    <t>INESPRE-DAF-CM-2022-0110</t>
  </si>
  <si>
    <t>Adquisición de Papel de Baño, Servilletas y otros dirigido a Mipyme</t>
  </si>
  <si>
    <t>INESPRE-DAF-CM-2022-0114</t>
  </si>
  <si>
    <t>Adquisicion de Nueces (Coquitos)</t>
  </si>
  <si>
    <t>Arcadia Digital, SRL</t>
  </si>
  <si>
    <t>INESPRE-DAF-CM-2022-0115</t>
  </si>
  <si>
    <t>Adquisición de Gomitas Navideñas</t>
  </si>
  <si>
    <t>Binax Dominicana, SRL</t>
  </si>
  <si>
    <t>INESPRE-DAF-CM-2022-0116</t>
  </si>
  <si>
    <t>Adquisicion de Pasas secas racimales</t>
  </si>
  <si>
    <t>AGROGLOBAL EXPORT E IMPORT, SRL</t>
  </si>
  <si>
    <t>INESPRE-DAF-CM-2022-0117</t>
  </si>
  <si>
    <t>Adquisicion de Manzanas Rojas</t>
  </si>
  <si>
    <t>Importadora Coav, SRL</t>
  </si>
  <si>
    <t>INESPRE-DAF-CM-2022-0118</t>
  </si>
  <si>
    <t>18/11/20022</t>
  </si>
  <si>
    <t>Adquisición de Bajantes impresos para las Ferias Navideñas INESPRE 2022 en varios lugares</t>
  </si>
  <si>
    <t>Trim Investment, SRL</t>
  </si>
  <si>
    <t>INESPRE-DAF-CM-2022-0119</t>
  </si>
  <si>
    <t>Servicio de Almuerzo al domicilio</t>
  </si>
  <si>
    <t>INESPRE-DAF-CM-2022-0120</t>
  </si>
  <si>
    <t>Servicio de Radiocomunicación para Ferias Navideñas INESPRE 2022</t>
  </si>
  <si>
    <t>Reptcom, SRL</t>
  </si>
  <si>
    <t>INESPRE-DAF-CM-2022-0123</t>
  </si>
  <si>
    <t>Servicio de Sistema de Luces Ambientales y Sonidos para Ferias Navideñas</t>
  </si>
  <si>
    <t>INESPRE-DAF-CM-2022-0125</t>
  </si>
  <si>
    <t>Adquisicion de Uvas Rojas</t>
  </si>
  <si>
    <t>TOTAL GENERAL</t>
  </si>
  <si>
    <t>Impresos Tres Tintas, SRL</t>
  </si>
  <si>
    <t>Mediana Empresa</t>
  </si>
  <si>
    <t>Femenina</t>
  </si>
  <si>
    <t>Si</t>
  </si>
  <si>
    <t>Servicio</t>
  </si>
  <si>
    <t>Pequeña Empresa</t>
  </si>
  <si>
    <t>Femenino</t>
  </si>
  <si>
    <t>Bienes</t>
  </si>
  <si>
    <t>Masculina</t>
  </si>
  <si>
    <t>si</t>
  </si>
  <si>
    <t>Masulino</t>
  </si>
  <si>
    <t>Micro Empresa</t>
  </si>
  <si>
    <t>Masculino</t>
  </si>
  <si>
    <t xml:space="preserve">si </t>
  </si>
  <si>
    <t>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</si>
</sst>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1" fillId="2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6" fontId="4" fillId="3" borderId="7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3" borderId="7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opLeftCell="A25" zoomScaleNormal="100" workbookViewId="0">
      <selection activeCell="E37" sqref="E37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26" t="s">
        <v>16</v>
      </c>
      <c r="C11" s="26"/>
      <c r="D11" s="26"/>
      <c r="E11" s="26"/>
      <c r="F11" s="26"/>
      <c r="G11" s="26"/>
      <c r="H11" s="26"/>
      <c r="I11" s="26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17</v>
      </c>
      <c r="C15" s="5">
        <v>44868</v>
      </c>
      <c r="D15" s="4" t="s">
        <v>18</v>
      </c>
      <c r="E15" s="4" t="s">
        <v>83</v>
      </c>
      <c r="F15" s="19">
        <v>61360</v>
      </c>
      <c r="G15" s="3" t="s">
        <v>88</v>
      </c>
      <c r="H15" s="3" t="s">
        <v>89</v>
      </c>
      <c r="I15" s="3" t="s">
        <v>86</v>
      </c>
      <c r="J15" s="3" t="s">
        <v>90</v>
      </c>
    </row>
    <row r="16" spans="1:10" s="7" customFormat="1" ht="35.1" customHeight="1" x14ac:dyDescent="0.2">
      <c r="A16" s="4">
        <f t="shared" ref="A16:A38" si="0">+A15+1</f>
        <v>2</v>
      </c>
      <c r="B16" s="4" t="s">
        <v>19</v>
      </c>
      <c r="C16" s="5">
        <v>44872</v>
      </c>
      <c r="D16" s="4" t="s">
        <v>20</v>
      </c>
      <c r="E16" s="4" t="s">
        <v>21</v>
      </c>
      <c r="F16" s="19">
        <v>14599.67</v>
      </c>
      <c r="G16" s="3" t="s">
        <v>88</v>
      </c>
      <c r="H16" s="3" t="s">
        <v>89</v>
      </c>
      <c r="I16" s="3" t="s">
        <v>86</v>
      </c>
      <c r="J16" s="3" t="s">
        <v>90</v>
      </c>
    </row>
    <row r="17" spans="1:10" s="7" customFormat="1" ht="35.1" customHeight="1" x14ac:dyDescent="0.2">
      <c r="A17" s="4">
        <f t="shared" si="0"/>
        <v>3</v>
      </c>
      <c r="B17" s="4" t="s">
        <v>22</v>
      </c>
      <c r="C17" s="5">
        <v>44875</v>
      </c>
      <c r="D17" s="4" t="s">
        <v>23</v>
      </c>
      <c r="E17" s="4" t="s">
        <v>24</v>
      </c>
      <c r="F17" s="19">
        <v>50700</v>
      </c>
      <c r="G17" s="3" t="s">
        <v>84</v>
      </c>
      <c r="H17" s="3" t="s">
        <v>91</v>
      </c>
      <c r="I17" s="3" t="s">
        <v>86</v>
      </c>
      <c r="J17" s="3" t="s">
        <v>90</v>
      </c>
    </row>
    <row r="18" spans="1:10" s="7" customFormat="1" ht="35.1" customHeight="1" x14ac:dyDescent="0.2">
      <c r="A18" s="4">
        <f t="shared" si="0"/>
        <v>4</v>
      </c>
      <c r="B18" s="4" t="s">
        <v>25</v>
      </c>
      <c r="C18" s="20">
        <v>44875</v>
      </c>
      <c r="D18" s="4" t="s">
        <v>26</v>
      </c>
      <c r="E18" s="4" t="s">
        <v>27</v>
      </c>
      <c r="F18" s="19">
        <v>142297.62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s="7" customFormat="1" ht="35.1" customHeight="1" x14ac:dyDescent="0.2">
      <c r="A19" s="4">
        <f t="shared" si="0"/>
        <v>5</v>
      </c>
      <c r="B19" s="4" t="s">
        <v>28</v>
      </c>
      <c r="C19" s="20">
        <v>44887</v>
      </c>
      <c r="D19" s="21" t="s">
        <v>29</v>
      </c>
      <c r="E19" s="4" t="s">
        <v>30</v>
      </c>
      <c r="F19" s="19">
        <v>125670</v>
      </c>
      <c r="G19" s="3" t="s">
        <v>88</v>
      </c>
      <c r="H19" s="3" t="s">
        <v>89</v>
      </c>
      <c r="I19" s="3" t="s">
        <v>92</v>
      </c>
      <c r="J19" s="3" t="s">
        <v>87</v>
      </c>
    </row>
    <row r="20" spans="1:10" s="7" customFormat="1" ht="35.1" customHeight="1" x14ac:dyDescent="0.2">
      <c r="A20" s="4">
        <f t="shared" si="0"/>
        <v>6</v>
      </c>
      <c r="B20" s="4" t="s">
        <v>31</v>
      </c>
      <c r="C20" s="20">
        <v>44890</v>
      </c>
      <c r="D20" s="21" t="s">
        <v>32</v>
      </c>
      <c r="E20" s="4" t="s">
        <v>14</v>
      </c>
      <c r="F20" s="19">
        <v>163725</v>
      </c>
      <c r="G20" s="3" t="s">
        <v>88</v>
      </c>
      <c r="H20" s="3" t="s">
        <v>93</v>
      </c>
      <c r="I20" s="3" t="s">
        <v>92</v>
      </c>
      <c r="J20" s="3" t="s">
        <v>90</v>
      </c>
    </row>
    <row r="21" spans="1:10" s="7" customFormat="1" ht="35.1" customHeight="1" x14ac:dyDescent="0.2">
      <c r="A21" s="4">
        <f t="shared" si="0"/>
        <v>7</v>
      </c>
      <c r="B21" s="4" t="s">
        <v>33</v>
      </c>
      <c r="C21" s="20">
        <v>44893</v>
      </c>
      <c r="D21" s="21" t="s">
        <v>34</v>
      </c>
      <c r="E21" s="4" t="s">
        <v>35</v>
      </c>
      <c r="F21" s="19">
        <v>115415.8</v>
      </c>
      <c r="G21" s="3" t="s">
        <v>94</v>
      </c>
      <c r="H21" s="3" t="s">
        <v>89</v>
      </c>
      <c r="I21" s="3" t="s">
        <v>92</v>
      </c>
      <c r="J21" s="3" t="s">
        <v>90</v>
      </c>
    </row>
    <row r="22" spans="1:10" s="6" customFormat="1" ht="35.1" customHeight="1" x14ac:dyDescent="0.2">
      <c r="A22" s="4">
        <f t="shared" si="0"/>
        <v>8</v>
      </c>
      <c r="B22" s="4" t="s">
        <v>36</v>
      </c>
      <c r="C22" s="20">
        <v>44893</v>
      </c>
      <c r="D22" s="21" t="s">
        <v>37</v>
      </c>
      <c r="E22" s="4" t="s">
        <v>38</v>
      </c>
      <c r="F22" s="19">
        <v>75520</v>
      </c>
      <c r="G22" s="3" t="s">
        <v>88</v>
      </c>
      <c r="H22" s="3" t="s">
        <v>95</v>
      </c>
      <c r="I22" s="3" t="s">
        <v>92</v>
      </c>
      <c r="J22" s="3" t="s">
        <v>90</v>
      </c>
    </row>
    <row r="23" spans="1:10" ht="30.75" customHeight="1" x14ac:dyDescent="0.25">
      <c r="A23" s="4">
        <f t="shared" si="0"/>
        <v>9</v>
      </c>
      <c r="B23" s="4" t="s">
        <v>39</v>
      </c>
      <c r="C23" s="20">
        <v>44894</v>
      </c>
      <c r="D23" s="21" t="s">
        <v>40</v>
      </c>
      <c r="E23" s="4" t="s">
        <v>41</v>
      </c>
      <c r="F23" s="19">
        <v>64368.53</v>
      </c>
      <c r="G23" s="3" t="s">
        <v>94</v>
      </c>
      <c r="H23" s="3" t="s">
        <v>95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42</v>
      </c>
      <c r="C24" s="20">
        <v>44894</v>
      </c>
      <c r="D24" s="21" t="s">
        <v>43</v>
      </c>
      <c r="E24" s="4" t="s">
        <v>12</v>
      </c>
      <c r="F24" s="19">
        <v>83190</v>
      </c>
      <c r="G24" s="3" t="s">
        <v>84</v>
      </c>
      <c r="H24" s="3" t="s">
        <v>85</v>
      </c>
      <c r="I24" s="3" t="s">
        <v>86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44</v>
      </c>
      <c r="C25" s="20">
        <v>44866</v>
      </c>
      <c r="D25" s="21" t="s">
        <v>45</v>
      </c>
      <c r="E25" s="21" t="s">
        <v>46</v>
      </c>
      <c r="F25" s="22">
        <v>1319998.74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0.75" customHeight="1" x14ac:dyDescent="0.25">
      <c r="A26" s="4">
        <f t="shared" si="0"/>
        <v>12</v>
      </c>
      <c r="B26" s="3" t="s">
        <v>47</v>
      </c>
      <c r="C26" s="20">
        <v>44867</v>
      </c>
      <c r="D26" s="21" t="s">
        <v>48</v>
      </c>
      <c r="E26" s="21" t="s">
        <v>49</v>
      </c>
      <c r="F26" s="22">
        <v>1309800</v>
      </c>
      <c r="G26" s="3" t="s">
        <v>88</v>
      </c>
      <c r="H26" s="3" t="s">
        <v>91</v>
      </c>
      <c r="I26" s="3" t="s">
        <v>92</v>
      </c>
      <c r="J26" s="3" t="s">
        <v>87</v>
      </c>
    </row>
    <row r="27" spans="1:10" ht="30.75" customHeight="1" x14ac:dyDescent="0.25">
      <c r="A27" s="4">
        <f t="shared" si="0"/>
        <v>13</v>
      </c>
      <c r="B27" s="3" t="s">
        <v>50</v>
      </c>
      <c r="C27" s="20">
        <v>44875</v>
      </c>
      <c r="D27" s="21" t="s">
        <v>51</v>
      </c>
      <c r="E27" s="21" t="s">
        <v>13</v>
      </c>
      <c r="F27" s="22">
        <v>821280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0.75" customHeight="1" x14ac:dyDescent="0.25">
      <c r="A28" s="4">
        <f t="shared" si="0"/>
        <v>14</v>
      </c>
      <c r="B28" s="3" t="s">
        <v>52</v>
      </c>
      <c r="C28" s="20">
        <v>44879</v>
      </c>
      <c r="D28" s="21" t="s">
        <v>53</v>
      </c>
      <c r="E28" s="21" t="s">
        <v>54</v>
      </c>
      <c r="F28" s="22">
        <v>605543.62</v>
      </c>
      <c r="G28" s="3" t="s">
        <v>88</v>
      </c>
      <c r="H28" s="3" t="s">
        <v>85</v>
      </c>
      <c r="I28" s="3" t="s">
        <v>96</v>
      </c>
      <c r="J28" s="3" t="s">
        <v>90</v>
      </c>
    </row>
    <row r="29" spans="1:10" ht="30.75" customHeight="1" x14ac:dyDescent="0.25">
      <c r="A29" s="4">
        <f t="shared" si="0"/>
        <v>15</v>
      </c>
      <c r="B29" s="3" t="s">
        <v>55</v>
      </c>
      <c r="C29" s="20">
        <v>44879</v>
      </c>
      <c r="D29" s="21" t="s">
        <v>56</v>
      </c>
      <c r="E29" s="21" t="s">
        <v>15</v>
      </c>
      <c r="F29" s="22">
        <v>354907.42</v>
      </c>
      <c r="G29" s="3" t="s">
        <v>94</v>
      </c>
      <c r="H29" s="3" t="s">
        <v>89</v>
      </c>
      <c r="I29" s="3" t="s">
        <v>92</v>
      </c>
      <c r="J29" s="3" t="s">
        <v>90</v>
      </c>
    </row>
    <row r="30" spans="1:10" ht="30.75" customHeight="1" x14ac:dyDescent="0.25">
      <c r="A30" s="4">
        <f t="shared" si="0"/>
        <v>16</v>
      </c>
      <c r="B30" s="3" t="s">
        <v>57</v>
      </c>
      <c r="C30" s="20">
        <v>44882</v>
      </c>
      <c r="D30" s="21" t="s">
        <v>58</v>
      </c>
      <c r="E30" s="21" t="s">
        <v>59</v>
      </c>
      <c r="F30" s="22">
        <v>1355820</v>
      </c>
      <c r="G30" s="3" t="s">
        <v>94</v>
      </c>
      <c r="H30" s="3" t="s">
        <v>85</v>
      </c>
      <c r="I30" s="3" t="s">
        <v>92</v>
      </c>
      <c r="J30" s="3" t="s">
        <v>90</v>
      </c>
    </row>
    <row r="31" spans="1:10" ht="30.75" customHeight="1" x14ac:dyDescent="0.25">
      <c r="A31" s="4">
        <f t="shared" si="0"/>
        <v>17</v>
      </c>
      <c r="B31" s="3" t="s">
        <v>60</v>
      </c>
      <c r="C31" s="20">
        <v>44882</v>
      </c>
      <c r="D31" s="21" t="s">
        <v>61</v>
      </c>
      <c r="E31" s="21" t="s">
        <v>62</v>
      </c>
      <c r="F31" s="22">
        <v>1316880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18</v>
      </c>
      <c r="B32" s="3" t="s">
        <v>63</v>
      </c>
      <c r="C32" s="20">
        <v>44882</v>
      </c>
      <c r="D32" s="21" t="s">
        <v>64</v>
      </c>
      <c r="E32" s="21" t="s">
        <v>65</v>
      </c>
      <c r="F32" s="22">
        <v>1358475</v>
      </c>
      <c r="G32" s="3" t="s">
        <v>94</v>
      </c>
      <c r="H32" s="3" t="s">
        <v>95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19</v>
      </c>
      <c r="B33" s="3" t="s">
        <v>66</v>
      </c>
      <c r="C33" s="20">
        <v>44882</v>
      </c>
      <c r="D33" s="21" t="s">
        <v>67</v>
      </c>
      <c r="E33" s="21" t="s">
        <v>68</v>
      </c>
      <c r="F33" s="22">
        <v>1053150</v>
      </c>
      <c r="G33" s="3" t="s">
        <v>88</v>
      </c>
      <c r="H33" s="3" t="s">
        <v>95</v>
      </c>
      <c r="I33" s="3" t="s">
        <v>92</v>
      </c>
      <c r="J33" s="3" t="s">
        <v>90</v>
      </c>
    </row>
    <row r="34" spans="1:10" ht="30.75" customHeight="1" x14ac:dyDescent="0.25">
      <c r="A34" s="4">
        <f t="shared" si="0"/>
        <v>20</v>
      </c>
      <c r="B34" s="3" t="s">
        <v>69</v>
      </c>
      <c r="C34" s="20" t="s">
        <v>70</v>
      </c>
      <c r="D34" s="21" t="s">
        <v>71</v>
      </c>
      <c r="E34" s="21" t="s">
        <v>72</v>
      </c>
      <c r="F34" s="22">
        <v>373210.4</v>
      </c>
      <c r="G34" s="3" t="s">
        <v>88</v>
      </c>
      <c r="H34" s="3" t="s">
        <v>95</v>
      </c>
      <c r="I34" s="3" t="s">
        <v>92</v>
      </c>
      <c r="J34" s="3" t="s">
        <v>90</v>
      </c>
    </row>
    <row r="35" spans="1:10" ht="30.75" customHeight="1" x14ac:dyDescent="0.25">
      <c r="A35" s="4">
        <f t="shared" si="0"/>
        <v>21</v>
      </c>
      <c r="B35" s="3" t="s">
        <v>73</v>
      </c>
      <c r="C35" s="20">
        <v>44887</v>
      </c>
      <c r="D35" s="21" t="s">
        <v>74</v>
      </c>
      <c r="E35" s="21" t="s">
        <v>30</v>
      </c>
      <c r="F35" s="22">
        <v>1182360</v>
      </c>
      <c r="G35" s="3" t="s">
        <v>88</v>
      </c>
      <c r="H35" s="3" t="s">
        <v>89</v>
      </c>
      <c r="I35" s="3" t="s">
        <v>92</v>
      </c>
      <c r="J35" s="3" t="s">
        <v>87</v>
      </c>
    </row>
    <row r="36" spans="1:10" ht="30.75" customHeight="1" x14ac:dyDescent="0.25">
      <c r="A36" s="4">
        <f t="shared" si="0"/>
        <v>22</v>
      </c>
      <c r="B36" s="3" t="s">
        <v>75</v>
      </c>
      <c r="C36" s="20">
        <v>44887</v>
      </c>
      <c r="D36" s="21" t="s">
        <v>76</v>
      </c>
      <c r="E36" s="21" t="s">
        <v>77</v>
      </c>
      <c r="F36" s="22">
        <v>282846</v>
      </c>
      <c r="G36" s="3" t="s">
        <v>88</v>
      </c>
      <c r="H36" s="3" t="s">
        <v>95</v>
      </c>
      <c r="I36" s="3" t="s">
        <v>92</v>
      </c>
      <c r="J36" s="3" t="s">
        <v>97</v>
      </c>
    </row>
    <row r="37" spans="1:10" ht="33.75" customHeight="1" x14ac:dyDescent="0.25">
      <c r="A37" s="4">
        <f t="shared" si="0"/>
        <v>23</v>
      </c>
      <c r="B37" s="3" t="s">
        <v>78</v>
      </c>
      <c r="C37" s="20">
        <v>44890</v>
      </c>
      <c r="D37" s="21" t="s">
        <v>79</v>
      </c>
      <c r="E37" s="4"/>
      <c r="F37" s="19"/>
      <c r="G37" s="23"/>
      <c r="H37" s="23"/>
      <c r="I37" s="23"/>
      <c r="J37" s="24"/>
    </row>
    <row r="38" spans="1:10" ht="30.75" customHeight="1" x14ac:dyDescent="0.25">
      <c r="A38" s="4">
        <f t="shared" si="0"/>
        <v>24</v>
      </c>
      <c r="B38" s="3" t="s">
        <v>80</v>
      </c>
      <c r="C38" s="20">
        <v>44895</v>
      </c>
      <c r="D38" s="21" t="s">
        <v>81</v>
      </c>
      <c r="E38" s="4"/>
      <c r="F38" s="19"/>
      <c r="G38" s="23"/>
      <c r="H38" s="23"/>
      <c r="I38" s="23"/>
      <c r="J38" s="24"/>
    </row>
    <row r="39" spans="1:10" ht="30.75" customHeight="1" thickBot="1" x14ac:dyDescent="0.3">
      <c r="B39" s="29" t="s">
        <v>82</v>
      </c>
      <c r="C39" s="29"/>
      <c r="D39" s="29"/>
      <c r="E39" s="29"/>
      <c r="F39" s="25">
        <f>SUM(F15:F38)</f>
        <v>12231117.800000001</v>
      </c>
    </row>
    <row r="40" spans="1:10" ht="30.75" customHeight="1" x14ac:dyDescent="0.25"/>
    <row r="41" spans="1:10" ht="30.75" customHeight="1" x14ac:dyDescent="0.25"/>
    <row r="42" spans="1:10" ht="30.75" customHeight="1" x14ac:dyDescent="0.25"/>
    <row r="44" spans="1:10" ht="18.75" x14ac:dyDescent="0.3">
      <c r="B44" s="27" t="s">
        <v>10</v>
      </c>
      <c r="C44" s="27"/>
      <c r="D44" s="27"/>
      <c r="E44" s="27"/>
      <c r="F44" s="27"/>
    </row>
    <row r="45" spans="1:10" x14ac:dyDescent="0.25">
      <c r="B45" s="28" t="s">
        <v>11</v>
      </c>
      <c r="C45" s="28"/>
      <c r="D45" s="28"/>
      <c r="E45" s="28"/>
      <c r="F45" s="28"/>
    </row>
  </sheetData>
  <mergeCells count="4">
    <mergeCell ref="B11:I11"/>
    <mergeCell ref="B44:F44"/>
    <mergeCell ref="B45:F45"/>
    <mergeCell ref="B39:E39"/>
  </mergeCells>
  <hyperlinks>
    <hyperlink ref="D36" r:id="rId1" display="javascript:void(0);" xr:uid="{00000000-0004-0000-0000-000000000000}"/>
    <hyperlink ref="D34" r:id="rId2" display="javascript:void(0);" xr:uid="{00000000-0004-0000-0000-000001000000}"/>
    <hyperlink ref="D31" r:id="rId3" display="javascript:void(0);" xr:uid="{00000000-0004-0000-0000-000002000000}"/>
    <hyperlink ref="D28" r:id="rId4" display="javascript:void(0);" xr:uid="{00000000-0004-0000-0000-000003000000}"/>
    <hyperlink ref="D25" r:id="rId5" display="javascript:void(0);" xr:uid="{00000000-0004-0000-0000-000004000000}"/>
    <hyperlink ref="D15" r:id="rId6" display="javascript:void(0);" xr:uid="{00000000-0004-0000-0000-000005000000}"/>
    <hyperlink ref="D18" r:id="rId7" display="javascript:void(0);" xr:uid="{00000000-0004-0000-0000-000006000000}"/>
    <hyperlink ref="D27" r:id="rId8" display="javascript:void(0);" xr:uid="{00000000-0004-0000-0000-000007000000}"/>
    <hyperlink ref="D29" r:id="rId9" display="javascript:void(0);" xr:uid="{00000000-0004-0000-0000-000008000000}"/>
  </hyperlinks>
  <pageMargins left="0.23622047244094491" right="0.23622047244094491" top="0.74803149606299213" bottom="0.74803149606299213" header="0.31496062992125984" footer="0.31496062992125984"/>
  <pageSetup paperSize="5" scale="91" fitToHeight="0" orientation="landscape" r:id="rId10"/>
  <headerFooter>
    <oddFooter xml:space="preserve">&amp;R&amp;"-,Negrita"&amp;8Elaborado  por:&amp;"-,Normal" Yisel Olivares/Sulenny Brito </oddFooter>
  </headerFooter>
  <rowBreaks count="1" manualBreakCount="1">
    <brk id="27" max="9" man="1"/>
  </row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tabSelected="1" topLeftCell="A10" zoomScaleNormal="100" workbookViewId="0">
      <selection activeCell="E37" sqref="E37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26" t="s">
        <v>16</v>
      </c>
      <c r="C11" s="26"/>
      <c r="D11" s="26"/>
      <c r="E11" s="26"/>
      <c r="F11" s="26"/>
      <c r="G11" s="26"/>
      <c r="H11" s="26"/>
      <c r="I11" s="26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17</v>
      </c>
      <c r="C15" s="5">
        <v>44868</v>
      </c>
      <c r="D15" s="4" t="s">
        <v>18</v>
      </c>
      <c r="E15" s="4" t="s">
        <v>83</v>
      </c>
      <c r="F15" s="19">
        <v>61360</v>
      </c>
      <c r="G15" s="3" t="s">
        <v>88</v>
      </c>
      <c r="H15" s="3" t="s">
        <v>89</v>
      </c>
      <c r="I15" s="3" t="s">
        <v>86</v>
      </c>
      <c r="J15" s="3" t="s">
        <v>90</v>
      </c>
    </row>
    <row r="16" spans="1:10" s="7" customFormat="1" ht="35.1" customHeight="1" x14ac:dyDescent="0.2">
      <c r="A16" s="4">
        <f t="shared" ref="A16:A37" si="0">+A15+1</f>
        <v>2</v>
      </c>
      <c r="B16" s="4" t="s">
        <v>19</v>
      </c>
      <c r="C16" s="5">
        <v>44872</v>
      </c>
      <c r="D16" s="4" t="s">
        <v>20</v>
      </c>
      <c r="E16" s="4" t="s">
        <v>21</v>
      </c>
      <c r="F16" s="19">
        <v>14599.67</v>
      </c>
      <c r="G16" s="3" t="s">
        <v>88</v>
      </c>
      <c r="H16" s="3" t="s">
        <v>89</v>
      </c>
      <c r="I16" s="3" t="s">
        <v>86</v>
      </c>
      <c r="J16" s="3" t="s">
        <v>90</v>
      </c>
    </row>
    <row r="17" spans="1:10" s="7" customFormat="1" ht="35.1" customHeight="1" x14ac:dyDescent="0.2">
      <c r="A17" s="4">
        <f t="shared" si="0"/>
        <v>3</v>
      </c>
      <c r="B17" s="4" t="s">
        <v>22</v>
      </c>
      <c r="C17" s="5">
        <v>44875</v>
      </c>
      <c r="D17" s="4" t="s">
        <v>23</v>
      </c>
      <c r="E17" s="4" t="s">
        <v>24</v>
      </c>
      <c r="F17" s="19">
        <v>50700</v>
      </c>
      <c r="G17" s="3" t="s">
        <v>84</v>
      </c>
      <c r="H17" s="3" t="s">
        <v>91</v>
      </c>
      <c r="I17" s="3" t="s">
        <v>86</v>
      </c>
      <c r="J17" s="3" t="s">
        <v>90</v>
      </c>
    </row>
    <row r="18" spans="1:10" s="7" customFormat="1" ht="35.1" customHeight="1" x14ac:dyDescent="0.2">
      <c r="A18" s="4">
        <f t="shared" si="0"/>
        <v>4</v>
      </c>
      <c r="B18" s="4" t="s">
        <v>25</v>
      </c>
      <c r="C18" s="20">
        <v>44875</v>
      </c>
      <c r="D18" s="4" t="s">
        <v>26</v>
      </c>
      <c r="E18" s="4" t="s">
        <v>27</v>
      </c>
      <c r="F18" s="19">
        <v>142297.62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s="7" customFormat="1" ht="35.1" customHeight="1" x14ac:dyDescent="0.2">
      <c r="A19" s="4">
        <f t="shared" si="0"/>
        <v>5</v>
      </c>
      <c r="B19" s="4" t="s">
        <v>28</v>
      </c>
      <c r="C19" s="20">
        <v>44887</v>
      </c>
      <c r="D19" s="21" t="s">
        <v>29</v>
      </c>
      <c r="E19" s="4" t="s">
        <v>30</v>
      </c>
      <c r="F19" s="19">
        <v>125670</v>
      </c>
      <c r="G19" s="3" t="s">
        <v>88</v>
      </c>
      <c r="H19" s="3" t="s">
        <v>89</v>
      </c>
      <c r="I19" s="3" t="s">
        <v>92</v>
      </c>
      <c r="J19" s="3" t="s">
        <v>87</v>
      </c>
    </row>
    <row r="20" spans="1:10" s="7" customFormat="1" ht="35.1" customHeight="1" x14ac:dyDescent="0.2">
      <c r="A20" s="4">
        <f t="shared" si="0"/>
        <v>6</v>
      </c>
      <c r="B20" s="4" t="s">
        <v>31</v>
      </c>
      <c r="C20" s="20">
        <v>44890</v>
      </c>
      <c r="D20" s="21" t="s">
        <v>32</v>
      </c>
      <c r="E20" s="4" t="s">
        <v>14</v>
      </c>
      <c r="F20" s="19">
        <v>163725</v>
      </c>
      <c r="G20" s="3" t="s">
        <v>88</v>
      </c>
      <c r="H20" s="3" t="s">
        <v>93</v>
      </c>
      <c r="I20" s="3" t="s">
        <v>92</v>
      </c>
      <c r="J20" s="3" t="s">
        <v>90</v>
      </c>
    </row>
    <row r="21" spans="1:10" s="7" customFormat="1" ht="35.1" customHeight="1" x14ac:dyDescent="0.2">
      <c r="A21" s="4">
        <f t="shared" si="0"/>
        <v>7</v>
      </c>
      <c r="B21" s="4" t="s">
        <v>33</v>
      </c>
      <c r="C21" s="20">
        <v>44893</v>
      </c>
      <c r="D21" s="21" t="s">
        <v>34</v>
      </c>
      <c r="E21" s="4" t="s">
        <v>35</v>
      </c>
      <c r="F21" s="19">
        <v>115415.8</v>
      </c>
      <c r="G21" s="3" t="s">
        <v>94</v>
      </c>
      <c r="H21" s="3" t="s">
        <v>89</v>
      </c>
      <c r="I21" s="3" t="s">
        <v>92</v>
      </c>
      <c r="J21" s="3" t="s">
        <v>90</v>
      </c>
    </row>
    <row r="22" spans="1:10" s="6" customFormat="1" ht="35.1" customHeight="1" x14ac:dyDescent="0.2">
      <c r="A22" s="4">
        <f t="shared" si="0"/>
        <v>8</v>
      </c>
      <c r="B22" s="4" t="s">
        <v>36</v>
      </c>
      <c r="C22" s="20">
        <v>44893</v>
      </c>
      <c r="D22" s="21" t="s">
        <v>37</v>
      </c>
      <c r="E22" s="4" t="s">
        <v>38</v>
      </c>
      <c r="F22" s="19">
        <v>75520</v>
      </c>
      <c r="G22" s="3" t="s">
        <v>88</v>
      </c>
      <c r="H22" s="3" t="s">
        <v>95</v>
      </c>
      <c r="I22" s="3" t="s">
        <v>92</v>
      </c>
      <c r="J22" s="3" t="s">
        <v>90</v>
      </c>
    </row>
    <row r="23" spans="1:10" ht="30.75" customHeight="1" x14ac:dyDescent="0.25">
      <c r="A23" s="4">
        <f t="shared" si="0"/>
        <v>9</v>
      </c>
      <c r="B23" s="4" t="s">
        <v>39</v>
      </c>
      <c r="C23" s="20">
        <v>44894</v>
      </c>
      <c r="D23" s="21" t="s">
        <v>40</v>
      </c>
      <c r="E23" s="4" t="s">
        <v>41</v>
      </c>
      <c r="F23" s="19">
        <v>64368.53</v>
      </c>
      <c r="G23" s="3" t="s">
        <v>94</v>
      </c>
      <c r="H23" s="3" t="s">
        <v>95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42</v>
      </c>
      <c r="C24" s="20">
        <v>44894</v>
      </c>
      <c r="D24" s="21" t="s">
        <v>43</v>
      </c>
      <c r="E24" s="4" t="s">
        <v>12</v>
      </c>
      <c r="F24" s="19">
        <v>83190</v>
      </c>
      <c r="G24" s="3" t="s">
        <v>84</v>
      </c>
      <c r="H24" s="3" t="s">
        <v>85</v>
      </c>
      <c r="I24" s="3" t="s">
        <v>86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44</v>
      </c>
      <c r="C25" s="20">
        <v>44866</v>
      </c>
      <c r="D25" s="21" t="s">
        <v>45</v>
      </c>
      <c r="E25" s="21" t="s">
        <v>46</v>
      </c>
      <c r="F25" s="22">
        <v>1319998.74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0.75" customHeight="1" x14ac:dyDescent="0.25">
      <c r="A26" s="4">
        <f t="shared" si="0"/>
        <v>12</v>
      </c>
      <c r="B26" s="3" t="s">
        <v>47</v>
      </c>
      <c r="C26" s="20">
        <v>44867</v>
      </c>
      <c r="D26" s="21" t="s">
        <v>48</v>
      </c>
      <c r="E26" s="21" t="s">
        <v>49</v>
      </c>
      <c r="F26" s="22">
        <v>1309800</v>
      </c>
      <c r="G26" s="3" t="s">
        <v>88</v>
      </c>
      <c r="H26" s="3" t="s">
        <v>91</v>
      </c>
      <c r="I26" s="3" t="s">
        <v>92</v>
      </c>
      <c r="J26" s="3" t="s">
        <v>87</v>
      </c>
    </row>
    <row r="27" spans="1:10" ht="30.75" customHeight="1" x14ac:dyDescent="0.25">
      <c r="A27" s="4">
        <f t="shared" si="0"/>
        <v>13</v>
      </c>
      <c r="B27" s="3" t="s">
        <v>50</v>
      </c>
      <c r="C27" s="20">
        <v>44875</v>
      </c>
      <c r="D27" s="21" t="s">
        <v>51</v>
      </c>
      <c r="E27" s="21" t="s">
        <v>13</v>
      </c>
      <c r="F27" s="22">
        <v>821280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0.75" customHeight="1" x14ac:dyDescent="0.25">
      <c r="A28" s="4">
        <f t="shared" si="0"/>
        <v>14</v>
      </c>
      <c r="B28" s="3" t="s">
        <v>52</v>
      </c>
      <c r="C28" s="20">
        <v>44879</v>
      </c>
      <c r="D28" s="21" t="s">
        <v>53</v>
      </c>
      <c r="E28" s="21" t="s">
        <v>54</v>
      </c>
      <c r="F28" s="22">
        <v>605543.62</v>
      </c>
      <c r="G28" s="3" t="s">
        <v>88</v>
      </c>
      <c r="H28" s="3" t="s">
        <v>85</v>
      </c>
      <c r="I28" s="3" t="s">
        <v>96</v>
      </c>
      <c r="J28" s="3" t="s">
        <v>90</v>
      </c>
    </row>
    <row r="29" spans="1:10" ht="30.75" customHeight="1" x14ac:dyDescent="0.25">
      <c r="A29" s="4">
        <f t="shared" si="0"/>
        <v>15</v>
      </c>
      <c r="B29" s="3" t="s">
        <v>55</v>
      </c>
      <c r="C29" s="20">
        <v>44879</v>
      </c>
      <c r="D29" s="21" t="s">
        <v>56</v>
      </c>
      <c r="E29" s="21" t="s">
        <v>15</v>
      </c>
      <c r="F29" s="22">
        <v>354907.42</v>
      </c>
      <c r="G29" s="3" t="s">
        <v>94</v>
      </c>
      <c r="H29" s="3" t="s">
        <v>89</v>
      </c>
      <c r="I29" s="3" t="s">
        <v>92</v>
      </c>
      <c r="J29" s="3" t="s">
        <v>90</v>
      </c>
    </row>
    <row r="30" spans="1:10" ht="30.75" customHeight="1" x14ac:dyDescent="0.25">
      <c r="A30" s="4">
        <f t="shared" si="0"/>
        <v>16</v>
      </c>
      <c r="B30" s="3" t="s">
        <v>57</v>
      </c>
      <c r="C30" s="20">
        <v>44882</v>
      </c>
      <c r="D30" s="21" t="s">
        <v>58</v>
      </c>
      <c r="E30" s="21" t="s">
        <v>59</v>
      </c>
      <c r="F30" s="22">
        <v>1355820</v>
      </c>
      <c r="G30" s="3" t="s">
        <v>94</v>
      </c>
      <c r="H30" s="3" t="s">
        <v>85</v>
      </c>
      <c r="I30" s="3" t="s">
        <v>92</v>
      </c>
      <c r="J30" s="3" t="s">
        <v>90</v>
      </c>
    </row>
    <row r="31" spans="1:10" ht="30.75" customHeight="1" x14ac:dyDescent="0.25">
      <c r="A31" s="4">
        <f t="shared" si="0"/>
        <v>17</v>
      </c>
      <c r="B31" s="3" t="s">
        <v>60</v>
      </c>
      <c r="C31" s="20">
        <v>44882</v>
      </c>
      <c r="D31" s="21" t="s">
        <v>61</v>
      </c>
      <c r="E31" s="21" t="s">
        <v>62</v>
      </c>
      <c r="F31" s="22">
        <v>1316880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18</v>
      </c>
      <c r="B32" s="3" t="s">
        <v>63</v>
      </c>
      <c r="C32" s="20">
        <v>44882</v>
      </c>
      <c r="D32" s="21" t="s">
        <v>64</v>
      </c>
      <c r="E32" s="21" t="s">
        <v>65</v>
      </c>
      <c r="F32" s="22">
        <v>1358475</v>
      </c>
      <c r="G32" s="3" t="s">
        <v>94</v>
      </c>
      <c r="H32" s="3" t="s">
        <v>95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19</v>
      </c>
      <c r="B33" s="3" t="s">
        <v>66</v>
      </c>
      <c r="C33" s="20">
        <v>44882</v>
      </c>
      <c r="D33" s="21" t="s">
        <v>67</v>
      </c>
      <c r="E33" s="21" t="s">
        <v>68</v>
      </c>
      <c r="F33" s="22">
        <v>1053150</v>
      </c>
      <c r="G33" s="3" t="s">
        <v>88</v>
      </c>
      <c r="H33" s="3" t="s">
        <v>95</v>
      </c>
      <c r="I33" s="3" t="s">
        <v>92</v>
      </c>
      <c r="J33" s="3" t="s">
        <v>90</v>
      </c>
    </row>
    <row r="34" spans="1:10" ht="30.75" customHeight="1" x14ac:dyDescent="0.25">
      <c r="A34" s="4">
        <f t="shared" si="0"/>
        <v>20</v>
      </c>
      <c r="B34" s="3" t="s">
        <v>69</v>
      </c>
      <c r="C34" s="20" t="s">
        <v>70</v>
      </c>
      <c r="D34" s="21" t="s">
        <v>71</v>
      </c>
      <c r="E34" s="21" t="s">
        <v>72</v>
      </c>
      <c r="F34" s="22">
        <v>373210.4</v>
      </c>
      <c r="G34" s="3" t="s">
        <v>88</v>
      </c>
      <c r="H34" s="3" t="s">
        <v>95</v>
      </c>
      <c r="I34" s="3" t="s">
        <v>92</v>
      </c>
      <c r="J34" s="3" t="s">
        <v>90</v>
      </c>
    </row>
    <row r="35" spans="1:10" ht="30.75" customHeight="1" x14ac:dyDescent="0.25">
      <c r="A35" s="4">
        <f t="shared" si="0"/>
        <v>21</v>
      </c>
      <c r="B35" s="3" t="s">
        <v>73</v>
      </c>
      <c r="C35" s="20">
        <v>44887</v>
      </c>
      <c r="D35" s="21" t="s">
        <v>74</v>
      </c>
      <c r="E35" s="21" t="s">
        <v>30</v>
      </c>
      <c r="F35" s="22">
        <v>1182360</v>
      </c>
      <c r="G35" s="3" t="s">
        <v>88</v>
      </c>
      <c r="H35" s="3" t="s">
        <v>89</v>
      </c>
      <c r="I35" s="3" t="s">
        <v>92</v>
      </c>
      <c r="J35" s="3" t="s">
        <v>87</v>
      </c>
    </row>
    <row r="36" spans="1:10" ht="30.75" customHeight="1" x14ac:dyDescent="0.25">
      <c r="A36" s="4">
        <f t="shared" si="0"/>
        <v>22</v>
      </c>
      <c r="B36" s="3" t="s">
        <v>75</v>
      </c>
      <c r="C36" s="20">
        <v>44887</v>
      </c>
      <c r="D36" s="21" t="s">
        <v>76</v>
      </c>
      <c r="E36" s="21" t="s">
        <v>77</v>
      </c>
      <c r="F36" s="22">
        <v>282846</v>
      </c>
      <c r="G36" s="3" t="s">
        <v>88</v>
      </c>
      <c r="H36" s="3" t="s">
        <v>95</v>
      </c>
      <c r="I36" s="3" t="s">
        <v>92</v>
      </c>
      <c r="J36" s="3" t="s">
        <v>97</v>
      </c>
    </row>
    <row r="37" spans="1:10" ht="30.75" customHeight="1" x14ac:dyDescent="0.25">
      <c r="A37" s="4">
        <f t="shared" si="0"/>
        <v>23</v>
      </c>
      <c r="B37" s="3" t="s">
        <v>80</v>
      </c>
      <c r="C37" s="20">
        <v>44895</v>
      </c>
      <c r="D37" s="21" t="s">
        <v>81</v>
      </c>
      <c r="E37" s="4"/>
      <c r="F37" s="19"/>
      <c r="G37" s="23"/>
      <c r="H37" s="23"/>
      <c r="I37" s="23"/>
      <c r="J37" s="24"/>
    </row>
    <row r="38" spans="1:10" ht="30.75" customHeight="1" thickBot="1" x14ac:dyDescent="0.3">
      <c r="B38" s="29" t="s">
        <v>82</v>
      </c>
      <c r="C38" s="29"/>
      <c r="D38" s="29"/>
      <c r="E38" s="29"/>
      <c r="F38" s="25">
        <f>SUM(F15:F37)</f>
        <v>12231117.800000001</v>
      </c>
    </row>
    <row r="39" spans="1:10" ht="30.75" customHeight="1" x14ac:dyDescent="0.25"/>
    <row r="40" spans="1:10" ht="30.75" customHeight="1" x14ac:dyDescent="0.25"/>
    <row r="41" spans="1:10" ht="30.75" customHeight="1" x14ac:dyDescent="0.25"/>
    <row r="43" spans="1:10" ht="18.75" x14ac:dyDescent="0.3">
      <c r="B43" s="27" t="s">
        <v>10</v>
      </c>
      <c r="C43" s="27"/>
      <c r="D43" s="27"/>
      <c r="E43" s="27"/>
      <c r="F43" s="27"/>
    </row>
    <row r="44" spans="1:10" x14ac:dyDescent="0.25">
      <c r="B44" s="28" t="s">
        <v>11</v>
      </c>
      <c r="C44" s="28"/>
      <c r="D44" s="28"/>
      <c r="E44" s="28"/>
      <c r="F44" s="28"/>
    </row>
  </sheetData>
  <mergeCells count="4">
    <mergeCell ref="B11:I11"/>
    <mergeCell ref="B38:E38"/>
    <mergeCell ref="B43:F43"/>
    <mergeCell ref="B44:F44"/>
  </mergeCells>
  <hyperlinks>
    <hyperlink ref="D36" r:id="rId1" display="javascript:void(0);" xr:uid="{00000000-0004-0000-0100-000000000000}"/>
    <hyperlink ref="D34" r:id="rId2" display="javascript:void(0);" xr:uid="{00000000-0004-0000-0100-000001000000}"/>
    <hyperlink ref="D31" r:id="rId3" display="javascript:void(0);" xr:uid="{00000000-0004-0000-0100-000002000000}"/>
    <hyperlink ref="D28" r:id="rId4" display="javascript:void(0);" xr:uid="{00000000-0004-0000-0100-000003000000}"/>
    <hyperlink ref="D25" r:id="rId5" display="javascript:void(0);" xr:uid="{00000000-0004-0000-0100-000004000000}"/>
    <hyperlink ref="D15" r:id="rId6" display="javascript:void(0);" xr:uid="{00000000-0004-0000-0100-000005000000}"/>
    <hyperlink ref="D18" r:id="rId7" display="javascript:void(0);" xr:uid="{00000000-0004-0000-0100-000006000000}"/>
    <hyperlink ref="D27" r:id="rId8" display="javascript:void(0);" xr:uid="{00000000-0004-0000-0100-000007000000}"/>
    <hyperlink ref="D29" r:id="rId9" display="javascript:void(0);" xr:uid="{00000000-0004-0000-0100-000008000000}"/>
  </hyperlinks>
  <pageMargins left="0.23622047244094491" right="0.23622047244094491" top="0.74803149606299213" bottom="0.74803149606299213" header="0.31496062992125984" footer="0.31496062992125984"/>
  <pageSetup paperSize="5" scale="91" fitToHeight="0" orientation="landscape" r:id="rId10"/>
  <headerFooter>
    <oddFooter xml:space="preserve">&amp;R&amp;"-,Negrita"&amp;8Elaborado  por:&amp;"-,Normal" Yisel Olivares/Sulenny Brito </oddFooter>
  </headerFooter>
  <rowBreaks count="1" manualBreakCount="1">
    <brk id="27" max="9" man="1"/>
  </row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Hoja1.</vt:lpstr>
      <vt:lpstr>Hoja1.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2022-12-13T02:09:38Z</dcterms:modified>
</cp:coreProperties>
</file>