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D66C9C0B-B4AE-4929-B584-F0F923688817}" xr6:coauthVersionLast="47" xr6:coauthVersionMax="47" xr10:uidLastSave="{00000000-0000-0000-0000-000000000000}"/>
  <bookViews>
    <workbookView xWindow="-120" yWindow="-120" windowWidth="29040" windowHeight="15990" tabRatio="601"/>
  </bookViews>
  <sheets>
    <sheet name="Empleados fijos" sheetId="1" r:id="rId1"/>
    <sheet name="Hoja1" sheetId="2" r:id="rId2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2" i="2" l="1"/>
  <c r="P322" i="2"/>
  <c r="M322" i="2"/>
  <c r="L322" i="2"/>
  <c r="K322" i="2"/>
  <c r="J322" i="2"/>
  <c r="P335" i="1"/>
  <c r="O335" i="1"/>
  <c r="N335" i="1"/>
  <c r="M335" i="1"/>
  <c r="L335" i="1"/>
  <c r="K335" i="1"/>
  <c r="J335" i="1"/>
  <c r="I335" i="1"/>
  <c r="H335" i="1"/>
  <c r="G335" i="1"/>
</calcChain>
</file>

<file path=xl/sharedStrings.xml><?xml version="1.0" encoding="utf-8"?>
<sst xmlns="http://schemas.openxmlformats.org/spreadsheetml/2006/main" count="3245" uniqueCount="459">
  <si>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</si>
  <si>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</si>
  <si>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</si>
  <si>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</si>
  <si>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</si>
  <si>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</si>
  <si>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</si>
  <si>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</si>
  <si>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</si>
  <si>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</si>
  <si>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</si>
  <si>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</si>
  <si>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</si>
  <si>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</si>
  <si>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</si>
  <si>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</si>
  <si>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</si>
  <si>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ASISTENTE</t>
  </si>
  <si>
    <t>TECNICO ELECTRICISTA</t>
  </si>
  <si>
    <t>AYUDANTE DE ALMACEN</t>
  </si>
  <si>
    <t>AUXILIAR DE FACTURACION</t>
  </si>
  <si>
    <t>SUPERVISOR(A) DE MERCADOS</t>
  </si>
  <si>
    <t>AUXILIAR ADMINISTRATIVO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</si>
  <si>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</si>
  <si>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</si>
  <si>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</si>
  <si>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</si>
  <si>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</si>
  <si>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</si>
  <si>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</si>
  <si>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</si>
  <si>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</si>
  <si>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</si>
  <si>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</si>
  <si>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</si>
  <si>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</si>
  <si>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</si>
  <si>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</si>
  <si>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</si>
  <si>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</si>
  <si>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AUXILIAR DE ENFERMERIA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</si>
  <si>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</si>
  <si>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</si>
  <si>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</si>
  <si>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</si>
  <si>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</si>
  <si>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</si>
  <si>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</si>
  <si>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</si>
  <si>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</si>
  <si>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DIVISIÓN DE AGROMERCADOS</t>
  </si>
  <si>
    <t>TECNICO ADMINISTRATIVO</t>
  </si>
  <si>
    <t>DEPTO. DE INOCUIDAD AGROALIMENTARIA</t>
  </si>
  <si>
    <t>SECCIÓN DE MAYORDOMIA</t>
  </si>
  <si>
    <t>DIVISIÓN DE DISTRIBUCION</t>
  </si>
  <si>
    <t>DIVISIÓN DE ABASTECIMIENTO</t>
  </si>
  <si>
    <t>DIVISIÓN DE SERVICIOS GENERALES</t>
  </si>
  <si>
    <t>DIVISIÓN DE TESORERIA</t>
  </si>
  <si>
    <t>SUBDIRECCIÓN EJECUTIVA</t>
  </si>
  <si>
    <t>SECCIÓN OPERACIONES INTERNAS</t>
  </si>
  <si>
    <t>SECCIÓN DE PRENSA</t>
  </si>
  <si>
    <t>DEPTO. DE TECNOLOGÍA DE LA INFORMACIÓN Y COMUNICACIÓN</t>
  </si>
  <si>
    <t>DIV. DE ADMINISTRACIÓN Y SERVICIOS TIC</t>
  </si>
  <si>
    <t>DIVISIÓN DE TRANSPORTACIÓN</t>
  </si>
  <si>
    <t>DEPTO. DE INGENIERÍA Y ARQUITECTURA</t>
  </si>
  <si>
    <t>DIRECCIÓN DE GESTIÓN DE PROGRAMAS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</si>
  <si>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</si>
  <si>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</si>
  <si>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</si>
  <si>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</si>
  <si>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</si>
  <si>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</si>
  <si>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</si>
  <si>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</si>
  <si>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</si>
  <si>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DEPTO. DE NORMAS, SISTEMAS, SUPERVISION Y SEGUIMIENTO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</si>
  <si>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</si>
  <si>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</si>
  <si>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</si>
  <si>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</si>
  <si>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</si>
  <si>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</si>
  <si>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ANALISTA DE PROGRAMAS AGROPECUARIOS</t>
  </si>
  <si>
    <t>ESTIBADOR DE PRODUCTOS</t>
  </si>
  <si>
    <t>SUPERVISOR(A) DE SEGURIDAD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</si>
  <si>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</si>
  <si>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</si>
  <si>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</si>
  <si>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</si>
  <si>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</si>
  <si>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</si>
  <si>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</si>
  <si>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</si>
  <si>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</si>
  <si>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</si>
  <si>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</si>
  <si>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</si>
  <si>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</si>
  <si>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</si>
  <si>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</si>
  <si>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</si>
  <si>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</si>
  <si>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</si>
  <si>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AUXILIAR DE SERVICIO AL CLIENTE</t>
  </si>
  <si>
    <t>SUPERVISOR(A) DE ABASTECIMIENTOS</t>
  </si>
  <si>
    <t>TECNICO DE PLANIFICACION</t>
  </si>
  <si>
    <t>TECNICO DE TESORERIA</t>
  </si>
  <si>
    <t xml:space="preserve">No. </t>
  </si>
  <si>
    <t>Genero</t>
  </si>
  <si>
    <t>M</t>
  </si>
  <si>
    <t>F</t>
  </si>
  <si>
    <t>S.F.S.</t>
  </si>
  <si>
    <t>ENC. PROVINCIAL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</si>
  <si>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</si>
  <si>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</si>
  <si>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</si>
  <si>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</si>
  <si>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</si>
  <si>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</si>
  <si>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</si>
  <si>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</si>
  <si>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</si>
  <si>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</si>
  <si>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</si>
  <si>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r>
      <t xml:space="preserve">Correspondiente al mes de </t>
    </r>
    <r>
      <rPr>
        <b/>
        <u/>
        <sz val="12"/>
        <rFont val="Arial"/>
        <family val="2"/>
      </rPr>
      <t>octubre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</si>
  <si>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GUILLERMO SANTANA RODRIGUEZ</t>
  </si>
  <si>
    <t>INES CAROLINA GARCIA REYES</t>
  </si>
  <si>
    <t>ARNERIS KISMEL MORBAN MEDRANO</t>
  </si>
  <si>
    <t>VONAIRI ALTAGRACIA ALGARROBO DE LEON</t>
  </si>
  <si>
    <t>RAFAEL LEONARDO GRULLON CRUZ</t>
  </si>
  <si>
    <t>DEPARTAMENTO JURIDICO</t>
  </si>
  <si>
    <t>WANDA REGEENA CUELLO MATOS</t>
  </si>
  <si>
    <t>MILEDY GONZALEZ</t>
  </si>
  <si>
    <t>VIANDY ELAINE DOMINGUEZ COLLADO</t>
  </si>
  <si>
    <t>DIVISION DE SUPERVISORES</t>
  </si>
  <si>
    <t>SUPERVISOR DE MERCADOS</t>
  </si>
  <si>
    <t>PABLO ALEXANDRO CABRERA CAMPOS</t>
  </si>
  <si>
    <t>OSCABELLY ALMONTE PERALTA</t>
  </si>
  <si>
    <t>JUDITH DEL CARMEN CRUZ PEREZ</t>
  </si>
  <si>
    <t>MAYLENE SOLANGE PEREZ REYNOSO DE ARACHE</t>
  </si>
  <si>
    <t>ANDREA YSABEL PEÑA VENTURA</t>
  </si>
  <si>
    <t>DV. DE FORMULACION MONITOREO Y EVALUACION DE PPP</t>
  </si>
  <si>
    <t>AMBAR CAROLINA CABRAL ZACARIAS</t>
  </si>
  <si>
    <t>CESAR YOY GONZALEZ DE LA CRUZ</t>
  </si>
  <si>
    <t>BRANDON EMMANUEL TORRES THEN</t>
  </si>
  <si>
    <t>JONATHAN FIGUEROA SEGURA</t>
  </si>
  <si>
    <t>GABRIELA JAZMIN LOPEZ CABRERA</t>
  </si>
  <si>
    <t>WILLIAM DE JESUS VALDEZ ANGELES</t>
  </si>
  <si>
    <t>MIGUEL JOSE HINOJOSA BOYER</t>
  </si>
  <si>
    <t>YOEL ENMANUEL SANTANA ADAMES</t>
  </si>
  <si>
    <t>CARLA MERIAN MARIA MOREL</t>
  </si>
  <si>
    <t>RUTH ESTHER LARA MARTINEZ</t>
  </si>
  <si>
    <t>ADRIANNI MONTERO VICENTE</t>
  </si>
  <si>
    <t>ABEL EMILIO VARGAS HIERRO</t>
  </si>
  <si>
    <t>FREYLIN ENCARNACION ALEJANDRO</t>
  </si>
  <si>
    <t>KELVIN EDELMIRO VICENTE GARABITO</t>
  </si>
  <si>
    <t>FRANCISCO CANELO SANEAUX</t>
  </si>
  <si>
    <t>STIVER GARCIA ENCARNACION</t>
  </si>
  <si>
    <t>AQUILINO ACEVEDO GALVEZ</t>
  </si>
  <si>
    <t>VIRGILIO RAFAEL CARDENES PEREZ</t>
  </si>
  <si>
    <t>JUAN CARLOS DE LOS SANTOS ANGOMAS</t>
  </si>
  <si>
    <t>SALVADOR LEONEL ALVAREZ LOPEZ</t>
  </si>
  <si>
    <t>NESTOR ANTONIO BELTRE MENDEZ</t>
  </si>
  <si>
    <t>RAMON FAUSTINO DE JESUS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</si>
  <si>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</si>
  <si>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</si>
  <si>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</si>
  <si>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</si>
  <si>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</si>
  <si>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</si>
  <si>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ELIAS JOSE BRITO SALCEDO</t>
  </si>
  <si>
    <t>YEMMY MARIELA VALDEZ REYES</t>
  </si>
  <si>
    <t>DIV. DE SERVICIOS MEDICOS</t>
  </si>
  <si>
    <t>PSICOLOGO(A)</t>
  </si>
  <si>
    <t>YOKASTA MARIA SANCHEZ GUZMAN</t>
  </si>
  <si>
    <t>YRANIA SANTANA DOMINGUEZ</t>
  </si>
  <si>
    <t>KHIREINE MALDONADO VASQUEZ</t>
  </si>
  <si>
    <t>YINETT CABRERA FAMILIA</t>
  </si>
  <si>
    <t>DEYANIRA BEATO LOPEZ</t>
  </si>
  <si>
    <t>ANDY ALEXANDER LOPEZ GUZMAN</t>
  </si>
  <si>
    <t>ALFIDA YOLANDA FRIAS</t>
  </si>
  <si>
    <t>MARCELA ALCEQUIEZ ALCEQUIEZ</t>
  </si>
  <si>
    <t>FRANKLIN ALEXIS REYNOSO GONZALEZ</t>
  </si>
  <si>
    <t>JEFREY PEREZ PEÑA</t>
  </si>
  <si>
    <t>MANUEL PEÑA</t>
  </si>
  <si>
    <t>LORENZO DE JESUS FERRERAS PEREZ</t>
  </si>
  <si>
    <t>ANTONIO ALMONTE</t>
  </si>
  <si>
    <t>ELIZABETH GARCIA</t>
  </si>
  <si>
    <t>ARMANDO SEVERINO BETANCES</t>
  </si>
  <si>
    <t>MARFEL ANTONIO GOMEZ PERALTA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</si>
  <si>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</si>
  <si>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</si>
  <si>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</si>
  <si>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</si>
  <si>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</si>
  <si>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</si>
  <si>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</si>
  <si>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</si>
  <si>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LEWIS RAMIREZ SANCHEZ</t>
  </si>
  <si>
    <t>MISAEL DE LOS SANTOS VASQUEZ</t>
  </si>
  <si>
    <t>AURA ALEXANDRA MARTINEZ VIZCAINO</t>
  </si>
  <si>
    <t>ANDRES REYES RAMIREZ</t>
  </si>
  <si>
    <t>DANIEL JUNIOR EDWARDS MENDEZ</t>
  </si>
  <si>
    <t>FRANK LUIS ALMONTE CUEVAS</t>
  </si>
  <si>
    <t>ANA LIDIA RODRIGUEZ MEDINA</t>
  </si>
  <si>
    <t>ROBERT BAUTISTA</t>
  </si>
  <si>
    <t>JORGE LUIS DE LA ROSA FERNANDEZ</t>
  </si>
  <si>
    <t>ARGENIS ANTONIO CAPELLAN REYES</t>
  </si>
  <si>
    <t>RAFAEL GRATERAUX</t>
  </si>
  <si>
    <t>ANDERSON ANDRES SANCHEZ ROSARIO</t>
  </si>
  <si>
    <t>JANSEL LUCIANO ZABALA</t>
  </si>
  <si>
    <t>FERMIN MATOS FELIZ</t>
  </si>
  <si>
    <t>ISIDRO QUEVEDO SUERO</t>
  </si>
  <si>
    <t>JOHAN MANUEL VALERIO DE JESUS</t>
  </si>
  <si>
    <t>ADALBERTO CONTRERAS RODRIGUEZ</t>
  </si>
  <si>
    <t>JEAN CARLOS RODRIGUEZ ADAME</t>
  </si>
  <si>
    <t>UBALDO HERNANDEZ MARTE</t>
  </si>
  <si>
    <t>MARIANO DE JESUS AMEZQUITA RODRIGUEZ</t>
  </si>
  <si>
    <t>ANGEL MANUEL BATISTA DIAZ</t>
  </si>
  <si>
    <t>MARTIRI RODRIGUEZ</t>
  </si>
  <si>
    <t>HERODDY NICOLAS RAMIREZ DIAZ</t>
  </si>
  <si>
    <t>ALIXON FELIX FELIX MILIANO</t>
  </si>
  <si>
    <t>JUAN CARLOS MILIANO MOREL</t>
  </si>
  <si>
    <t>WILGEN BATISTA URIBE</t>
  </si>
  <si>
    <t>LEVINSON BISMAR RAMIREZ</t>
  </si>
  <si>
    <t>PATRICIO STALYN RAMOS GOMEZ</t>
  </si>
  <si>
    <t>JUAN JOSE MATOS FELIZ</t>
  </si>
  <si>
    <t>ALEXIS MARTINEZ VALDEZ</t>
  </si>
  <si>
    <t>VICTOR ROBINSON CUEVAS REYNOSO</t>
  </si>
  <si>
    <t>FREILIN CUEVAS PEREZ</t>
  </si>
  <si>
    <t>MANOLO UREÑA BELTRE</t>
  </si>
  <si>
    <t>GERAMELL CUEVAS FELIZ</t>
  </si>
  <si>
    <t>NANCY ROMERO</t>
  </si>
  <si>
    <t>MARIS LUZ MENDEZ SEGURA</t>
  </si>
  <si>
    <t>YANET LAZALA DE ABREU</t>
  </si>
  <si>
    <t>JULIANA RAMIREZ FLORENTINO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</si>
  <si>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</si>
  <si>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</si>
  <si>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</si>
  <si>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</si>
  <si>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</si>
  <si>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</si>
  <si>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</si>
  <si>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</si>
  <si>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</si>
  <si>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ELIZABETH MARTINEZ LUGO</t>
  </si>
  <si>
    <t>MARIA ELENA ECHAVARIA HERRERA</t>
  </si>
  <si>
    <t>MAYIRIS GIL</t>
  </si>
  <si>
    <t>LIDIA RODRIGUEZ ESPINAL</t>
  </si>
  <si>
    <t>MIRALDA ORTIZ RODRIGUEZ DE REYNOSO</t>
  </si>
  <si>
    <t>TERESA AMADOR</t>
  </si>
  <si>
    <t>LILIAN ADAMES</t>
  </si>
  <si>
    <t>LUISA AYALA CORREA</t>
  </si>
  <si>
    <t>MARIA SELENNY CUEVAS FELIZ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</si>
  <si>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</si>
  <si>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</si>
  <si>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</si>
  <si>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</si>
  <si>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</si>
  <si>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</si>
  <si>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</si>
  <si>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</si>
  <si>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ELIZABETH DE LOS SANTOS DECENA</t>
  </si>
  <si>
    <t>WILLIAM RODRIGUEZ NUÑEZ</t>
  </si>
  <si>
    <t>MARILENA RAMIREZ DE LA ROSA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</si>
  <si>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</si>
  <si>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</si>
  <si>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</si>
  <si>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</si>
  <si>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</si>
  <si>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</si>
  <si>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</si>
  <si>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</si>
  <si>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</si>
  <si>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</si>
  <si>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ANTONIA MENDEZ PEREZ</t>
  </si>
  <si>
    <t>DIRECCIÓN AGROPECUARIA DE NORMAS Y TÉCNICAS</t>
  </si>
  <si>
    <t>VIRMAIRIS CUELLO FELIZ</t>
  </si>
  <si>
    <t>NATHALI SANTOS BERROA</t>
  </si>
  <si>
    <t>DALINDA SCARLET RUIZ TEJADA DE PEREZ</t>
  </si>
  <si>
    <t>DALMANCIO MERCEDES GENAO PICHARDO</t>
  </si>
  <si>
    <t>GCIA. PROVINCIAL METROPOLITANA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</si>
  <si>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</si>
  <si>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</si>
  <si>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</si>
  <si>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</si>
  <si>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</si>
  <si>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</si>
  <si>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</si>
  <si>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</si>
  <si>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</si>
  <si>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</si>
  <si>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</si>
  <si>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</si>
  <si>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</si>
  <si>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</si>
  <si>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</si>
  <si>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</si>
  <si>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ADRIANA CORCINO ENCARNACION</t>
  </si>
  <si>
    <t>ALEJANDRO QUEZADA CASTILLO</t>
  </si>
  <si>
    <t>RUTH ESTHER MARTINEZ SOTO</t>
  </si>
  <si>
    <t>FELICIANA LOPEZ PINEDA</t>
  </si>
  <si>
    <t>MARIBEL FRANCISCO JIMENEZ</t>
  </si>
  <si>
    <t>MARCOS AURELIO CONTRERAS</t>
  </si>
  <si>
    <t>CARMEN YOSELIN DE LA CRUZ MONTAS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</si>
  <si>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</si>
  <si>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</si>
  <si>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</si>
  <si>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</si>
  <si>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</si>
  <si>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</si>
  <si>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</si>
  <si>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</si>
  <si>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</si>
  <si>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</si>
  <si>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</si>
  <si>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</si>
  <si>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</si>
  <si>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</si>
  <si>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</si>
  <si>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</si>
  <si>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</si>
  <si>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</si>
  <si>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</si>
  <si>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</si>
  <si>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</si>
  <si>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</si>
  <si>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</si>
  <si>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</si>
  <si>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</si>
  <si>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</si>
  <si>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</si>
  <si>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</si>
  <si>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</si>
  <si>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</si>
  <si>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</si>
  <si>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</si>
  <si>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</si>
  <si>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</si>
  <si>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</si>
  <si>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</si>
  <si>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</si>
  <si>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ANA YOVANNY PINALES ALVAREZ</t>
  </si>
  <si>
    <t>NICOLAS OBISPO PAULINO PAULINO</t>
  </si>
  <si>
    <t>GERALDO GARCIA MORBAN</t>
  </si>
  <si>
    <t>ANDRES CALDERON LORENZO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</si>
  <si>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</si>
  <si>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</si>
  <si>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</si>
  <si>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</si>
  <si>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</si>
  <si>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</si>
  <si>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</si>
  <si>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</si>
  <si>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</si>
  <si>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</si>
  <si>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</si>
  <si>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</si>
  <si>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</si>
  <si>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</si>
  <si>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</si>
  <si>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</si>
  <si>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</si>
  <si>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</si>
  <si>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</si>
  <si>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</si>
  <si>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</si>
  <si>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</si>
  <si>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</si>
  <si>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</si>
  <si>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</si>
  <si>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</si>
  <si>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</si>
  <si>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</si>
  <si>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RAFAEL ANTONIO PEÑA</t>
  </si>
  <si>
    <t>MARCOS MARTINEZ PEREZ</t>
  </si>
  <si>
    <t>MILAGROS ALTAGRACIA MORA ESTEVEZ</t>
  </si>
  <si>
    <t>LOURDES MIGUELINA ADRIAN GOMEZ</t>
  </si>
  <si>
    <t>JHONY ANDRES VALERIANO COLON JAQUEZ</t>
  </si>
  <si>
    <t>REYMIN ELIZABETH TEJADA DE PICHARDO</t>
  </si>
  <si>
    <t>CARLOS ANTONIO MIGUEL RODRIGUEZ</t>
  </si>
  <si>
    <t>SERMIRA FRANCISCA RIVAS DE RODRIGUEZ</t>
  </si>
  <si>
    <t>JUAN MERCEDES RODRIGUEZ</t>
  </si>
  <si>
    <t>YLMA AUSTRALIA CONTRERA POLANCO</t>
  </si>
  <si>
    <t>REINA MARGARITA ESTRELLA PAULINO</t>
  </si>
  <si>
    <t>AIDA ALTAGRACIA RAMOS RODRIGUEZ</t>
  </si>
  <si>
    <t>LENIN SANTIAGO GRULLON JIMENEZ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</si>
  <si>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</si>
  <si>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</si>
  <si>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</si>
  <si>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</si>
  <si>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</si>
  <si>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</si>
  <si>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</si>
  <si>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</si>
  <si>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</si>
  <si>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</si>
  <si>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</si>
  <si>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</si>
  <si>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CRISTIAN VICENTE VEGA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</si>
  <si>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</si>
  <si>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</si>
  <si>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</si>
  <si>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</si>
  <si>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</si>
  <si>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GIOVANNI MIGUEL TAVAREZ TAVAREZ</t>
  </si>
  <si>
    <t>WILLY JOSE VARGAS MERCADO</t>
  </si>
  <si>
    <t>YESENIA MARGARITA VARGAS TORRES</t>
  </si>
  <si>
    <t>HECTOR CUPETE MARTINEZ</t>
  </si>
  <si>
    <t>MARIA ALTAGRACIA VALDEZ NOVA</t>
  </si>
  <si>
    <t>JANSEL ORTIZ LORENZO</t>
  </si>
  <si>
    <t>ANA RAFAELINA NUÑEZ ESTEVEZ</t>
  </si>
  <si>
    <t>VICKI ELIZABETH MARTINEZ GARCIA</t>
  </si>
  <si>
    <t>MIGUEL ANGEL PANIAGUA</t>
  </si>
  <si>
    <t>DEYBI DIAZ FIGUEREO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</si>
  <si>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</si>
  <si>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</si>
  <si>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</si>
  <si>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</si>
  <si>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</si>
  <si>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</si>
  <si>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</si>
  <si>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</si>
  <si>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</si>
  <si>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</si>
  <si>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</si>
  <si>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</si>
  <si>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KELVIN ROSARIO MEDINA</t>
  </si>
  <si>
    <t>BERTHA REYNA RAMIREZ</t>
  </si>
  <si>
    <t>HECTOR AMAURIS RAMIREZ AQUINO</t>
  </si>
  <si>
    <t>JULIO BAEZ</t>
  </si>
  <si>
    <t>FLORENCIA MARIA JIMENEZ DE MOTA</t>
  </si>
  <si>
    <t>YUDERKI ANTONIO GOMEZ CARELA</t>
  </si>
  <si>
    <t>ALFREDO AQUINO</t>
  </si>
  <si>
    <t>CRUZ MARINA ACEVEDO ALVAREZ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</si>
  <si>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</si>
  <si>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</si>
  <si>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</si>
  <si>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</si>
  <si>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</si>
  <si>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</si>
  <si>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</si>
  <si>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</si>
  <si>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JUAN YSRAEL DOTEL SOSA</t>
  </si>
  <si>
    <t>DOMINGA ALMONTE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</si>
  <si>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</si>
  <si>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</si>
  <si>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</si>
  <si>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</si>
  <si>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</si>
  <si>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</si>
  <si>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</si>
  <si>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RADY ROEL RODRIGUEZ CARRASCO</t>
  </si>
  <si>
    <t>MARTA IRIS MERCEDES ANTIGUA</t>
  </si>
  <si>
    <t>JOSEFA RECIO CRUZ</t>
  </si>
  <si>
    <t>YAQUELINA CRUZ</t>
  </si>
  <si>
    <t>Total de Empleados General:</t>
  </si>
  <si>
    <t>En Periodo de Prueba</t>
  </si>
  <si>
    <t xml:space="preserve">Nómina de Sueldos: Nómina Complementaria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</si>
</sst>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(* #,##0.00_);_(* \(#,##0.00\);_(* &quot;-&quot;??_);_(@_)"/>
    <numFmt numFmtId="183" formatCode="_-&quot;$&quot;* #,##0.00_-;\-&quot;$&quot;* #,##0.00_-;_-&quot;$&quot;* &quot;-&quot;??_-;_-@_-"/>
    <numFmt numFmtId="212" formatCode="dd/mm/yyyy;@"/>
  </numFmts>
  <fonts count="2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 Unicode MS"/>
    </font>
    <font>
      <b/>
      <sz val="10"/>
      <name val="Arial Unicode MS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9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22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4" fontId="21" fillId="0" borderId="3" xfId="0" applyNumberFormat="1" applyFont="1" applyBorder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5" fillId="0" borderId="7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27" fillId="0" borderId="5" xfId="0" applyFont="1" applyBorder="1" applyAlignment="1">
      <alignment vertical="center"/>
    </xf>
    <xf numFmtId="3" fontId="16" fillId="0" borderId="5" xfId="0" applyNumberFormat="1" applyFont="1" applyBorder="1" applyAlignment="1">
      <alignment horizontal="center" vertical="center"/>
    </xf>
    <xf numFmtId="3" fontId="27" fillId="0" borderId="5" xfId="0" applyNumberFormat="1" applyFont="1" applyBorder="1" applyAlignment="1">
      <alignment horizontal="center" vertical="center"/>
    </xf>
    <xf numFmtId="212" fontId="15" fillId="0" borderId="5" xfId="0" applyNumberFormat="1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0" fontId="24" fillId="0" borderId="9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3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40" name="Imagen 1">
          <a:extLst>
            <a:ext uri="{FF2B5EF4-FFF2-40B4-BE49-F238E27FC236}">
              <a16:creationId xmlns:a16="http://schemas.microsoft.com/office/drawing/2014/main" id="{2102A2BA-0B86-BE32-5407-4DD516506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5"/>
  <sheetViews>
    <sheetView tabSelected="1" topLeftCell="A7" zoomScaleNormal="100" workbookViewId="0">
      <selection activeCell="H329" sqref="H329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1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1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0" spans="1:1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>
      <c r="A11" s="94" t="s">
        <v>458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</row>
    <row r="12" spans="1:17" s="17" customFormat="1" ht="15.75">
      <c r="A12" s="94" t="s">
        <v>124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1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29" customFormat="1" ht="20.100000000000001" customHeight="1" thickBot="1">
      <c r="A14" s="30" t="s">
        <v>107</v>
      </c>
      <c r="B14" s="60" t="s">
        <v>2</v>
      </c>
      <c r="C14" s="61" t="s">
        <v>5</v>
      </c>
      <c r="D14" s="61" t="s">
        <v>3</v>
      </c>
      <c r="E14" s="61" t="s">
        <v>4</v>
      </c>
      <c r="F14" s="62" t="s">
        <v>108</v>
      </c>
      <c r="G14" s="63" t="s">
        <v>93</v>
      </c>
      <c r="H14" s="64" t="s">
        <v>94</v>
      </c>
      <c r="I14" s="64" t="s">
        <v>95</v>
      </c>
      <c r="J14" s="64" t="s">
        <v>96</v>
      </c>
      <c r="K14" s="64" t="s">
        <v>97</v>
      </c>
      <c r="L14" s="64" t="s">
        <v>111</v>
      </c>
      <c r="M14" s="65" t="s">
        <v>98</v>
      </c>
      <c r="N14" s="65" t="s">
        <v>99</v>
      </c>
      <c r="O14" s="65" t="s">
        <v>100</v>
      </c>
      <c r="P14" s="66" t="s">
        <v>101</v>
      </c>
      <c r="Q14" s="31"/>
    </row>
    <row r="15" spans="1:17" s="44" customFormat="1" ht="18" customHeight="1">
      <c r="A15" s="47">
        <v>1</v>
      </c>
      <c r="B15" s="55" t="s">
        <v>125</v>
      </c>
      <c r="C15" s="56" t="s">
        <v>58</v>
      </c>
      <c r="D15" s="56" t="s">
        <v>22</v>
      </c>
      <c r="E15" s="56" t="s">
        <v>102</v>
      </c>
      <c r="F15" s="57" t="s">
        <v>109</v>
      </c>
      <c r="G15" s="58">
        <v>20000</v>
      </c>
      <c r="H15" s="58">
        <v>0</v>
      </c>
      <c r="I15" s="58">
        <v>20000</v>
      </c>
      <c r="J15" s="58">
        <v>0</v>
      </c>
      <c r="K15" s="58">
        <v>574</v>
      </c>
      <c r="L15" s="58">
        <v>608</v>
      </c>
      <c r="M15" s="58">
        <v>25</v>
      </c>
      <c r="N15" s="58">
        <v>100</v>
      </c>
      <c r="O15" s="58">
        <v>1307</v>
      </c>
      <c r="P15" s="59">
        <v>18693</v>
      </c>
      <c r="Q15" s="48"/>
    </row>
    <row r="16" spans="1:17" s="44" customFormat="1" ht="18" customHeight="1">
      <c r="A16" s="47">
        <v>2</v>
      </c>
      <c r="B16" s="33" t="s">
        <v>126</v>
      </c>
      <c r="C16" s="34" t="s">
        <v>58</v>
      </c>
      <c r="D16" s="34" t="s">
        <v>22</v>
      </c>
      <c r="E16" s="34" t="s">
        <v>102</v>
      </c>
      <c r="F16" s="35" t="s">
        <v>110</v>
      </c>
      <c r="G16" s="49">
        <v>20000</v>
      </c>
      <c r="H16" s="49">
        <v>0</v>
      </c>
      <c r="I16" s="49">
        <v>20000</v>
      </c>
      <c r="J16" s="49">
        <v>0</v>
      </c>
      <c r="K16" s="49">
        <v>574</v>
      </c>
      <c r="L16" s="49">
        <v>608</v>
      </c>
      <c r="M16" s="49">
        <v>25</v>
      </c>
      <c r="N16" s="49">
        <v>100</v>
      </c>
      <c r="O16" s="49">
        <v>1307</v>
      </c>
      <c r="P16" s="50">
        <v>18693</v>
      </c>
      <c r="Q16" s="48"/>
    </row>
    <row r="17" spans="1:37" s="44" customFormat="1" ht="18" customHeight="1">
      <c r="A17" s="47">
        <v>3</v>
      </c>
      <c r="B17" s="33" t="s">
        <v>127</v>
      </c>
      <c r="C17" s="34" t="s">
        <v>75</v>
      </c>
      <c r="D17" s="34" t="s">
        <v>17</v>
      </c>
      <c r="E17" s="34" t="s">
        <v>457</v>
      </c>
      <c r="F17" s="35" t="s">
        <v>110</v>
      </c>
      <c r="G17" s="49">
        <v>40000</v>
      </c>
      <c r="H17" s="49">
        <v>0</v>
      </c>
      <c r="I17" s="49">
        <v>40000</v>
      </c>
      <c r="J17" s="49">
        <v>442.65</v>
      </c>
      <c r="K17" s="49">
        <v>1148</v>
      </c>
      <c r="L17" s="49">
        <v>1216</v>
      </c>
      <c r="M17" s="49">
        <v>25</v>
      </c>
      <c r="N17" s="49">
        <v>100</v>
      </c>
      <c r="O17" s="49">
        <v>2931.65</v>
      </c>
      <c r="P17" s="50">
        <v>37068.35</v>
      </c>
      <c r="Q17" s="5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4" customFormat="1" ht="18" customHeight="1">
      <c r="A18" s="47">
        <v>4</v>
      </c>
      <c r="B18" s="33" t="s">
        <v>128</v>
      </c>
      <c r="C18" s="34" t="s">
        <v>59</v>
      </c>
      <c r="D18" s="34" t="s">
        <v>8</v>
      </c>
      <c r="E18" s="34" t="s">
        <v>457</v>
      </c>
      <c r="F18" s="35" t="s">
        <v>109</v>
      </c>
      <c r="G18" s="49">
        <v>25000</v>
      </c>
      <c r="H18" s="49">
        <v>0</v>
      </c>
      <c r="I18" s="49">
        <v>25000</v>
      </c>
      <c r="J18" s="49">
        <v>0</v>
      </c>
      <c r="K18" s="49">
        <v>717.5</v>
      </c>
      <c r="L18" s="49">
        <v>760</v>
      </c>
      <c r="M18" s="49">
        <v>25</v>
      </c>
      <c r="N18" s="49">
        <v>100</v>
      </c>
      <c r="O18" s="49">
        <v>1602.5</v>
      </c>
      <c r="P18" s="50">
        <v>23397.5</v>
      </c>
      <c r="Q18" s="48"/>
    </row>
    <row r="19" spans="1:37" s="44" customFormat="1" ht="18" customHeight="1">
      <c r="A19" s="47">
        <v>5</v>
      </c>
      <c r="B19" s="51" t="s">
        <v>129</v>
      </c>
      <c r="C19" s="46" t="s">
        <v>130</v>
      </c>
      <c r="D19" s="46" t="s">
        <v>49</v>
      </c>
      <c r="E19" s="34" t="s">
        <v>457</v>
      </c>
      <c r="F19" s="35" t="s">
        <v>109</v>
      </c>
      <c r="G19" s="38">
        <v>50000</v>
      </c>
      <c r="H19" s="49">
        <v>0</v>
      </c>
      <c r="I19" s="49">
        <v>50000</v>
      </c>
      <c r="J19" s="49">
        <v>1854</v>
      </c>
      <c r="K19" s="49">
        <v>1435</v>
      </c>
      <c r="L19" s="49">
        <v>1520</v>
      </c>
      <c r="M19" s="49">
        <v>25</v>
      </c>
      <c r="N19" s="49">
        <v>100</v>
      </c>
      <c r="O19" s="49">
        <v>4934</v>
      </c>
      <c r="P19" s="53">
        <v>45066</v>
      </c>
      <c r="Q19" s="5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44" customFormat="1" ht="18" customHeight="1">
      <c r="A20" s="47">
        <v>6</v>
      </c>
      <c r="B20" s="33" t="s">
        <v>131</v>
      </c>
      <c r="C20" s="34" t="s">
        <v>130</v>
      </c>
      <c r="D20" s="34" t="s">
        <v>16</v>
      </c>
      <c r="E20" s="34" t="s">
        <v>457</v>
      </c>
      <c r="F20" s="35" t="s">
        <v>110</v>
      </c>
      <c r="G20" s="49">
        <v>30000</v>
      </c>
      <c r="H20" s="49">
        <v>0</v>
      </c>
      <c r="I20" s="49">
        <v>30000</v>
      </c>
      <c r="J20" s="49">
        <v>0</v>
      </c>
      <c r="K20" s="49">
        <v>861</v>
      </c>
      <c r="L20" s="49">
        <v>912</v>
      </c>
      <c r="M20" s="49">
        <v>25</v>
      </c>
      <c r="N20" s="49">
        <v>100</v>
      </c>
      <c r="O20" s="49">
        <v>1898</v>
      </c>
      <c r="P20" s="50">
        <v>28102</v>
      </c>
      <c r="Q20" s="48"/>
      <c r="T20" s="1"/>
      <c r="U20" s="1"/>
      <c r="V20" s="1"/>
      <c r="W20" s="1"/>
      <c r="X20" s="1"/>
    </row>
    <row r="21" spans="1:37" ht="18" customHeight="1">
      <c r="A21" s="47">
        <v>7</v>
      </c>
      <c r="B21" s="33" t="s">
        <v>132</v>
      </c>
      <c r="C21" s="34" t="s">
        <v>23</v>
      </c>
      <c r="D21" s="34" t="s">
        <v>21</v>
      </c>
      <c r="E21" s="34" t="s">
        <v>457</v>
      </c>
      <c r="F21" s="35" t="s">
        <v>110</v>
      </c>
      <c r="G21" s="49">
        <v>60000</v>
      </c>
      <c r="H21" s="49">
        <v>0</v>
      </c>
      <c r="I21" s="49">
        <v>60000</v>
      </c>
      <c r="J21" s="49">
        <v>3486.65</v>
      </c>
      <c r="K21" s="49">
        <v>1722</v>
      </c>
      <c r="L21" s="49">
        <v>1824</v>
      </c>
      <c r="M21" s="49">
        <v>25</v>
      </c>
      <c r="N21" s="49">
        <v>100</v>
      </c>
      <c r="O21" s="49">
        <v>7157.65</v>
      </c>
      <c r="P21" s="50">
        <v>52842.35</v>
      </c>
      <c r="Q21" s="52"/>
    </row>
    <row r="22" spans="1:37" ht="18" customHeight="1">
      <c r="A22" s="47">
        <v>8</v>
      </c>
      <c r="B22" s="33" t="s">
        <v>133</v>
      </c>
      <c r="C22" s="34" t="s">
        <v>134</v>
      </c>
      <c r="D22" s="34" t="s">
        <v>135</v>
      </c>
      <c r="E22" s="34" t="s">
        <v>457</v>
      </c>
      <c r="F22" s="35" t="s">
        <v>110</v>
      </c>
      <c r="G22" s="49">
        <v>30000</v>
      </c>
      <c r="H22" s="49">
        <v>0</v>
      </c>
      <c r="I22" s="49">
        <v>30000</v>
      </c>
      <c r="J22" s="49">
        <v>0</v>
      </c>
      <c r="K22" s="49">
        <v>861</v>
      </c>
      <c r="L22" s="49">
        <v>912</v>
      </c>
      <c r="M22" s="49">
        <v>25</v>
      </c>
      <c r="N22" s="49">
        <v>100</v>
      </c>
      <c r="O22" s="49">
        <v>1898</v>
      </c>
      <c r="P22" s="50">
        <v>28102</v>
      </c>
      <c r="Q22" s="48"/>
      <c r="R22" s="44"/>
      <c r="S22" s="44"/>
      <c r="T22" s="44"/>
      <c r="U22" s="44"/>
      <c r="V22" s="44"/>
      <c r="W22" s="44"/>
      <c r="X22" s="44"/>
    </row>
    <row r="23" spans="1:37" ht="18" customHeight="1">
      <c r="A23" s="47">
        <v>9</v>
      </c>
      <c r="B23" s="51" t="s">
        <v>136</v>
      </c>
      <c r="C23" s="46" t="s">
        <v>23</v>
      </c>
      <c r="D23" s="46" t="s">
        <v>21</v>
      </c>
      <c r="E23" s="34" t="s">
        <v>102</v>
      </c>
      <c r="F23" s="35" t="s">
        <v>109</v>
      </c>
      <c r="G23" s="38">
        <v>20000</v>
      </c>
      <c r="H23" s="49">
        <v>20000</v>
      </c>
      <c r="I23" s="49">
        <v>40000</v>
      </c>
      <c r="J23" s="49">
        <v>442.65</v>
      </c>
      <c r="K23" s="49">
        <v>1148</v>
      </c>
      <c r="L23" s="49">
        <v>1216</v>
      </c>
      <c r="M23" s="49">
        <v>25</v>
      </c>
      <c r="N23" s="49">
        <v>100</v>
      </c>
      <c r="O23" s="49">
        <v>2931.65</v>
      </c>
      <c r="P23" s="50">
        <v>37068.35</v>
      </c>
      <c r="Q23" s="48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7">
        <v>10</v>
      </c>
      <c r="B24" s="33" t="s">
        <v>137</v>
      </c>
      <c r="C24" s="34" t="s">
        <v>23</v>
      </c>
      <c r="D24" s="34" t="s">
        <v>21</v>
      </c>
      <c r="E24" s="34" t="s">
        <v>102</v>
      </c>
      <c r="F24" s="35" t="s">
        <v>110</v>
      </c>
      <c r="G24" s="49">
        <v>20000</v>
      </c>
      <c r="H24" s="49">
        <v>0</v>
      </c>
      <c r="I24" s="49">
        <v>20000</v>
      </c>
      <c r="J24" s="49">
        <v>0</v>
      </c>
      <c r="K24" s="49">
        <v>574</v>
      </c>
      <c r="L24" s="49">
        <v>608</v>
      </c>
      <c r="M24" s="49">
        <v>25</v>
      </c>
      <c r="N24" s="49">
        <v>100</v>
      </c>
      <c r="O24" s="49">
        <v>1307</v>
      </c>
      <c r="P24" s="50">
        <v>18693</v>
      </c>
      <c r="Q24" s="48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ht="18" customHeight="1">
      <c r="A25" s="47">
        <v>11</v>
      </c>
      <c r="B25" s="33" t="s">
        <v>138</v>
      </c>
      <c r="C25" s="34" t="s">
        <v>23</v>
      </c>
      <c r="D25" s="34" t="s">
        <v>71</v>
      </c>
      <c r="E25" s="34" t="s">
        <v>102</v>
      </c>
      <c r="F25" s="35" t="s">
        <v>110</v>
      </c>
      <c r="G25" s="49">
        <v>15000</v>
      </c>
      <c r="H25" s="49">
        <v>0</v>
      </c>
      <c r="I25" s="49">
        <v>15000</v>
      </c>
      <c r="J25" s="49">
        <v>0</v>
      </c>
      <c r="K25" s="49">
        <v>430.5</v>
      </c>
      <c r="L25" s="49">
        <v>456</v>
      </c>
      <c r="M25" s="49">
        <v>25</v>
      </c>
      <c r="N25" s="49">
        <v>808</v>
      </c>
      <c r="O25" s="49">
        <v>1719.5</v>
      </c>
      <c r="P25" s="50">
        <v>13280.5</v>
      </c>
      <c r="Q25" s="52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</row>
    <row r="26" spans="1:37" ht="18" customHeight="1">
      <c r="A26" s="47">
        <v>12</v>
      </c>
      <c r="B26" s="33" t="s">
        <v>139</v>
      </c>
      <c r="C26" s="34" t="s">
        <v>47</v>
      </c>
      <c r="D26" s="34" t="s">
        <v>105</v>
      </c>
      <c r="E26" s="34" t="s">
        <v>457</v>
      </c>
      <c r="F26" s="35" t="s">
        <v>110</v>
      </c>
      <c r="G26" s="49">
        <v>40000</v>
      </c>
      <c r="H26" s="49">
        <v>0</v>
      </c>
      <c r="I26" s="49">
        <v>40000</v>
      </c>
      <c r="J26" s="49">
        <v>442.65</v>
      </c>
      <c r="K26" s="49">
        <v>1148</v>
      </c>
      <c r="L26" s="49">
        <v>1216</v>
      </c>
      <c r="M26" s="49">
        <v>25</v>
      </c>
      <c r="N26" s="49">
        <v>100</v>
      </c>
      <c r="O26" s="49">
        <v>2931.65</v>
      </c>
      <c r="P26" s="50">
        <v>37068.35</v>
      </c>
      <c r="Q26" s="48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</row>
    <row r="27" spans="1:37" ht="18" customHeight="1">
      <c r="A27" s="47">
        <v>13</v>
      </c>
      <c r="B27" s="51" t="s">
        <v>140</v>
      </c>
      <c r="C27" s="34" t="s">
        <v>141</v>
      </c>
      <c r="D27" s="46" t="s">
        <v>22</v>
      </c>
      <c r="E27" s="34" t="s">
        <v>457</v>
      </c>
      <c r="F27" s="35" t="s">
        <v>110</v>
      </c>
      <c r="G27" s="38">
        <v>30000</v>
      </c>
      <c r="H27" s="49">
        <v>0</v>
      </c>
      <c r="I27" s="49">
        <v>30000</v>
      </c>
      <c r="J27" s="49">
        <v>0</v>
      </c>
      <c r="K27" s="49">
        <v>861</v>
      </c>
      <c r="L27" s="49">
        <v>912</v>
      </c>
      <c r="M27" s="49">
        <v>25</v>
      </c>
      <c r="N27" s="49">
        <v>100</v>
      </c>
      <c r="O27" s="49">
        <v>1898</v>
      </c>
      <c r="P27" s="53">
        <v>28102</v>
      </c>
      <c r="Q27" s="52"/>
    </row>
    <row r="28" spans="1:37" ht="18" customHeight="1">
      <c r="A28" s="47">
        <v>14</v>
      </c>
      <c r="B28" s="51" t="s">
        <v>142</v>
      </c>
      <c r="C28" s="46" t="s">
        <v>46</v>
      </c>
      <c r="D28" s="46" t="s">
        <v>22</v>
      </c>
      <c r="E28" s="34" t="s">
        <v>102</v>
      </c>
      <c r="F28" s="35" t="s">
        <v>110</v>
      </c>
      <c r="G28" s="38">
        <v>20000</v>
      </c>
      <c r="H28" s="49">
        <v>0</v>
      </c>
      <c r="I28" s="49">
        <v>20000</v>
      </c>
      <c r="J28" s="49">
        <v>0</v>
      </c>
      <c r="K28" s="49">
        <v>574</v>
      </c>
      <c r="L28" s="49">
        <v>608</v>
      </c>
      <c r="M28" s="49">
        <v>25</v>
      </c>
      <c r="N28" s="49">
        <v>100</v>
      </c>
      <c r="O28" s="49">
        <v>1307</v>
      </c>
      <c r="P28" s="53">
        <v>18693</v>
      </c>
      <c r="Q28" s="48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ht="18" customHeight="1">
      <c r="A29" s="47">
        <v>15</v>
      </c>
      <c r="B29" s="51" t="s">
        <v>143</v>
      </c>
      <c r="C29" s="46" t="s">
        <v>46</v>
      </c>
      <c r="D29" s="46" t="s">
        <v>22</v>
      </c>
      <c r="E29" s="34" t="s">
        <v>457</v>
      </c>
      <c r="F29" s="35" t="s">
        <v>109</v>
      </c>
      <c r="G29" s="38">
        <v>20000</v>
      </c>
      <c r="H29" s="49">
        <v>0</v>
      </c>
      <c r="I29" s="49">
        <v>20000</v>
      </c>
      <c r="J29" s="49">
        <v>0</v>
      </c>
      <c r="K29" s="49">
        <v>574</v>
      </c>
      <c r="L29" s="49">
        <v>608</v>
      </c>
      <c r="M29" s="49">
        <v>25</v>
      </c>
      <c r="N29" s="49">
        <v>100</v>
      </c>
      <c r="O29" s="49">
        <v>1307</v>
      </c>
      <c r="P29" s="50">
        <v>18693</v>
      </c>
      <c r="Q29" s="48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ht="18" customHeight="1">
      <c r="A30" s="47">
        <v>16</v>
      </c>
      <c r="B30" s="51" t="s">
        <v>144</v>
      </c>
      <c r="C30" s="46" t="s">
        <v>46</v>
      </c>
      <c r="D30" s="46" t="s">
        <v>14</v>
      </c>
      <c r="E30" s="34" t="s">
        <v>457</v>
      </c>
      <c r="F30" s="35" t="s">
        <v>109</v>
      </c>
      <c r="G30" s="38">
        <v>20000</v>
      </c>
      <c r="H30" s="49">
        <v>0</v>
      </c>
      <c r="I30" s="49">
        <v>20000</v>
      </c>
      <c r="J30" s="49">
        <v>0</v>
      </c>
      <c r="K30" s="49">
        <v>574</v>
      </c>
      <c r="L30" s="49">
        <v>608</v>
      </c>
      <c r="M30" s="49">
        <v>25</v>
      </c>
      <c r="N30" s="49">
        <v>100</v>
      </c>
      <c r="O30" s="49">
        <v>1307</v>
      </c>
      <c r="P30" s="53">
        <v>18693</v>
      </c>
      <c r="Q30" s="48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8" customHeight="1">
      <c r="A31" s="47">
        <v>17</v>
      </c>
      <c r="B31" s="33" t="s">
        <v>145</v>
      </c>
      <c r="C31" s="34" t="s">
        <v>60</v>
      </c>
      <c r="D31" s="34" t="s">
        <v>22</v>
      </c>
      <c r="E31" s="34" t="s">
        <v>457</v>
      </c>
      <c r="F31" s="35" t="s">
        <v>109</v>
      </c>
      <c r="G31" s="49">
        <v>20300</v>
      </c>
      <c r="H31" s="49">
        <v>0</v>
      </c>
      <c r="I31" s="49">
        <v>20300</v>
      </c>
      <c r="J31" s="49">
        <v>0</v>
      </c>
      <c r="K31" s="49">
        <v>582.61</v>
      </c>
      <c r="L31" s="49">
        <v>617.12</v>
      </c>
      <c r="M31" s="49">
        <v>25</v>
      </c>
      <c r="N31" s="49">
        <v>100</v>
      </c>
      <c r="O31" s="49">
        <v>1324.73</v>
      </c>
      <c r="P31" s="50">
        <v>18975.27</v>
      </c>
      <c r="Q31" s="48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ht="18" customHeight="1">
      <c r="A32" s="47">
        <v>18</v>
      </c>
      <c r="B32" s="33" t="s">
        <v>146</v>
      </c>
      <c r="C32" s="34" t="s">
        <v>61</v>
      </c>
      <c r="D32" s="34" t="s">
        <v>8</v>
      </c>
      <c r="E32" s="34" t="s">
        <v>102</v>
      </c>
      <c r="F32" s="35" t="s">
        <v>110</v>
      </c>
      <c r="G32" s="49">
        <v>22000</v>
      </c>
      <c r="H32" s="49">
        <v>0</v>
      </c>
      <c r="I32" s="49">
        <v>22000</v>
      </c>
      <c r="J32" s="49">
        <v>0</v>
      </c>
      <c r="K32" s="49">
        <v>631.4</v>
      </c>
      <c r="L32" s="49">
        <v>668.8</v>
      </c>
      <c r="M32" s="49">
        <v>25</v>
      </c>
      <c r="N32" s="49">
        <v>100</v>
      </c>
      <c r="O32" s="49">
        <v>1425.1999999999998</v>
      </c>
      <c r="P32" s="50">
        <v>20574.8</v>
      </c>
      <c r="Q32" s="52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ht="18" customHeight="1">
      <c r="A33" s="47">
        <v>19</v>
      </c>
      <c r="B33" s="33" t="s">
        <v>147</v>
      </c>
      <c r="C33" s="34" t="s">
        <v>62</v>
      </c>
      <c r="D33" s="34" t="s">
        <v>77</v>
      </c>
      <c r="E33" s="34" t="s">
        <v>457</v>
      </c>
      <c r="F33" s="35" t="s">
        <v>109</v>
      </c>
      <c r="G33" s="49">
        <v>30000</v>
      </c>
      <c r="H33" s="49">
        <v>0</v>
      </c>
      <c r="I33" s="49">
        <v>30000</v>
      </c>
      <c r="J33" s="49">
        <v>0</v>
      </c>
      <c r="K33" s="49">
        <v>861</v>
      </c>
      <c r="L33" s="49">
        <v>912</v>
      </c>
      <c r="M33" s="49">
        <v>25</v>
      </c>
      <c r="N33" s="49">
        <v>100</v>
      </c>
      <c r="O33" s="49">
        <v>1898</v>
      </c>
      <c r="P33" s="50">
        <v>28102</v>
      </c>
      <c r="Q33" s="48"/>
      <c r="R33" s="44"/>
      <c r="S33" s="44"/>
      <c r="T33" s="44"/>
      <c r="U33" s="44"/>
      <c r="V33" s="44"/>
      <c r="W33" s="44"/>
      <c r="X33" s="44"/>
    </row>
    <row r="34" spans="1:37" ht="18" customHeight="1">
      <c r="A34" s="47">
        <v>20</v>
      </c>
      <c r="B34" s="33" t="s">
        <v>148</v>
      </c>
      <c r="C34" s="34" t="s">
        <v>62</v>
      </c>
      <c r="D34" s="34" t="s">
        <v>77</v>
      </c>
      <c r="E34" s="34" t="s">
        <v>457</v>
      </c>
      <c r="F34" s="35" t="s">
        <v>109</v>
      </c>
      <c r="G34" s="49">
        <v>30000</v>
      </c>
      <c r="H34" s="49">
        <v>0</v>
      </c>
      <c r="I34" s="49">
        <v>30000</v>
      </c>
      <c r="J34" s="49">
        <v>0</v>
      </c>
      <c r="K34" s="49">
        <v>861</v>
      </c>
      <c r="L34" s="49">
        <v>912</v>
      </c>
      <c r="M34" s="49">
        <v>25</v>
      </c>
      <c r="N34" s="49">
        <v>100</v>
      </c>
      <c r="O34" s="49">
        <v>1898</v>
      </c>
      <c r="P34" s="50">
        <v>28102</v>
      </c>
      <c r="Q34" s="48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7">
        <v>21</v>
      </c>
      <c r="B35" s="33" t="s">
        <v>149</v>
      </c>
      <c r="C35" s="34" t="s">
        <v>62</v>
      </c>
      <c r="D35" s="34" t="s">
        <v>77</v>
      </c>
      <c r="E35" s="34" t="s">
        <v>457</v>
      </c>
      <c r="F35" s="35" t="s">
        <v>109</v>
      </c>
      <c r="G35" s="49">
        <v>30000</v>
      </c>
      <c r="H35" s="49">
        <v>0</v>
      </c>
      <c r="I35" s="49">
        <v>30000</v>
      </c>
      <c r="J35" s="49">
        <v>0</v>
      </c>
      <c r="K35" s="49">
        <v>861</v>
      </c>
      <c r="L35" s="49">
        <v>912</v>
      </c>
      <c r="M35" s="49">
        <v>25</v>
      </c>
      <c r="N35" s="49">
        <v>100</v>
      </c>
      <c r="O35" s="49">
        <v>1898</v>
      </c>
      <c r="P35" s="50">
        <v>28102</v>
      </c>
      <c r="Q35" s="48"/>
      <c r="R35" s="44"/>
      <c r="S35" s="44"/>
      <c r="T35" s="44"/>
      <c r="U35" s="44"/>
      <c r="V35" s="44"/>
      <c r="W35" s="44"/>
      <c r="X35" s="44"/>
    </row>
    <row r="36" spans="1:37" ht="18" customHeight="1">
      <c r="A36" s="47">
        <v>22</v>
      </c>
      <c r="B36" s="33" t="s">
        <v>150</v>
      </c>
      <c r="C36" s="34" t="s">
        <v>92</v>
      </c>
      <c r="D36" s="34" t="s">
        <v>22</v>
      </c>
      <c r="E36" s="34" t="s">
        <v>102</v>
      </c>
      <c r="F36" s="35" t="s">
        <v>110</v>
      </c>
      <c r="G36" s="49">
        <v>20000</v>
      </c>
      <c r="H36" s="49">
        <v>0</v>
      </c>
      <c r="I36" s="49">
        <v>20000</v>
      </c>
      <c r="J36" s="49">
        <v>0</v>
      </c>
      <c r="K36" s="49">
        <v>574</v>
      </c>
      <c r="L36" s="49">
        <v>608</v>
      </c>
      <c r="M36" s="49">
        <v>25</v>
      </c>
      <c r="N36" s="49">
        <v>100</v>
      </c>
      <c r="O36" s="49">
        <v>1307</v>
      </c>
      <c r="P36" s="50">
        <v>18693</v>
      </c>
      <c r="Q36" s="52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ht="18" customHeight="1">
      <c r="A37" s="47">
        <v>23</v>
      </c>
      <c r="B37" s="51" t="s">
        <v>151</v>
      </c>
      <c r="C37" s="46" t="s">
        <v>57</v>
      </c>
      <c r="D37" s="46" t="s">
        <v>106</v>
      </c>
      <c r="E37" s="34" t="s">
        <v>457</v>
      </c>
      <c r="F37" s="35" t="s">
        <v>110</v>
      </c>
      <c r="G37" s="38">
        <v>30000</v>
      </c>
      <c r="H37" s="49">
        <v>0</v>
      </c>
      <c r="I37" s="49">
        <v>30000</v>
      </c>
      <c r="J37" s="49">
        <v>0</v>
      </c>
      <c r="K37" s="49">
        <v>861</v>
      </c>
      <c r="L37" s="49">
        <v>912</v>
      </c>
      <c r="M37" s="49">
        <v>25</v>
      </c>
      <c r="N37" s="49">
        <v>100</v>
      </c>
      <c r="O37" s="49">
        <v>1898</v>
      </c>
      <c r="P37" s="53">
        <v>28102</v>
      </c>
      <c r="Q37" s="48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7">
        <v>24</v>
      </c>
      <c r="B38" s="51" t="s">
        <v>152</v>
      </c>
      <c r="C38" s="46" t="s">
        <v>56</v>
      </c>
      <c r="D38" s="46" t="s">
        <v>22</v>
      </c>
      <c r="E38" s="34" t="s">
        <v>102</v>
      </c>
      <c r="F38" s="35" t="s">
        <v>110</v>
      </c>
      <c r="G38" s="38">
        <v>18500</v>
      </c>
      <c r="H38" s="49">
        <v>0</v>
      </c>
      <c r="I38" s="49">
        <v>18500</v>
      </c>
      <c r="J38" s="49">
        <v>0</v>
      </c>
      <c r="K38" s="49">
        <v>530.95000000000005</v>
      </c>
      <c r="L38" s="49">
        <v>562.4</v>
      </c>
      <c r="M38" s="49">
        <v>25</v>
      </c>
      <c r="N38" s="49">
        <v>100</v>
      </c>
      <c r="O38" s="49">
        <v>1218.3499999999999</v>
      </c>
      <c r="P38" s="53">
        <v>17281.650000000001</v>
      </c>
      <c r="Q38" s="48"/>
      <c r="R38" s="44"/>
      <c r="S38" s="44"/>
      <c r="T38" s="44"/>
      <c r="U38" s="44"/>
      <c r="V38" s="44"/>
      <c r="W38" s="44"/>
      <c r="X38" s="44"/>
    </row>
    <row r="39" spans="1:37" ht="18" customHeight="1">
      <c r="A39" s="47">
        <v>25</v>
      </c>
      <c r="B39" s="33" t="s">
        <v>153</v>
      </c>
      <c r="C39" s="34" t="s">
        <v>53</v>
      </c>
      <c r="D39" s="34" t="s">
        <v>13</v>
      </c>
      <c r="E39" s="34" t="s">
        <v>457</v>
      </c>
      <c r="F39" s="35" t="s">
        <v>109</v>
      </c>
      <c r="G39" s="49">
        <v>10000</v>
      </c>
      <c r="H39" s="49">
        <v>0</v>
      </c>
      <c r="I39" s="49">
        <v>10000</v>
      </c>
      <c r="J39" s="49">
        <v>0</v>
      </c>
      <c r="K39" s="49">
        <v>287</v>
      </c>
      <c r="L39" s="49">
        <v>304</v>
      </c>
      <c r="M39" s="49">
        <v>25</v>
      </c>
      <c r="N39" s="49">
        <v>100</v>
      </c>
      <c r="O39" s="49">
        <v>716</v>
      </c>
      <c r="P39" s="50">
        <v>9284</v>
      </c>
      <c r="Q39" s="48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37" ht="18" customHeight="1">
      <c r="A40" s="47">
        <v>26</v>
      </c>
      <c r="B40" s="33" t="s">
        <v>154</v>
      </c>
      <c r="C40" s="34" t="s">
        <v>68</v>
      </c>
      <c r="D40" s="34" t="s">
        <v>87</v>
      </c>
      <c r="E40" s="34" t="s">
        <v>457</v>
      </c>
      <c r="F40" s="35" t="s">
        <v>109</v>
      </c>
      <c r="G40" s="49">
        <v>30000</v>
      </c>
      <c r="H40" s="49">
        <v>0</v>
      </c>
      <c r="I40" s="49">
        <v>30000</v>
      </c>
      <c r="J40" s="49">
        <v>0</v>
      </c>
      <c r="K40" s="49">
        <v>861</v>
      </c>
      <c r="L40" s="49">
        <v>912</v>
      </c>
      <c r="M40" s="49">
        <v>25</v>
      </c>
      <c r="N40" s="49">
        <v>100</v>
      </c>
      <c r="O40" s="49">
        <v>1898</v>
      </c>
      <c r="P40" s="50">
        <v>28102</v>
      </c>
      <c r="Q40" s="48"/>
      <c r="R40" s="44"/>
      <c r="S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ht="18" customHeight="1">
      <c r="A41" s="47">
        <v>27</v>
      </c>
      <c r="B41" s="51" t="s">
        <v>155</v>
      </c>
      <c r="C41" s="46" t="s">
        <v>63</v>
      </c>
      <c r="D41" s="46" t="s">
        <v>90</v>
      </c>
      <c r="E41" s="34" t="s">
        <v>102</v>
      </c>
      <c r="F41" s="35" t="s">
        <v>109</v>
      </c>
      <c r="G41" s="38">
        <v>30000</v>
      </c>
      <c r="H41" s="49">
        <v>0</v>
      </c>
      <c r="I41" s="49">
        <v>30000</v>
      </c>
      <c r="J41" s="49">
        <v>0</v>
      </c>
      <c r="K41" s="49">
        <v>861</v>
      </c>
      <c r="L41" s="49">
        <v>912</v>
      </c>
      <c r="M41" s="49">
        <v>25</v>
      </c>
      <c r="N41" s="49">
        <v>1687.88</v>
      </c>
      <c r="O41" s="49">
        <v>3485.88</v>
      </c>
      <c r="P41" s="53">
        <v>26514.12</v>
      </c>
      <c r="Q41" s="52"/>
    </row>
    <row r="42" spans="1:37" ht="18" customHeight="1">
      <c r="A42" s="47">
        <v>28</v>
      </c>
      <c r="B42" s="33" t="s">
        <v>156</v>
      </c>
      <c r="C42" s="34" t="s">
        <v>63</v>
      </c>
      <c r="D42" s="34" t="s">
        <v>90</v>
      </c>
      <c r="E42" s="34" t="s">
        <v>102</v>
      </c>
      <c r="F42" s="35" t="s">
        <v>109</v>
      </c>
      <c r="G42" s="49">
        <v>25000</v>
      </c>
      <c r="H42" s="49">
        <v>0</v>
      </c>
      <c r="I42" s="49">
        <v>25000</v>
      </c>
      <c r="J42" s="49">
        <v>0</v>
      </c>
      <c r="K42" s="49">
        <v>717.5</v>
      </c>
      <c r="L42" s="49">
        <v>760</v>
      </c>
      <c r="M42" s="49">
        <v>25</v>
      </c>
      <c r="N42" s="49">
        <v>100</v>
      </c>
      <c r="O42" s="49">
        <v>1602.5</v>
      </c>
      <c r="P42" s="50">
        <v>23397.5</v>
      </c>
      <c r="Q42" s="48"/>
      <c r="R42" s="44"/>
      <c r="S42" s="44"/>
      <c r="T42" s="44"/>
      <c r="U42" s="44"/>
      <c r="V42" s="44"/>
      <c r="W42" s="44"/>
      <c r="X42" s="44"/>
    </row>
    <row r="43" spans="1:37" ht="18" customHeight="1">
      <c r="A43" s="47">
        <v>29</v>
      </c>
      <c r="B43" s="51" t="s">
        <v>157</v>
      </c>
      <c r="C43" s="46" t="s">
        <v>63</v>
      </c>
      <c r="D43" s="46" t="s">
        <v>90</v>
      </c>
      <c r="E43" s="34" t="s">
        <v>457</v>
      </c>
      <c r="F43" s="35" t="s">
        <v>109</v>
      </c>
      <c r="G43" s="38">
        <v>25000</v>
      </c>
      <c r="H43" s="49">
        <v>0</v>
      </c>
      <c r="I43" s="49">
        <v>25000</v>
      </c>
      <c r="J43" s="49">
        <v>0</v>
      </c>
      <c r="K43" s="49">
        <v>717.5</v>
      </c>
      <c r="L43" s="49">
        <v>760</v>
      </c>
      <c r="M43" s="49">
        <v>25</v>
      </c>
      <c r="N43" s="49">
        <v>100</v>
      </c>
      <c r="O43" s="49">
        <v>1602.5</v>
      </c>
      <c r="P43" s="50">
        <v>23397.5</v>
      </c>
      <c r="Q43" s="48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7">
        <v>30</v>
      </c>
      <c r="B44" s="33" t="s">
        <v>158</v>
      </c>
      <c r="C44" s="34" t="s">
        <v>63</v>
      </c>
      <c r="D44" s="34" t="s">
        <v>11</v>
      </c>
      <c r="E44" s="34" t="s">
        <v>102</v>
      </c>
      <c r="F44" s="35" t="s">
        <v>109</v>
      </c>
      <c r="G44" s="49">
        <v>20000</v>
      </c>
      <c r="H44" s="49">
        <v>0</v>
      </c>
      <c r="I44" s="49">
        <v>20000</v>
      </c>
      <c r="J44" s="49">
        <v>0</v>
      </c>
      <c r="K44" s="49">
        <v>574</v>
      </c>
      <c r="L44" s="49">
        <v>608</v>
      </c>
      <c r="M44" s="49">
        <v>25</v>
      </c>
      <c r="N44" s="49">
        <v>100</v>
      </c>
      <c r="O44" s="49">
        <v>1307</v>
      </c>
      <c r="P44" s="50">
        <v>18693</v>
      </c>
      <c r="Q44" s="52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ht="18" customHeight="1">
      <c r="A45" s="47">
        <v>31</v>
      </c>
      <c r="B45" s="51" t="s">
        <v>159</v>
      </c>
      <c r="C45" s="46" t="s">
        <v>63</v>
      </c>
      <c r="D45" s="46" t="s">
        <v>11</v>
      </c>
      <c r="E45" s="34" t="s">
        <v>457</v>
      </c>
      <c r="F45" s="54" t="s">
        <v>109</v>
      </c>
      <c r="G45" s="38">
        <v>20000</v>
      </c>
      <c r="H45" s="49">
        <v>0</v>
      </c>
      <c r="I45" s="49">
        <v>20000</v>
      </c>
      <c r="J45" s="49">
        <v>0</v>
      </c>
      <c r="K45" s="49">
        <v>574</v>
      </c>
      <c r="L45" s="49">
        <v>608</v>
      </c>
      <c r="M45" s="49">
        <v>25</v>
      </c>
      <c r="N45" s="49">
        <v>100</v>
      </c>
      <c r="O45" s="49">
        <v>1307</v>
      </c>
      <c r="P45" s="50">
        <v>18693</v>
      </c>
      <c r="Q45" s="52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7">
        <v>32</v>
      </c>
      <c r="B46" s="33" t="s">
        <v>160</v>
      </c>
      <c r="C46" s="34" t="s">
        <v>63</v>
      </c>
      <c r="D46" s="34" t="s">
        <v>11</v>
      </c>
      <c r="E46" s="34" t="s">
        <v>102</v>
      </c>
      <c r="F46" s="35" t="s">
        <v>109</v>
      </c>
      <c r="G46" s="49">
        <v>17000</v>
      </c>
      <c r="H46" s="49">
        <v>0</v>
      </c>
      <c r="I46" s="49">
        <v>17000</v>
      </c>
      <c r="J46" s="49">
        <v>0</v>
      </c>
      <c r="K46" s="49">
        <v>487.9</v>
      </c>
      <c r="L46" s="49">
        <v>516.79999999999995</v>
      </c>
      <c r="M46" s="49">
        <v>25</v>
      </c>
      <c r="N46" s="49">
        <v>100</v>
      </c>
      <c r="O46" s="49">
        <v>1129.6999999999998</v>
      </c>
      <c r="P46" s="50">
        <v>15870.3</v>
      </c>
      <c r="Q46" s="52"/>
    </row>
    <row r="47" spans="1:37" ht="18" customHeight="1">
      <c r="A47" s="47">
        <v>33</v>
      </c>
      <c r="B47" s="51" t="s">
        <v>161</v>
      </c>
      <c r="C47" s="46" t="s">
        <v>63</v>
      </c>
      <c r="D47" s="46" t="s">
        <v>79</v>
      </c>
      <c r="E47" s="34" t="s">
        <v>457</v>
      </c>
      <c r="F47" s="35" t="s">
        <v>109</v>
      </c>
      <c r="G47" s="38">
        <v>15000</v>
      </c>
      <c r="H47" s="49">
        <v>0</v>
      </c>
      <c r="I47" s="49">
        <v>15000</v>
      </c>
      <c r="J47" s="49">
        <v>0</v>
      </c>
      <c r="K47" s="49">
        <v>430.5</v>
      </c>
      <c r="L47" s="49">
        <v>456</v>
      </c>
      <c r="M47" s="49">
        <v>25</v>
      </c>
      <c r="N47" s="49">
        <v>100</v>
      </c>
      <c r="O47" s="49">
        <v>1011.5</v>
      </c>
      <c r="P47" s="53">
        <v>13988.5</v>
      </c>
      <c r="Q47" s="48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7">
        <v>34</v>
      </c>
      <c r="B48" s="51" t="s">
        <v>162</v>
      </c>
      <c r="C48" s="46" t="s">
        <v>63</v>
      </c>
      <c r="D48" s="46" t="s">
        <v>11</v>
      </c>
      <c r="E48" s="34" t="s">
        <v>457</v>
      </c>
      <c r="F48" s="35" t="s">
        <v>109</v>
      </c>
      <c r="G48" s="38">
        <v>15000</v>
      </c>
      <c r="H48" s="49">
        <v>0</v>
      </c>
      <c r="I48" s="49">
        <v>15000</v>
      </c>
      <c r="J48" s="49">
        <v>0</v>
      </c>
      <c r="K48" s="49">
        <v>430.5</v>
      </c>
      <c r="L48" s="49">
        <v>456</v>
      </c>
      <c r="M48" s="49">
        <v>25</v>
      </c>
      <c r="N48" s="49">
        <v>100</v>
      </c>
      <c r="O48" s="49">
        <v>1011.5</v>
      </c>
      <c r="P48" s="53">
        <v>13988.5</v>
      </c>
      <c r="Q48" s="48"/>
      <c r="R48" s="44"/>
      <c r="S48" s="44"/>
    </row>
    <row r="49" spans="1:37" ht="18" customHeight="1">
      <c r="A49" s="47">
        <v>35</v>
      </c>
      <c r="B49" s="51" t="s">
        <v>163</v>
      </c>
      <c r="C49" s="46" t="s">
        <v>63</v>
      </c>
      <c r="D49" s="46" t="s">
        <v>11</v>
      </c>
      <c r="E49" s="34" t="s">
        <v>457</v>
      </c>
      <c r="F49" s="35" t="s">
        <v>109</v>
      </c>
      <c r="G49" s="38">
        <v>15000</v>
      </c>
      <c r="H49" s="49">
        <v>0</v>
      </c>
      <c r="I49" s="49">
        <v>15000</v>
      </c>
      <c r="J49" s="49">
        <v>0</v>
      </c>
      <c r="K49" s="49">
        <v>430.5</v>
      </c>
      <c r="L49" s="49">
        <v>456</v>
      </c>
      <c r="M49" s="49">
        <v>25</v>
      </c>
      <c r="N49" s="49">
        <v>100</v>
      </c>
      <c r="O49" s="49">
        <v>1011.5</v>
      </c>
      <c r="P49" s="50">
        <v>13988.5</v>
      </c>
      <c r="Q49" s="48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8" customHeight="1">
      <c r="A50" s="47">
        <v>36</v>
      </c>
      <c r="B50" s="33" t="s">
        <v>164</v>
      </c>
      <c r="C50" s="34" t="s">
        <v>64</v>
      </c>
      <c r="D50" s="34" t="s">
        <v>22</v>
      </c>
      <c r="E50" s="34" t="s">
        <v>102</v>
      </c>
      <c r="F50" s="35" t="s">
        <v>110</v>
      </c>
      <c r="G50" s="49">
        <v>25000</v>
      </c>
      <c r="H50" s="49">
        <v>0</v>
      </c>
      <c r="I50" s="49">
        <v>25000</v>
      </c>
      <c r="J50" s="49">
        <v>0</v>
      </c>
      <c r="K50" s="49">
        <v>717.5</v>
      </c>
      <c r="L50" s="49">
        <v>760</v>
      </c>
      <c r="M50" s="49">
        <v>25</v>
      </c>
      <c r="N50" s="49">
        <v>100</v>
      </c>
      <c r="O50" s="49">
        <v>1602.5</v>
      </c>
      <c r="P50" s="50">
        <v>23397.5</v>
      </c>
      <c r="Q50" s="52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7">
        <v>37</v>
      </c>
      <c r="B51" s="51" t="s">
        <v>165</v>
      </c>
      <c r="C51" s="46" t="s">
        <v>64</v>
      </c>
      <c r="D51" s="46" t="s">
        <v>85</v>
      </c>
      <c r="E51" s="34" t="s">
        <v>457</v>
      </c>
      <c r="F51" s="35" t="s">
        <v>109</v>
      </c>
      <c r="G51" s="38">
        <v>25000</v>
      </c>
      <c r="H51" s="49">
        <v>0</v>
      </c>
      <c r="I51" s="49">
        <v>25000</v>
      </c>
      <c r="J51" s="49">
        <v>0</v>
      </c>
      <c r="K51" s="49">
        <v>717.5</v>
      </c>
      <c r="L51" s="49">
        <v>760</v>
      </c>
      <c r="M51" s="49">
        <v>25</v>
      </c>
      <c r="N51" s="49">
        <v>100</v>
      </c>
      <c r="O51" s="49">
        <v>1602.5</v>
      </c>
      <c r="P51" s="50">
        <v>23397.5</v>
      </c>
      <c r="Q51" s="48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7">
        <v>38</v>
      </c>
      <c r="B52" s="33" t="s">
        <v>166</v>
      </c>
      <c r="C52" s="34" t="s">
        <v>113</v>
      </c>
      <c r="D52" s="34" t="s">
        <v>18</v>
      </c>
      <c r="E52" s="34" t="s">
        <v>457</v>
      </c>
      <c r="F52" s="35" t="s">
        <v>109</v>
      </c>
      <c r="G52" s="49">
        <v>20000</v>
      </c>
      <c r="H52" s="49">
        <v>0</v>
      </c>
      <c r="I52" s="49">
        <v>20000</v>
      </c>
      <c r="J52" s="49">
        <v>0</v>
      </c>
      <c r="K52" s="49">
        <v>574</v>
      </c>
      <c r="L52" s="49">
        <v>608</v>
      </c>
      <c r="M52" s="49">
        <v>25</v>
      </c>
      <c r="N52" s="49">
        <v>100</v>
      </c>
      <c r="O52" s="49">
        <v>1307</v>
      </c>
      <c r="P52" s="50">
        <v>18693</v>
      </c>
      <c r="Q52" s="48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7">
        <v>39</v>
      </c>
      <c r="B53" s="51" t="s">
        <v>167</v>
      </c>
      <c r="C53" s="46" t="s">
        <v>168</v>
      </c>
      <c r="D53" s="46" t="s">
        <v>22</v>
      </c>
      <c r="E53" s="34" t="s">
        <v>457</v>
      </c>
      <c r="F53" s="35" t="s">
        <v>110</v>
      </c>
      <c r="G53" s="38">
        <v>30000</v>
      </c>
      <c r="H53" s="49">
        <v>0</v>
      </c>
      <c r="I53" s="49">
        <v>30000</v>
      </c>
      <c r="J53" s="49">
        <v>0</v>
      </c>
      <c r="K53" s="49">
        <v>861</v>
      </c>
      <c r="L53" s="49">
        <v>912</v>
      </c>
      <c r="M53" s="49">
        <v>25</v>
      </c>
      <c r="N53" s="49">
        <v>100</v>
      </c>
      <c r="O53" s="49">
        <v>1898</v>
      </c>
      <c r="P53" s="53">
        <v>28102</v>
      </c>
      <c r="Q53" s="48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18" customHeight="1">
      <c r="A54" s="47">
        <v>40</v>
      </c>
      <c r="B54" s="51" t="s">
        <v>169</v>
      </c>
      <c r="C54" s="46" t="s">
        <v>69</v>
      </c>
      <c r="D54" s="46" t="s">
        <v>22</v>
      </c>
      <c r="E54" s="34" t="s">
        <v>457</v>
      </c>
      <c r="F54" s="35" t="s">
        <v>110</v>
      </c>
      <c r="G54" s="38">
        <v>25000</v>
      </c>
      <c r="H54" s="49">
        <v>0</v>
      </c>
      <c r="I54" s="49">
        <v>25000</v>
      </c>
      <c r="J54" s="49">
        <v>0</v>
      </c>
      <c r="K54" s="49">
        <v>717.5</v>
      </c>
      <c r="L54" s="49">
        <v>760</v>
      </c>
      <c r="M54" s="49">
        <v>25</v>
      </c>
      <c r="N54" s="49">
        <v>100</v>
      </c>
      <c r="O54" s="49">
        <v>1602.5</v>
      </c>
      <c r="P54" s="50">
        <v>23397.5</v>
      </c>
      <c r="Q54" s="48"/>
      <c r="R54" s="44"/>
      <c r="S54" s="44"/>
      <c r="T54" s="44"/>
      <c r="U54" s="44"/>
      <c r="V54" s="44"/>
      <c r="W54" s="44"/>
      <c r="X54" s="44"/>
    </row>
    <row r="55" spans="1:37" ht="18" customHeight="1">
      <c r="A55" s="47">
        <v>41</v>
      </c>
      <c r="B55" s="51" t="s">
        <v>170</v>
      </c>
      <c r="C55" s="46" t="s">
        <v>69</v>
      </c>
      <c r="D55" s="46" t="s">
        <v>22</v>
      </c>
      <c r="E55" s="34" t="s">
        <v>457</v>
      </c>
      <c r="F55" s="35" t="s">
        <v>109</v>
      </c>
      <c r="G55" s="38">
        <v>20000</v>
      </c>
      <c r="H55" s="49">
        <v>0</v>
      </c>
      <c r="I55" s="49">
        <v>20000</v>
      </c>
      <c r="J55" s="49">
        <v>0</v>
      </c>
      <c r="K55" s="49">
        <v>574</v>
      </c>
      <c r="L55" s="49">
        <v>608</v>
      </c>
      <c r="M55" s="49">
        <v>25</v>
      </c>
      <c r="N55" s="49">
        <v>100</v>
      </c>
      <c r="O55" s="49">
        <v>1307</v>
      </c>
      <c r="P55" s="50">
        <v>18693</v>
      </c>
      <c r="Q55" s="48"/>
      <c r="R55" s="44"/>
      <c r="S55" s="44"/>
      <c r="T55" s="44"/>
      <c r="U55" s="44"/>
      <c r="V55" s="44"/>
      <c r="W55" s="44"/>
      <c r="X55" s="44"/>
    </row>
    <row r="56" spans="1:37" ht="18" customHeight="1">
      <c r="A56" s="47">
        <v>42</v>
      </c>
      <c r="B56" s="51" t="s">
        <v>171</v>
      </c>
      <c r="C56" s="46" t="s">
        <v>172</v>
      </c>
      <c r="D56" s="46" t="s">
        <v>173</v>
      </c>
      <c r="E56" s="34" t="s">
        <v>457</v>
      </c>
      <c r="F56" s="35" t="s">
        <v>110</v>
      </c>
      <c r="G56" s="38">
        <v>60000</v>
      </c>
      <c r="H56" s="49">
        <v>0</v>
      </c>
      <c r="I56" s="49">
        <v>60000</v>
      </c>
      <c r="J56" s="49">
        <v>3486.65</v>
      </c>
      <c r="K56" s="49">
        <v>1722</v>
      </c>
      <c r="L56" s="49">
        <v>1824</v>
      </c>
      <c r="M56" s="49">
        <v>25</v>
      </c>
      <c r="N56" s="49">
        <v>1687.88</v>
      </c>
      <c r="O56" s="49">
        <v>8745.5299999999988</v>
      </c>
      <c r="P56" s="50">
        <v>51254.47</v>
      </c>
      <c r="Q56" s="48"/>
      <c r="R56" s="44"/>
      <c r="S56" s="44"/>
      <c r="T56" s="44"/>
      <c r="U56" s="44"/>
      <c r="V56" s="44"/>
      <c r="W56" s="44"/>
      <c r="X56" s="44"/>
    </row>
    <row r="57" spans="1:37" ht="18" customHeight="1">
      <c r="A57" s="47">
        <v>43</v>
      </c>
      <c r="B57" s="33" t="s">
        <v>174</v>
      </c>
      <c r="C57" s="34" t="s">
        <v>172</v>
      </c>
      <c r="D57" s="34" t="s">
        <v>40</v>
      </c>
      <c r="E57" s="34" t="s">
        <v>102</v>
      </c>
      <c r="F57" s="35" t="s">
        <v>110</v>
      </c>
      <c r="G57" s="49">
        <v>30000</v>
      </c>
      <c r="H57" s="49">
        <v>0</v>
      </c>
      <c r="I57" s="49">
        <v>30000</v>
      </c>
      <c r="J57" s="49">
        <v>0</v>
      </c>
      <c r="K57" s="49">
        <v>861</v>
      </c>
      <c r="L57" s="49">
        <v>912</v>
      </c>
      <c r="M57" s="49">
        <v>25</v>
      </c>
      <c r="N57" s="49">
        <v>100</v>
      </c>
      <c r="O57" s="49">
        <v>1898</v>
      </c>
      <c r="P57" s="50">
        <v>28102</v>
      </c>
      <c r="Q57" s="52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7">
        <v>44</v>
      </c>
      <c r="B58" s="33" t="s">
        <v>175</v>
      </c>
      <c r="C58" s="34" t="s">
        <v>172</v>
      </c>
      <c r="D58" s="34" t="s">
        <v>40</v>
      </c>
      <c r="E58" s="34" t="s">
        <v>102</v>
      </c>
      <c r="F58" s="35" t="s">
        <v>110</v>
      </c>
      <c r="G58" s="49">
        <v>30000</v>
      </c>
      <c r="H58" s="49">
        <v>0</v>
      </c>
      <c r="I58" s="49">
        <v>30000</v>
      </c>
      <c r="J58" s="49">
        <v>0</v>
      </c>
      <c r="K58" s="49">
        <v>861</v>
      </c>
      <c r="L58" s="49">
        <v>912</v>
      </c>
      <c r="M58" s="49">
        <v>25</v>
      </c>
      <c r="N58" s="49">
        <v>100</v>
      </c>
      <c r="O58" s="49">
        <v>1898</v>
      </c>
      <c r="P58" s="50">
        <v>28102</v>
      </c>
      <c r="Q58" s="48"/>
      <c r="R58" s="44"/>
      <c r="S58" s="44"/>
      <c r="T58" s="44"/>
      <c r="U58" s="44"/>
      <c r="V58" s="44"/>
      <c r="W58" s="44"/>
      <c r="X58" s="44"/>
    </row>
    <row r="59" spans="1:37" ht="18" customHeight="1">
      <c r="A59" s="47">
        <v>45</v>
      </c>
      <c r="B59" s="33" t="s">
        <v>176</v>
      </c>
      <c r="C59" s="34" t="s">
        <v>48</v>
      </c>
      <c r="D59" s="34" t="s">
        <v>51</v>
      </c>
      <c r="E59" s="34" t="s">
        <v>457</v>
      </c>
      <c r="F59" s="35" t="s">
        <v>110</v>
      </c>
      <c r="G59" s="49">
        <v>35000</v>
      </c>
      <c r="H59" s="49">
        <v>0</v>
      </c>
      <c r="I59" s="49">
        <v>35000</v>
      </c>
      <c r="J59" s="49">
        <v>0</v>
      </c>
      <c r="K59" s="49">
        <v>1004.5</v>
      </c>
      <c r="L59" s="49">
        <v>1064</v>
      </c>
      <c r="M59" s="49">
        <v>25</v>
      </c>
      <c r="N59" s="49">
        <v>100</v>
      </c>
      <c r="O59" s="49">
        <v>2193.5</v>
      </c>
      <c r="P59" s="50">
        <v>32806.5</v>
      </c>
      <c r="Q59" s="48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:37" ht="18" customHeight="1">
      <c r="A60" s="47">
        <v>46</v>
      </c>
      <c r="B60" s="33" t="s">
        <v>177</v>
      </c>
      <c r="C60" s="34" t="s">
        <v>48</v>
      </c>
      <c r="D60" s="34" t="s">
        <v>22</v>
      </c>
      <c r="E60" s="34" t="s">
        <v>457</v>
      </c>
      <c r="F60" s="35" t="s">
        <v>110</v>
      </c>
      <c r="G60" s="49">
        <v>25000</v>
      </c>
      <c r="H60" s="49">
        <v>0</v>
      </c>
      <c r="I60" s="49">
        <v>25000</v>
      </c>
      <c r="J60" s="49">
        <v>0</v>
      </c>
      <c r="K60" s="49">
        <v>717.5</v>
      </c>
      <c r="L60" s="49">
        <v>760</v>
      </c>
      <c r="M60" s="49">
        <v>25</v>
      </c>
      <c r="N60" s="49">
        <v>100</v>
      </c>
      <c r="O60" s="49">
        <v>1602.5</v>
      </c>
      <c r="P60" s="50">
        <v>23397.5</v>
      </c>
      <c r="Q60" s="48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7">
        <v>47</v>
      </c>
      <c r="B61" s="33" t="s">
        <v>178</v>
      </c>
      <c r="C61" s="34" t="s">
        <v>48</v>
      </c>
      <c r="D61" s="34" t="s">
        <v>8</v>
      </c>
      <c r="E61" s="34" t="s">
        <v>457</v>
      </c>
      <c r="F61" s="35" t="s">
        <v>110</v>
      </c>
      <c r="G61" s="49">
        <v>18000</v>
      </c>
      <c r="H61" s="49">
        <v>0</v>
      </c>
      <c r="I61" s="49">
        <v>18000</v>
      </c>
      <c r="J61" s="49">
        <v>0</v>
      </c>
      <c r="K61" s="49">
        <v>516.6</v>
      </c>
      <c r="L61" s="49">
        <v>547.20000000000005</v>
      </c>
      <c r="M61" s="49">
        <v>25</v>
      </c>
      <c r="N61" s="49">
        <v>100</v>
      </c>
      <c r="O61" s="49">
        <v>1188.8000000000002</v>
      </c>
      <c r="P61" s="50">
        <v>16811.2</v>
      </c>
      <c r="Q61" s="48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7">
        <v>48</v>
      </c>
      <c r="B62" s="33" t="s">
        <v>179</v>
      </c>
      <c r="C62" s="34" t="s">
        <v>48</v>
      </c>
      <c r="D62" s="34" t="s">
        <v>22</v>
      </c>
      <c r="E62" s="34" t="s">
        <v>457</v>
      </c>
      <c r="F62" s="35" t="s">
        <v>109</v>
      </c>
      <c r="G62" s="49">
        <v>15000</v>
      </c>
      <c r="H62" s="49">
        <v>0</v>
      </c>
      <c r="I62" s="49">
        <v>15000</v>
      </c>
      <c r="J62" s="49">
        <v>0</v>
      </c>
      <c r="K62" s="49">
        <v>430.5</v>
      </c>
      <c r="L62" s="49">
        <v>456</v>
      </c>
      <c r="M62" s="49">
        <v>25</v>
      </c>
      <c r="N62" s="49">
        <v>100</v>
      </c>
      <c r="O62" s="49">
        <v>1011.5</v>
      </c>
      <c r="P62" s="50">
        <v>13988.5</v>
      </c>
      <c r="Q62" s="52"/>
    </row>
    <row r="63" spans="1:37" ht="18" customHeight="1">
      <c r="A63" s="47">
        <v>49</v>
      </c>
      <c r="B63" s="33" t="s">
        <v>180</v>
      </c>
      <c r="C63" s="34" t="s">
        <v>48</v>
      </c>
      <c r="D63" s="34" t="s">
        <v>8</v>
      </c>
      <c r="E63" s="34" t="s">
        <v>102</v>
      </c>
      <c r="F63" s="35" t="s">
        <v>110</v>
      </c>
      <c r="G63" s="49">
        <v>13000</v>
      </c>
      <c r="H63" s="49">
        <v>0</v>
      </c>
      <c r="I63" s="49">
        <v>13000</v>
      </c>
      <c r="J63" s="49">
        <v>0</v>
      </c>
      <c r="K63" s="49">
        <v>373.1</v>
      </c>
      <c r="L63" s="49">
        <v>395.2</v>
      </c>
      <c r="M63" s="49">
        <v>25</v>
      </c>
      <c r="N63" s="49">
        <v>100</v>
      </c>
      <c r="O63" s="49">
        <v>893.3</v>
      </c>
      <c r="P63" s="50">
        <v>12106.7</v>
      </c>
      <c r="Q63" s="48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</row>
    <row r="64" spans="1:37" ht="18" customHeight="1">
      <c r="A64" s="47">
        <v>50</v>
      </c>
      <c r="B64" s="33" t="s">
        <v>181</v>
      </c>
      <c r="C64" s="34" t="s">
        <v>55</v>
      </c>
      <c r="D64" s="34" t="s">
        <v>86</v>
      </c>
      <c r="E64" s="34" t="s">
        <v>457</v>
      </c>
      <c r="F64" s="35" t="s">
        <v>110</v>
      </c>
      <c r="G64" s="49">
        <v>30000</v>
      </c>
      <c r="H64" s="49">
        <v>0</v>
      </c>
      <c r="I64" s="49">
        <v>30000</v>
      </c>
      <c r="J64" s="49">
        <v>0</v>
      </c>
      <c r="K64" s="49">
        <v>861</v>
      </c>
      <c r="L64" s="49">
        <v>912</v>
      </c>
      <c r="M64" s="49">
        <v>25</v>
      </c>
      <c r="N64" s="49">
        <v>100</v>
      </c>
      <c r="O64" s="49">
        <v>1898</v>
      </c>
      <c r="P64" s="50">
        <v>28102</v>
      </c>
      <c r="Q64" s="48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</row>
    <row r="65" spans="1:37" ht="18" customHeight="1">
      <c r="A65" s="47">
        <v>51</v>
      </c>
      <c r="B65" s="51" t="s">
        <v>182</v>
      </c>
      <c r="C65" s="46" t="s">
        <v>55</v>
      </c>
      <c r="D65" s="46" t="s">
        <v>19</v>
      </c>
      <c r="E65" s="34" t="s">
        <v>457</v>
      </c>
      <c r="F65" s="35" t="s">
        <v>109</v>
      </c>
      <c r="G65" s="38">
        <v>20000</v>
      </c>
      <c r="H65" s="49">
        <v>0</v>
      </c>
      <c r="I65" s="49">
        <v>20000</v>
      </c>
      <c r="J65" s="49">
        <v>0</v>
      </c>
      <c r="K65" s="49">
        <v>574</v>
      </c>
      <c r="L65" s="49">
        <v>608</v>
      </c>
      <c r="M65" s="49">
        <v>25</v>
      </c>
      <c r="N65" s="49">
        <v>100</v>
      </c>
      <c r="O65" s="49">
        <v>1307</v>
      </c>
      <c r="P65" s="50">
        <v>18693</v>
      </c>
      <c r="Q65" s="52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7">
        <v>52</v>
      </c>
      <c r="B66" s="33" t="s">
        <v>183</v>
      </c>
      <c r="C66" s="34" t="s">
        <v>55</v>
      </c>
      <c r="D66" s="34" t="s">
        <v>11</v>
      </c>
      <c r="E66" s="34" t="s">
        <v>102</v>
      </c>
      <c r="F66" s="35" t="s">
        <v>109</v>
      </c>
      <c r="G66" s="49">
        <v>18000</v>
      </c>
      <c r="H66" s="49">
        <v>0</v>
      </c>
      <c r="I66" s="49">
        <v>18000</v>
      </c>
      <c r="J66" s="49">
        <v>0</v>
      </c>
      <c r="K66" s="49">
        <v>516.6</v>
      </c>
      <c r="L66" s="49">
        <v>547.20000000000005</v>
      </c>
      <c r="M66" s="49">
        <v>25</v>
      </c>
      <c r="N66" s="49">
        <v>100</v>
      </c>
      <c r="O66" s="49">
        <v>1188.8000000000002</v>
      </c>
      <c r="P66" s="50">
        <v>16811.2</v>
      </c>
      <c r="Q66" s="48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:37" ht="18" customHeight="1">
      <c r="A67" s="47">
        <v>53</v>
      </c>
      <c r="B67" s="33" t="s">
        <v>184</v>
      </c>
      <c r="C67" s="34" t="s">
        <v>55</v>
      </c>
      <c r="D67" s="34" t="s">
        <v>19</v>
      </c>
      <c r="E67" s="34" t="s">
        <v>102</v>
      </c>
      <c r="F67" s="35" t="s">
        <v>109</v>
      </c>
      <c r="G67" s="49">
        <v>15000</v>
      </c>
      <c r="H67" s="49">
        <v>1124.83</v>
      </c>
      <c r="I67" s="49">
        <v>16124.83</v>
      </c>
      <c r="J67" s="49">
        <v>0</v>
      </c>
      <c r="K67" s="49">
        <v>430.5</v>
      </c>
      <c r="L67" s="49">
        <v>456</v>
      </c>
      <c r="M67" s="49">
        <v>25</v>
      </c>
      <c r="N67" s="49">
        <v>100</v>
      </c>
      <c r="O67" s="49">
        <v>1011.5</v>
      </c>
      <c r="P67" s="50">
        <v>15113.33</v>
      </c>
      <c r="Q67" s="48"/>
      <c r="R67" s="44"/>
      <c r="S67" s="44"/>
      <c r="T67" s="44"/>
      <c r="U67" s="44"/>
      <c r="V67" s="44"/>
      <c r="W67" s="44"/>
      <c r="X67" s="44"/>
    </row>
    <row r="68" spans="1:37" ht="18" customHeight="1">
      <c r="A68" s="47">
        <v>54</v>
      </c>
      <c r="B68" s="33" t="s">
        <v>185</v>
      </c>
      <c r="C68" s="34" t="s">
        <v>55</v>
      </c>
      <c r="D68" s="34" t="s">
        <v>83</v>
      </c>
      <c r="E68" s="34" t="s">
        <v>102</v>
      </c>
      <c r="F68" s="35" t="s">
        <v>109</v>
      </c>
      <c r="G68" s="49">
        <v>14000</v>
      </c>
      <c r="H68" s="49">
        <v>0</v>
      </c>
      <c r="I68" s="49">
        <v>14000</v>
      </c>
      <c r="J68" s="49">
        <v>0</v>
      </c>
      <c r="K68" s="49">
        <v>401.8</v>
      </c>
      <c r="L68" s="49">
        <v>425.6</v>
      </c>
      <c r="M68" s="49">
        <v>25</v>
      </c>
      <c r="N68" s="49">
        <v>100</v>
      </c>
      <c r="O68" s="49">
        <v>952.40000000000009</v>
      </c>
      <c r="P68" s="50">
        <v>13047.6</v>
      </c>
      <c r="Q68" s="52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8" customHeight="1">
      <c r="A69" s="47">
        <v>55</v>
      </c>
      <c r="B69" s="33" t="s">
        <v>186</v>
      </c>
      <c r="C69" s="34" t="s">
        <v>55</v>
      </c>
      <c r="D69" s="34" t="s">
        <v>83</v>
      </c>
      <c r="E69" s="34" t="s">
        <v>102</v>
      </c>
      <c r="F69" s="35" t="s">
        <v>109</v>
      </c>
      <c r="G69" s="49">
        <v>14000</v>
      </c>
      <c r="H69" s="49">
        <v>0</v>
      </c>
      <c r="I69" s="49">
        <v>14000</v>
      </c>
      <c r="J69" s="49">
        <v>0</v>
      </c>
      <c r="K69" s="49">
        <v>401.8</v>
      </c>
      <c r="L69" s="49">
        <v>425.6</v>
      </c>
      <c r="M69" s="49">
        <v>25</v>
      </c>
      <c r="N69" s="49">
        <v>100</v>
      </c>
      <c r="O69" s="49">
        <v>952.40000000000009</v>
      </c>
      <c r="P69" s="50">
        <v>13047.6</v>
      </c>
      <c r="Q69" s="48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18" customHeight="1">
      <c r="A70" s="47">
        <v>56</v>
      </c>
      <c r="B70" s="33" t="s">
        <v>187</v>
      </c>
      <c r="C70" s="34" t="s">
        <v>55</v>
      </c>
      <c r="D70" s="34" t="s">
        <v>83</v>
      </c>
      <c r="E70" s="34" t="s">
        <v>102</v>
      </c>
      <c r="F70" s="35" t="s">
        <v>110</v>
      </c>
      <c r="G70" s="49">
        <v>14000</v>
      </c>
      <c r="H70" s="49">
        <v>0</v>
      </c>
      <c r="I70" s="49">
        <v>14000</v>
      </c>
      <c r="J70" s="49">
        <v>0</v>
      </c>
      <c r="K70" s="49">
        <v>401.8</v>
      </c>
      <c r="L70" s="49">
        <v>425.6</v>
      </c>
      <c r="M70" s="49">
        <v>25</v>
      </c>
      <c r="N70" s="49">
        <v>100</v>
      </c>
      <c r="O70" s="49">
        <v>952.40000000000009</v>
      </c>
      <c r="P70" s="50">
        <v>13047.6</v>
      </c>
      <c r="Q70" s="48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18" customHeight="1">
      <c r="A71" s="47">
        <v>57</v>
      </c>
      <c r="B71" s="33" t="s">
        <v>188</v>
      </c>
      <c r="C71" s="34" t="s">
        <v>55</v>
      </c>
      <c r="D71" s="34" t="s">
        <v>83</v>
      </c>
      <c r="E71" s="34" t="s">
        <v>102</v>
      </c>
      <c r="F71" s="35" t="s">
        <v>109</v>
      </c>
      <c r="G71" s="49">
        <v>14000</v>
      </c>
      <c r="H71" s="49">
        <v>0</v>
      </c>
      <c r="I71" s="49">
        <v>14000</v>
      </c>
      <c r="J71" s="49">
        <v>0</v>
      </c>
      <c r="K71" s="49">
        <v>401.8</v>
      </c>
      <c r="L71" s="49">
        <v>425.6</v>
      </c>
      <c r="M71" s="49">
        <v>25</v>
      </c>
      <c r="N71" s="49">
        <v>100</v>
      </c>
      <c r="O71" s="49">
        <v>952.40000000000009</v>
      </c>
      <c r="P71" s="50">
        <v>13047.6</v>
      </c>
      <c r="Q71" s="52"/>
    </row>
    <row r="72" spans="1:37" ht="18" customHeight="1">
      <c r="A72" s="47">
        <v>58</v>
      </c>
      <c r="B72" s="51" t="s">
        <v>189</v>
      </c>
      <c r="C72" s="46" t="s">
        <v>55</v>
      </c>
      <c r="D72" s="46" t="s">
        <v>83</v>
      </c>
      <c r="E72" s="34" t="s">
        <v>102</v>
      </c>
      <c r="F72" s="54" t="s">
        <v>109</v>
      </c>
      <c r="G72" s="38">
        <v>14000</v>
      </c>
      <c r="H72" s="49">
        <v>0</v>
      </c>
      <c r="I72" s="49">
        <v>14000</v>
      </c>
      <c r="J72" s="49">
        <v>0</v>
      </c>
      <c r="K72" s="49">
        <v>401.8</v>
      </c>
      <c r="L72" s="49">
        <v>425.6</v>
      </c>
      <c r="M72" s="49">
        <v>25</v>
      </c>
      <c r="N72" s="49">
        <v>100</v>
      </c>
      <c r="O72" s="49">
        <v>952.40000000000009</v>
      </c>
      <c r="P72" s="50">
        <v>13047.6</v>
      </c>
      <c r="Q72" s="52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7" ht="18" customHeight="1">
      <c r="A73" s="47">
        <v>59</v>
      </c>
      <c r="B73" s="33" t="s">
        <v>190</v>
      </c>
      <c r="C73" s="34" t="s">
        <v>55</v>
      </c>
      <c r="D73" s="34" t="s">
        <v>83</v>
      </c>
      <c r="E73" s="34" t="s">
        <v>457</v>
      </c>
      <c r="F73" s="35" t="s">
        <v>109</v>
      </c>
      <c r="G73" s="49">
        <v>14000</v>
      </c>
      <c r="H73" s="49">
        <v>0</v>
      </c>
      <c r="I73" s="49">
        <v>14000</v>
      </c>
      <c r="J73" s="49">
        <v>0</v>
      </c>
      <c r="K73" s="49">
        <v>401.8</v>
      </c>
      <c r="L73" s="49">
        <v>425.6</v>
      </c>
      <c r="M73" s="49">
        <v>25</v>
      </c>
      <c r="N73" s="49">
        <v>100</v>
      </c>
      <c r="O73" s="49">
        <v>952.40000000000009</v>
      </c>
      <c r="P73" s="50">
        <v>13047.6</v>
      </c>
      <c r="Q73" s="48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ht="18" customHeight="1">
      <c r="A74" s="47">
        <v>60</v>
      </c>
      <c r="B74" s="33" t="s">
        <v>191</v>
      </c>
      <c r="C74" s="34" t="s">
        <v>55</v>
      </c>
      <c r="D74" s="34" t="s">
        <v>83</v>
      </c>
      <c r="E74" s="34" t="s">
        <v>457</v>
      </c>
      <c r="F74" s="35" t="s">
        <v>109</v>
      </c>
      <c r="G74" s="49">
        <v>14000</v>
      </c>
      <c r="H74" s="49">
        <v>0</v>
      </c>
      <c r="I74" s="49">
        <v>14000</v>
      </c>
      <c r="J74" s="49">
        <v>0</v>
      </c>
      <c r="K74" s="49">
        <v>401.8</v>
      </c>
      <c r="L74" s="49">
        <v>425.6</v>
      </c>
      <c r="M74" s="49">
        <v>25</v>
      </c>
      <c r="N74" s="49">
        <v>100</v>
      </c>
      <c r="O74" s="49">
        <v>952.40000000000009</v>
      </c>
      <c r="P74" s="50">
        <v>13047.6</v>
      </c>
      <c r="Q74" s="48"/>
      <c r="R74" s="44"/>
      <c r="S74" s="44"/>
      <c r="AG74" s="44"/>
      <c r="AH74" s="44"/>
      <c r="AI74" s="44"/>
      <c r="AJ74" s="44"/>
      <c r="AK74" s="44"/>
    </row>
    <row r="75" spans="1:37" ht="18" customHeight="1">
      <c r="A75" s="47">
        <v>61</v>
      </c>
      <c r="B75" s="51" t="s">
        <v>192</v>
      </c>
      <c r="C75" s="46" t="s">
        <v>55</v>
      </c>
      <c r="D75" s="46" t="s">
        <v>83</v>
      </c>
      <c r="E75" s="34" t="s">
        <v>457</v>
      </c>
      <c r="F75" s="54" t="s">
        <v>109</v>
      </c>
      <c r="G75" s="38">
        <v>14000</v>
      </c>
      <c r="H75" s="49">
        <v>0</v>
      </c>
      <c r="I75" s="49">
        <v>14000</v>
      </c>
      <c r="J75" s="49">
        <v>0</v>
      </c>
      <c r="K75" s="49">
        <v>401.8</v>
      </c>
      <c r="L75" s="49">
        <v>425.6</v>
      </c>
      <c r="M75" s="49">
        <v>25</v>
      </c>
      <c r="N75" s="49">
        <v>100</v>
      </c>
      <c r="O75" s="49">
        <v>952.40000000000009</v>
      </c>
      <c r="P75" s="50">
        <v>13047.6</v>
      </c>
      <c r="Q75" s="48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18" customHeight="1">
      <c r="A76" s="47">
        <v>62</v>
      </c>
      <c r="B76" s="51" t="s">
        <v>193</v>
      </c>
      <c r="C76" s="46" t="s">
        <v>55</v>
      </c>
      <c r="D76" s="46" t="s">
        <v>83</v>
      </c>
      <c r="E76" s="34" t="s">
        <v>457</v>
      </c>
      <c r="F76" s="35" t="s">
        <v>109</v>
      </c>
      <c r="G76" s="38">
        <v>14000</v>
      </c>
      <c r="H76" s="49">
        <v>0</v>
      </c>
      <c r="I76" s="49">
        <v>14000</v>
      </c>
      <c r="J76" s="49">
        <v>0</v>
      </c>
      <c r="K76" s="49">
        <v>401.8</v>
      </c>
      <c r="L76" s="49">
        <v>425.6</v>
      </c>
      <c r="M76" s="49">
        <v>25</v>
      </c>
      <c r="N76" s="49">
        <v>100</v>
      </c>
      <c r="O76" s="49">
        <v>952.40000000000009</v>
      </c>
      <c r="P76" s="50">
        <v>13047.6</v>
      </c>
      <c r="Q76" s="48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:37" ht="18" customHeight="1">
      <c r="A77" s="47">
        <v>63</v>
      </c>
      <c r="B77" s="33" t="s">
        <v>194</v>
      </c>
      <c r="C77" s="34" t="s">
        <v>55</v>
      </c>
      <c r="D77" s="34" t="s">
        <v>83</v>
      </c>
      <c r="E77" s="34" t="s">
        <v>457</v>
      </c>
      <c r="F77" s="35" t="s">
        <v>109</v>
      </c>
      <c r="G77" s="49">
        <v>14000</v>
      </c>
      <c r="H77" s="49">
        <v>0</v>
      </c>
      <c r="I77" s="49">
        <v>14000</v>
      </c>
      <c r="J77" s="49">
        <v>0</v>
      </c>
      <c r="K77" s="49">
        <v>401.8</v>
      </c>
      <c r="L77" s="49">
        <v>425.6</v>
      </c>
      <c r="M77" s="49">
        <v>25</v>
      </c>
      <c r="N77" s="49">
        <v>100</v>
      </c>
      <c r="O77" s="49">
        <v>952.40000000000009</v>
      </c>
      <c r="P77" s="50">
        <v>13047.6</v>
      </c>
      <c r="Q77" s="48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</row>
    <row r="78" spans="1:37" ht="18" customHeight="1">
      <c r="A78" s="47">
        <v>64</v>
      </c>
      <c r="B78" s="33" t="s">
        <v>195</v>
      </c>
      <c r="C78" s="34" t="s">
        <v>55</v>
      </c>
      <c r="D78" s="34" t="s">
        <v>83</v>
      </c>
      <c r="E78" s="34" t="s">
        <v>457</v>
      </c>
      <c r="F78" s="35" t="s">
        <v>109</v>
      </c>
      <c r="G78" s="49">
        <v>14000</v>
      </c>
      <c r="H78" s="49">
        <v>0</v>
      </c>
      <c r="I78" s="49">
        <v>14000</v>
      </c>
      <c r="J78" s="49">
        <v>0</v>
      </c>
      <c r="K78" s="49">
        <v>401.8</v>
      </c>
      <c r="L78" s="49">
        <v>425.6</v>
      </c>
      <c r="M78" s="49">
        <v>25</v>
      </c>
      <c r="N78" s="49">
        <v>100</v>
      </c>
      <c r="O78" s="49">
        <v>952.40000000000009</v>
      </c>
      <c r="P78" s="50">
        <v>13047.6</v>
      </c>
      <c r="Q78" s="52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ht="18" customHeight="1">
      <c r="A79" s="47">
        <v>65</v>
      </c>
      <c r="B79" s="33" t="s">
        <v>196</v>
      </c>
      <c r="C79" s="34" t="s">
        <v>55</v>
      </c>
      <c r="D79" s="34" t="s">
        <v>83</v>
      </c>
      <c r="E79" s="34" t="s">
        <v>457</v>
      </c>
      <c r="F79" s="35" t="s">
        <v>109</v>
      </c>
      <c r="G79" s="49">
        <v>14000</v>
      </c>
      <c r="H79" s="49">
        <v>0</v>
      </c>
      <c r="I79" s="49">
        <v>14000</v>
      </c>
      <c r="J79" s="49">
        <v>0</v>
      </c>
      <c r="K79" s="49">
        <v>401.8</v>
      </c>
      <c r="L79" s="49">
        <v>425.6</v>
      </c>
      <c r="M79" s="49">
        <v>25</v>
      </c>
      <c r="N79" s="49">
        <v>100</v>
      </c>
      <c r="O79" s="49">
        <v>952.40000000000009</v>
      </c>
      <c r="P79" s="50">
        <v>13047.6</v>
      </c>
      <c r="Q79" s="52"/>
    </row>
    <row r="80" spans="1:37" ht="18" customHeight="1">
      <c r="A80" s="47">
        <v>66</v>
      </c>
      <c r="B80" s="51" t="s">
        <v>197</v>
      </c>
      <c r="C80" s="46" t="s">
        <v>55</v>
      </c>
      <c r="D80" s="46" t="s">
        <v>83</v>
      </c>
      <c r="E80" s="34" t="s">
        <v>457</v>
      </c>
      <c r="F80" s="35" t="s">
        <v>109</v>
      </c>
      <c r="G80" s="38">
        <v>14000</v>
      </c>
      <c r="H80" s="49">
        <v>0</v>
      </c>
      <c r="I80" s="49">
        <v>14000</v>
      </c>
      <c r="J80" s="49">
        <v>0</v>
      </c>
      <c r="K80" s="49">
        <v>401.8</v>
      </c>
      <c r="L80" s="49">
        <v>425.6</v>
      </c>
      <c r="M80" s="49">
        <v>25</v>
      </c>
      <c r="N80" s="49">
        <v>100</v>
      </c>
      <c r="O80" s="49">
        <v>952.40000000000009</v>
      </c>
      <c r="P80" s="50">
        <v>13047.6</v>
      </c>
      <c r="Q80" s="48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:37" ht="18" customHeight="1">
      <c r="A81" s="47">
        <v>67</v>
      </c>
      <c r="B81" s="51" t="s">
        <v>198</v>
      </c>
      <c r="C81" s="46" t="s">
        <v>55</v>
      </c>
      <c r="D81" s="46" t="s">
        <v>83</v>
      </c>
      <c r="E81" s="34" t="s">
        <v>457</v>
      </c>
      <c r="F81" s="35" t="s">
        <v>110</v>
      </c>
      <c r="G81" s="38">
        <v>14000</v>
      </c>
      <c r="H81" s="49">
        <v>0</v>
      </c>
      <c r="I81" s="49">
        <v>14000</v>
      </c>
      <c r="J81" s="49">
        <v>0</v>
      </c>
      <c r="K81" s="49">
        <v>401.8</v>
      </c>
      <c r="L81" s="49">
        <v>425.6</v>
      </c>
      <c r="M81" s="49">
        <v>25</v>
      </c>
      <c r="N81" s="49">
        <v>100</v>
      </c>
      <c r="O81" s="49">
        <v>952.40000000000009</v>
      </c>
      <c r="P81" s="53">
        <v>13047.6</v>
      </c>
      <c r="Q81" s="48"/>
      <c r="R81" s="44"/>
      <c r="S81" s="44"/>
      <c r="T81" s="44"/>
      <c r="U81" s="44"/>
      <c r="V81" s="44"/>
      <c r="W81" s="44"/>
      <c r="X81" s="44"/>
    </row>
    <row r="82" spans="1:37" ht="18" customHeight="1">
      <c r="A82" s="47">
        <v>68</v>
      </c>
      <c r="B82" s="33" t="s">
        <v>199</v>
      </c>
      <c r="C82" s="34" t="s">
        <v>55</v>
      </c>
      <c r="D82" s="34" t="s">
        <v>83</v>
      </c>
      <c r="E82" s="34" t="s">
        <v>457</v>
      </c>
      <c r="F82" s="35" t="s">
        <v>109</v>
      </c>
      <c r="G82" s="49">
        <v>14000</v>
      </c>
      <c r="H82" s="49">
        <v>0</v>
      </c>
      <c r="I82" s="49">
        <v>14000</v>
      </c>
      <c r="J82" s="49">
        <v>0</v>
      </c>
      <c r="K82" s="49">
        <v>401.8</v>
      </c>
      <c r="L82" s="49">
        <v>425.6</v>
      </c>
      <c r="M82" s="49">
        <v>25</v>
      </c>
      <c r="N82" s="49">
        <v>100</v>
      </c>
      <c r="O82" s="49">
        <v>952.40000000000009</v>
      </c>
      <c r="P82" s="50">
        <v>13047.6</v>
      </c>
      <c r="Q82" s="48"/>
      <c r="R82" s="44"/>
      <c r="S82" s="44"/>
      <c r="T82" s="44"/>
      <c r="U82" s="44"/>
      <c r="V82" s="44"/>
      <c r="W82" s="44"/>
      <c r="X82" s="44"/>
    </row>
    <row r="83" spans="1:37" ht="18" customHeight="1">
      <c r="A83" s="47">
        <v>69</v>
      </c>
      <c r="B83" s="51" t="s">
        <v>200</v>
      </c>
      <c r="C83" s="46" t="s">
        <v>55</v>
      </c>
      <c r="D83" s="46" t="s">
        <v>83</v>
      </c>
      <c r="E83" s="34" t="s">
        <v>457</v>
      </c>
      <c r="F83" s="35" t="s">
        <v>110</v>
      </c>
      <c r="G83" s="38">
        <v>14000</v>
      </c>
      <c r="H83" s="49">
        <v>0</v>
      </c>
      <c r="I83" s="49">
        <v>14000</v>
      </c>
      <c r="J83" s="49">
        <v>0</v>
      </c>
      <c r="K83" s="49">
        <v>401.8</v>
      </c>
      <c r="L83" s="49">
        <v>425.6</v>
      </c>
      <c r="M83" s="49">
        <v>25</v>
      </c>
      <c r="N83" s="49">
        <v>100</v>
      </c>
      <c r="O83" s="49">
        <v>952.40000000000009</v>
      </c>
      <c r="P83" s="50">
        <v>13047.6</v>
      </c>
      <c r="Q83" s="52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:37" ht="18" customHeight="1">
      <c r="A84" s="47">
        <v>70</v>
      </c>
      <c r="B84" s="33" t="s">
        <v>201</v>
      </c>
      <c r="C84" s="34" t="s">
        <v>55</v>
      </c>
      <c r="D84" s="34" t="s">
        <v>83</v>
      </c>
      <c r="E84" s="34" t="s">
        <v>457</v>
      </c>
      <c r="F84" s="35" t="s">
        <v>109</v>
      </c>
      <c r="G84" s="49">
        <v>14000</v>
      </c>
      <c r="H84" s="49">
        <v>0</v>
      </c>
      <c r="I84" s="49">
        <v>14000</v>
      </c>
      <c r="J84" s="49">
        <v>0</v>
      </c>
      <c r="K84" s="49">
        <v>401.8</v>
      </c>
      <c r="L84" s="49">
        <v>425.6</v>
      </c>
      <c r="M84" s="49">
        <v>25</v>
      </c>
      <c r="N84" s="49">
        <v>100</v>
      </c>
      <c r="O84" s="49">
        <v>952.40000000000009</v>
      </c>
      <c r="P84" s="50">
        <v>13047.6</v>
      </c>
      <c r="Q84" s="48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:37" ht="18" customHeight="1">
      <c r="A85" s="47">
        <v>71</v>
      </c>
      <c r="B85" s="51" t="s">
        <v>202</v>
      </c>
      <c r="C85" s="46" t="s">
        <v>55</v>
      </c>
      <c r="D85" s="46" t="s">
        <v>83</v>
      </c>
      <c r="E85" s="34" t="s">
        <v>457</v>
      </c>
      <c r="F85" s="35" t="s">
        <v>109</v>
      </c>
      <c r="G85" s="38">
        <v>14000</v>
      </c>
      <c r="H85" s="49">
        <v>0</v>
      </c>
      <c r="I85" s="49">
        <v>14000</v>
      </c>
      <c r="J85" s="49">
        <v>0</v>
      </c>
      <c r="K85" s="49">
        <v>401.8</v>
      </c>
      <c r="L85" s="49">
        <v>425.6</v>
      </c>
      <c r="M85" s="49">
        <v>25</v>
      </c>
      <c r="N85" s="49">
        <v>100</v>
      </c>
      <c r="O85" s="49">
        <v>952.40000000000009</v>
      </c>
      <c r="P85" s="53">
        <v>13047.6</v>
      </c>
      <c r="Q85" s="48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:37" ht="18" customHeight="1">
      <c r="A86" s="47">
        <v>72</v>
      </c>
      <c r="B86" s="33" t="s">
        <v>203</v>
      </c>
      <c r="C86" s="34" t="s">
        <v>55</v>
      </c>
      <c r="D86" s="34" t="s">
        <v>83</v>
      </c>
      <c r="E86" s="34" t="s">
        <v>457</v>
      </c>
      <c r="F86" s="35" t="s">
        <v>109</v>
      </c>
      <c r="G86" s="49">
        <v>14000</v>
      </c>
      <c r="H86" s="49">
        <v>0</v>
      </c>
      <c r="I86" s="49">
        <v>14000</v>
      </c>
      <c r="J86" s="49">
        <v>0</v>
      </c>
      <c r="K86" s="49">
        <v>401.8</v>
      </c>
      <c r="L86" s="49">
        <v>425.6</v>
      </c>
      <c r="M86" s="49">
        <v>25</v>
      </c>
      <c r="N86" s="49">
        <v>100</v>
      </c>
      <c r="O86" s="49">
        <v>952.40000000000009</v>
      </c>
      <c r="P86" s="50">
        <v>13047.6</v>
      </c>
      <c r="Q86" s="48"/>
      <c r="R86" s="44"/>
      <c r="S86" s="44"/>
      <c r="T86" s="44"/>
      <c r="U86" s="44"/>
      <c r="V86" s="44"/>
      <c r="W86" s="44"/>
      <c r="X86" s="44"/>
    </row>
    <row r="87" spans="1:37" ht="18" customHeight="1">
      <c r="A87" s="47">
        <v>73</v>
      </c>
      <c r="B87" s="33" t="s">
        <v>204</v>
      </c>
      <c r="C87" s="34" t="s">
        <v>55</v>
      </c>
      <c r="D87" s="34" t="s">
        <v>83</v>
      </c>
      <c r="E87" s="34" t="s">
        <v>457</v>
      </c>
      <c r="F87" s="35" t="s">
        <v>110</v>
      </c>
      <c r="G87" s="49">
        <v>14000</v>
      </c>
      <c r="H87" s="49">
        <v>0</v>
      </c>
      <c r="I87" s="49">
        <v>14000</v>
      </c>
      <c r="J87" s="49">
        <v>0</v>
      </c>
      <c r="K87" s="49">
        <v>401.8</v>
      </c>
      <c r="L87" s="49">
        <v>425.6</v>
      </c>
      <c r="M87" s="49">
        <v>25</v>
      </c>
      <c r="N87" s="49">
        <v>100</v>
      </c>
      <c r="O87" s="49">
        <v>952.40000000000009</v>
      </c>
      <c r="P87" s="50">
        <v>13047.6</v>
      </c>
      <c r="Q87" s="52"/>
      <c r="T87" s="44"/>
      <c r="U87" s="44"/>
      <c r="V87" s="44"/>
      <c r="W87" s="44"/>
      <c r="X87" s="44"/>
    </row>
    <row r="88" spans="1:37" ht="18" customHeight="1">
      <c r="A88" s="47">
        <v>74</v>
      </c>
      <c r="B88" s="51" t="s">
        <v>205</v>
      </c>
      <c r="C88" s="46" t="s">
        <v>55</v>
      </c>
      <c r="D88" s="46" t="s">
        <v>83</v>
      </c>
      <c r="E88" s="34" t="s">
        <v>457</v>
      </c>
      <c r="F88" s="35" t="s">
        <v>109</v>
      </c>
      <c r="G88" s="38">
        <v>14000</v>
      </c>
      <c r="H88" s="49">
        <v>0</v>
      </c>
      <c r="I88" s="49">
        <v>14000</v>
      </c>
      <c r="J88" s="49">
        <v>0</v>
      </c>
      <c r="K88" s="49">
        <v>401.8</v>
      </c>
      <c r="L88" s="49">
        <v>425.6</v>
      </c>
      <c r="M88" s="49">
        <v>25</v>
      </c>
      <c r="N88" s="49">
        <v>100</v>
      </c>
      <c r="O88" s="49">
        <v>952.40000000000009</v>
      </c>
      <c r="P88" s="50">
        <v>13047.6</v>
      </c>
      <c r="Q88" s="48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7">
        <v>75</v>
      </c>
      <c r="B89" s="33" t="s">
        <v>206</v>
      </c>
      <c r="C89" s="34" t="s">
        <v>55</v>
      </c>
      <c r="D89" s="34" t="s">
        <v>83</v>
      </c>
      <c r="E89" s="34" t="s">
        <v>457</v>
      </c>
      <c r="F89" s="35" t="s">
        <v>109</v>
      </c>
      <c r="G89" s="49">
        <v>14000</v>
      </c>
      <c r="H89" s="49">
        <v>0</v>
      </c>
      <c r="I89" s="49">
        <v>14000</v>
      </c>
      <c r="J89" s="49">
        <v>0</v>
      </c>
      <c r="K89" s="49">
        <v>401.8</v>
      </c>
      <c r="L89" s="49">
        <v>425.6</v>
      </c>
      <c r="M89" s="49">
        <v>25</v>
      </c>
      <c r="N89" s="49">
        <v>100</v>
      </c>
      <c r="O89" s="49">
        <v>952.40000000000009</v>
      </c>
      <c r="P89" s="50">
        <v>13047.6</v>
      </c>
      <c r="Q89" s="48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7">
        <v>76</v>
      </c>
      <c r="B90" s="33" t="s">
        <v>207</v>
      </c>
      <c r="C90" s="34" t="s">
        <v>55</v>
      </c>
      <c r="D90" s="34" t="s">
        <v>83</v>
      </c>
      <c r="E90" s="34" t="s">
        <v>457</v>
      </c>
      <c r="F90" s="35" t="s">
        <v>109</v>
      </c>
      <c r="G90" s="49">
        <v>14000</v>
      </c>
      <c r="H90" s="49">
        <v>0</v>
      </c>
      <c r="I90" s="49">
        <v>14000</v>
      </c>
      <c r="J90" s="49">
        <v>0</v>
      </c>
      <c r="K90" s="49">
        <v>401.8</v>
      </c>
      <c r="L90" s="49">
        <v>425.6</v>
      </c>
      <c r="M90" s="49">
        <v>25</v>
      </c>
      <c r="N90" s="49">
        <v>100</v>
      </c>
      <c r="O90" s="49">
        <v>952.40000000000009</v>
      </c>
      <c r="P90" s="50">
        <v>13047.6</v>
      </c>
      <c r="Q90" s="52"/>
    </row>
    <row r="91" spans="1:37" ht="18" customHeight="1">
      <c r="A91" s="47">
        <v>77</v>
      </c>
      <c r="B91" s="51" t="s">
        <v>208</v>
      </c>
      <c r="C91" s="46" t="s">
        <v>55</v>
      </c>
      <c r="D91" s="46" t="s">
        <v>83</v>
      </c>
      <c r="E91" s="34" t="s">
        <v>457</v>
      </c>
      <c r="F91" s="35" t="s">
        <v>109</v>
      </c>
      <c r="G91" s="38">
        <v>14000</v>
      </c>
      <c r="H91" s="49">
        <v>0</v>
      </c>
      <c r="I91" s="49">
        <v>14000</v>
      </c>
      <c r="J91" s="49">
        <v>0</v>
      </c>
      <c r="K91" s="49">
        <v>401.8</v>
      </c>
      <c r="L91" s="49">
        <v>425.6</v>
      </c>
      <c r="M91" s="49">
        <v>25</v>
      </c>
      <c r="N91" s="49">
        <v>100</v>
      </c>
      <c r="O91" s="49">
        <v>952.40000000000009</v>
      </c>
      <c r="P91" s="50">
        <v>13047.6</v>
      </c>
      <c r="Q91" s="52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7">
        <v>78</v>
      </c>
      <c r="B92" s="51" t="s">
        <v>209</v>
      </c>
      <c r="C92" s="46" t="s">
        <v>55</v>
      </c>
      <c r="D92" s="46" t="s">
        <v>83</v>
      </c>
      <c r="E92" s="34" t="s">
        <v>457</v>
      </c>
      <c r="F92" s="35" t="s">
        <v>109</v>
      </c>
      <c r="G92" s="38">
        <v>14000</v>
      </c>
      <c r="H92" s="49">
        <v>0</v>
      </c>
      <c r="I92" s="49">
        <v>14000</v>
      </c>
      <c r="J92" s="49">
        <v>0</v>
      </c>
      <c r="K92" s="49">
        <v>401.8</v>
      </c>
      <c r="L92" s="49">
        <v>425.6</v>
      </c>
      <c r="M92" s="49">
        <v>25</v>
      </c>
      <c r="N92" s="49">
        <v>100</v>
      </c>
      <c r="O92" s="49">
        <v>952.40000000000009</v>
      </c>
      <c r="P92" s="50">
        <v>13047.6</v>
      </c>
      <c r="Q92" s="48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:37" ht="18" customHeight="1">
      <c r="A93" s="47">
        <v>79</v>
      </c>
      <c r="B93" s="33" t="s">
        <v>210</v>
      </c>
      <c r="C93" s="34" t="s">
        <v>55</v>
      </c>
      <c r="D93" s="34" t="s">
        <v>83</v>
      </c>
      <c r="E93" s="34" t="s">
        <v>457</v>
      </c>
      <c r="F93" s="35" t="s">
        <v>109</v>
      </c>
      <c r="G93" s="49">
        <v>14000</v>
      </c>
      <c r="H93" s="49">
        <v>0</v>
      </c>
      <c r="I93" s="49">
        <v>14000</v>
      </c>
      <c r="J93" s="49">
        <v>0</v>
      </c>
      <c r="K93" s="49">
        <v>401.8</v>
      </c>
      <c r="L93" s="49">
        <v>425.6</v>
      </c>
      <c r="M93" s="49">
        <v>25</v>
      </c>
      <c r="N93" s="49">
        <v>100</v>
      </c>
      <c r="O93" s="49">
        <v>952.40000000000009</v>
      </c>
      <c r="P93" s="50">
        <v>13047.6</v>
      </c>
      <c r="Q93" s="48"/>
      <c r="R93" s="44"/>
      <c r="S93" s="44"/>
      <c r="T93" s="44"/>
      <c r="U93" s="44"/>
      <c r="V93" s="44"/>
      <c r="W93" s="44"/>
      <c r="X93" s="44"/>
    </row>
    <row r="94" spans="1:37" ht="18" customHeight="1">
      <c r="A94" s="47">
        <v>80</v>
      </c>
      <c r="B94" s="33" t="s">
        <v>211</v>
      </c>
      <c r="C94" s="34" t="s">
        <v>55</v>
      </c>
      <c r="D94" s="34" t="s">
        <v>83</v>
      </c>
      <c r="E94" s="34" t="s">
        <v>457</v>
      </c>
      <c r="F94" s="35" t="s">
        <v>109</v>
      </c>
      <c r="G94" s="49">
        <v>14000</v>
      </c>
      <c r="H94" s="49">
        <v>0</v>
      </c>
      <c r="I94" s="49">
        <v>14000</v>
      </c>
      <c r="J94" s="49">
        <v>0</v>
      </c>
      <c r="K94" s="49">
        <v>401.8</v>
      </c>
      <c r="L94" s="49">
        <v>425.6</v>
      </c>
      <c r="M94" s="49">
        <v>25</v>
      </c>
      <c r="N94" s="49">
        <v>100</v>
      </c>
      <c r="O94" s="49">
        <v>952.40000000000009</v>
      </c>
      <c r="P94" s="50">
        <v>13047.6</v>
      </c>
      <c r="Q94" s="48"/>
      <c r="R94" s="44"/>
      <c r="S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:37" ht="18" customHeight="1">
      <c r="A95" s="47">
        <v>81</v>
      </c>
      <c r="B95" s="51" t="s">
        <v>212</v>
      </c>
      <c r="C95" s="46" t="s">
        <v>55</v>
      </c>
      <c r="D95" s="46" t="s">
        <v>83</v>
      </c>
      <c r="E95" s="34" t="s">
        <v>457</v>
      </c>
      <c r="F95" s="35" t="s">
        <v>109</v>
      </c>
      <c r="G95" s="38">
        <v>14000</v>
      </c>
      <c r="H95" s="49">
        <v>0</v>
      </c>
      <c r="I95" s="49">
        <v>14000</v>
      </c>
      <c r="J95" s="49">
        <v>0</v>
      </c>
      <c r="K95" s="49">
        <v>401.8</v>
      </c>
      <c r="L95" s="49">
        <v>425.6</v>
      </c>
      <c r="M95" s="49">
        <v>25</v>
      </c>
      <c r="N95" s="49">
        <v>100</v>
      </c>
      <c r="O95" s="49">
        <v>952.40000000000009</v>
      </c>
      <c r="P95" s="53">
        <v>13047.6</v>
      </c>
      <c r="Q95" s="52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:37" ht="18" customHeight="1">
      <c r="A96" s="47">
        <v>82</v>
      </c>
      <c r="B96" s="33" t="s">
        <v>213</v>
      </c>
      <c r="C96" s="34" t="s">
        <v>55</v>
      </c>
      <c r="D96" s="34" t="s">
        <v>83</v>
      </c>
      <c r="E96" s="34" t="s">
        <v>457</v>
      </c>
      <c r="F96" s="35" t="s">
        <v>109</v>
      </c>
      <c r="G96" s="49">
        <v>14000</v>
      </c>
      <c r="H96" s="49">
        <v>0</v>
      </c>
      <c r="I96" s="49">
        <v>14000</v>
      </c>
      <c r="J96" s="49">
        <v>0</v>
      </c>
      <c r="K96" s="49">
        <v>401.8</v>
      </c>
      <c r="L96" s="49">
        <v>425.6</v>
      </c>
      <c r="M96" s="49">
        <v>25</v>
      </c>
      <c r="N96" s="49">
        <v>100</v>
      </c>
      <c r="O96" s="49">
        <v>952.40000000000009</v>
      </c>
      <c r="P96" s="50">
        <v>13047.6</v>
      </c>
      <c r="Q96" s="48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ht="18" customHeight="1">
      <c r="A97" s="47">
        <v>83</v>
      </c>
      <c r="B97" s="33" t="s">
        <v>214</v>
      </c>
      <c r="C97" s="34" t="s">
        <v>55</v>
      </c>
      <c r="D97" s="34" t="s">
        <v>83</v>
      </c>
      <c r="E97" s="34" t="s">
        <v>457</v>
      </c>
      <c r="F97" s="35" t="s">
        <v>109</v>
      </c>
      <c r="G97" s="49">
        <v>14000</v>
      </c>
      <c r="H97" s="49">
        <v>0</v>
      </c>
      <c r="I97" s="49">
        <v>14000</v>
      </c>
      <c r="J97" s="49">
        <v>0</v>
      </c>
      <c r="K97" s="49">
        <v>401.8</v>
      </c>
      <c r="L97" s="49">
        <v>425.6</v>
      </c>
      <c r="M97" s="49">
        <v>25</v>
      </c>
      <c r="N97" s="49">
        <v>100</v>
      </c>
      <c r="O97" s="49">
        <v>952.40000000000009</v>
      </c>
      <c r="P97" s="50">
        <v>13047.6</v>
      </c>
      <c r="Q97" s="52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:37" ht="18" customHeight="1">
      <c r="A98" s="47">
        <v>84</v>
      </c>
      <c r="B98" s="51" t="s">
        <v>215</v>
      </c>
      <c r="C98" s="46" t="s">
        <v>55</v>
      </c>
      <c r="D98" s="46" t="s">
        <v>83</v>
      </c>
      <c r="E98" s="34" t="s">
        <v>457</v>
      </c>
      <c r="F98" s="35" t="s">
        <v>109</v>
      </c>
      <c r="G98" s="38">
        <v>14000</v>
      </c>
      <c r="H98" s="49">
        <v>0</v>
      </c>
      <c r="I98" s="49">
        <v>14000</v>
      </c>
      <c r="J98" s="49">
        <v>0</v>
      </c>
      <c r="K98" s="49">
        <v>401.8</v>
      </c>
      <c r="L98" s="49">
        <v>425.6</v>
      </c>
      <c r="M98" s="49">
        <v>25</v>
      </c>
      <c r="N98" s="49">
        <v>100</v>
      </c>
      <c r="O98" s="49">
        <v>952.40000000000009</v>
      </c>
      <c r="P98" s="53">
        <v>13047.6</v>
      </c>
      <c r="Q98" s="48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7">
        <v>85</v>
      </c>
      <c r="B99" s="33" t="s">
        <v>216</v>
      </c>
      <c r="C99" s="34" t="s">
        <v>55</v>
      </c>
      <c r="D99" s="34" t="s">
        <v>83</v>
      </c>
      <c r="E99" s="34" t="s">
        <v>457</v>
      </c>
      <c r="F99" s="35" t="s">
        <v>109</v>
      </c>
      <c r="G99" s="49">
        <v>14000</v>
      </c>
      <c r="H99" s="49">
        <v>0</v>
      </c>
      <c r="I99" s="49">
        <v>14000</v>
      </c>
      <c r="J99" s="49">
        <v>0</v>
      </c>
      <c r="K99" s="49">
        <v>401.8</v>
      </c>
      <c r="L99" s="49">
        <v>425.6</v>
      </c>
      <c r="M99" s="49">
        <v>25</v>
      </c>
      <c r="N99" s="49">
        <v>100</v>
      </c>
      <c r="O99" s="49">
        <v>952.40000000000009</v>
      </c>
      <c r="P99" s="50">
        <v>13047.6</v>
      </c>
      <c r="Q99" s="48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7">
        <v>86</v>
      </c>
      <c r="B100" s="33" t="s">
        <v>217</v>
      </c>
      <c r="C100" s="34" t="s">
        <v>55</v>
      </c>
      <c r="D100" s="34" t="s">
        <v>83</v>
      </c>
      <c r="E100" s="34" t="s">
        <v>457</v>
      </c>
      <c r="F100" s="35" t="s">
        <v>109</v>
      </c>
      <c r="G100" s="49">
        <v>14000</v>
      </c>
      <c r="H100" s="49">
        <v>0</v>
      </c>
      <c r="I100" s="49">
        <v>14000</v>
      </c>
      <c r="J100" s="49">
        <v>0</v>
      </c>
      <c r="K100" s="49">
        <v>401.8</v>
      </c>
      <c r="L100" s="49">
        <v>425.6</v>
      </c>
      <c r="M100" s="49">
        <v>25</v>
      </c>
      <c r="N100" s="49">
        <v>100</v>
      </c>
      <c r="O100" s="49">
        <v>952.40000000000009</v>
      </c>
      <c r="P100" s="50">
        <v>13047.6</v>
      </c>
      <c r="Q100" s="48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:37" ht="18" customHeight="1">
      <c r="A101" s="47">
        <v>87</v>
      </c>
      <c r="B101" s="33" t="s">
        <v>218</v>
      </c>
      <c r="C101" s="34" t="s">
        <v>55</v>
      </c>
      <c r="D101" s="34" t="s">
        <v>83</v>
      </c>
      <c r="E101" s="34" t="s">
        <v>457</v>
      </c>
      <c r="F101" s="35" t="s">
        <v>110</v>
      </c>
      <c r="G101" s="49">
        <v>14000</v>
      </c>
      <c r="H101" s="49">
        <v>0</v>
      </c>
      <c r="I101" s="49">
        <v>14000</v>
      </c>
      <c r="J101" s="49">
        <v>0</v>
      </c>
      <c r="K101" s="49">
        <v>401.8</v>
      </c>
      <c r="L101" s="49">
        <v>425.6</v>
      </c>
      <c r="M101" s="49">
        <v>25</v>
      </c>
      <c r="N101" s="49">
        <v>100</v>
      </c>
      <c r="O101" s="49">
        <v>952.40000000000009</v>
      </c>
      <c r="P101" s="50">
        <v>13047.6</v>
      </c>
      <c r="Q101" s="48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7" ht="18" customHeight="1">
      <c r="A102" s="47">
        <v>88</v>
      </c>
      <c r="B102" s="33" t="s">
        <v>219</v>
      </c>
      <c r="C102" s="34" t="s">
        <v>55</v>
      </c>
      <c r="D102" s="34" t="s">
        <v>83</v>
      </c>
      <c r="E102" s="34" t="s">
        <v>457</v>
      </c>
      <c r="F102" s="35" t="s">
        <v>109</v>
      </c>
      <c r="G102" s="49">
        <v>14000</v>
      </c>
      <c r="H102" s="49">
        <v>0</v>
      </c>
      <c r="I102" s="49">
        <v>14000</v>
      </c>
      <c r="J102" s="49">
        <v>0</v>
      </c>
      <c r="K102" s="49">
        <v>401.8</v>
      </c>
      <c r="L102" s="49">
        <v>425.6</v>
      </c>
      <c r="M102" s="49">
        <v>25</v>
      </c>
      <c r="N102" s="49">
        <v>100</v>
      </c>
      <c r="O102" s="49">
        <v>952.40000000000009</v>
      </c>
      <c r="P102" s="50">
        <v>13047.6</v>
      </c>
      <c r="Q102" s="48"/>
      <c r="R102" s="44"/>
      <c r="S102" s="44"/>
      <c r="T102" s="44"/>
      <c r="U102" s="44"/>
      <c r="V102" s="44"/>
      <c r="W102" s="44"/>
      <c r="X102" s="44"/>
    </row>
    <row r="103" spans="1:37" ht="18" customHeight="1">
      <c r="A103" s="47">
        <v>89</v>
      </c>
      <c r="B103" s="33" t="s">
        <v>220</v>
      </c>
      <c r="C103" s="34" t="s">
        <v>55</v>
      </c>
      <c r="D103" s="34" t="s">
        <v>83</v>
      </c>
      <c r="E103" s="34" t="s">
        <v>457</v>
      </c>
      <c r="F103" s="35" t="s">
        <v>110</v>
      </c>
      <c r="G103" s="49">
        <v>14000</v>
      </c>
      <c r="H103" s="49">
        <v>0</v>
      </c>
      <c r="I103" s="49">
        <v>14000</v>
      </c>
      <c r="J103" s="49">
        <v>0</v>
      </c>
      <c r="K103" s="49">
        <v>401.8</v>
      </c>
      <c r="L103" s="49">
        <v>425.6</v>
      </c>
      <c r="M103" s="49">
        <v>25</v>
      </c>
      <c r="N103" s="49">
        <v>100</v>
      </c>
      <c r="O103" s="49">
        <v>952.40000000000009</v>
      </c>
      <c r="P103" s="50">
        <v>13047.6</v>
      </c>
      <c r="Q103" s="48"/>
      <c r="R103" s="44"/>
      <c r="S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:37" ht="18" customHeight="1">
      <c r="A104" s="47">
        <v>90</v>
      </c>
      <c r="B104" s="51" t="s">
        <v>221</v>
      </c>
      <c r="C104" s="46" t="s">
        <v>55</v>
      </c>
      <c r="D104" s="46" t="s">
        <v>83</v>
      </c>
      <c r="E104" s="34" t="s">
        <v>457</v>
      </c>
      <c r="F104" s="35" t="s">
        <v>109</v>
      </c>
      <c r="G104" s="38">
        <v>14000</v>
      </c>
      <c r="H104" s="49">
        <v>0</v>
      </c>
      <c r="I104" s="49">
        <v>14000</v>
      </c>
      <c r="J104" s="49">
        <v>0</v>
      </c>
      <c r="K104" s="49">
        <v>401.8</v>
      </c>
      <c r="L104" s="49">
        <v>425.6</v>
      </c>
      <c r="M104" s="49">
        <v>25</v>
      </c>
      <c r="N104" s="49">
        <v>100</v>
      </c>
      <c r="O104" s="49">
        <v>952.40000000000009</v>
      </c>
      <c r="P104" s="50">
        <v>13047.6</v>
      </c>
      <c r="Q104" s="48"/>
      <c r="R104" s="44"/>
      <c r="S104" s="44"/>
      <c r="T104" s="44"/>
      <c r="U104" s="44"/>
      <c r="V104" s="44"/>
      <c r="W104" s="44"/>
      <c r="X104" s="44"/>
    </row>
    <row r="105" spans="1:37" ht="18" customHeight="1">
      <c r="A105" s="47">
        <v>91</v>
      </c>
      <c r="B105" s="51" t="s">
        <v>222</v>
      </c>
      <c r="C105" s="46" t="s">
        <v>55</v>
      </c>
      <c r="D105" s="46" t="s">
        <v>83</v>
      </c>
      <c r="E105" s="34" t="s">
        <v>457</v>
      </c>
      <c r="F105" s="35" t="s">
        <v>109</v>
      </c>
      <c r="G105" s="38">
        <v>14000</v>
      </c>
      <c r="H105" s="49">
        <v>0</v>
      </c>
      <c r="I105" s="49">
        <v>14000</v>
      </c>
      <c r="J105" s="49">
        <v>0</v>
      </c>
      <c r="K105" s="49">
        <v>401.8</v>
      </c>
      <c r="L105" s="49">
        <v>425.6</v>
      </c>
      <c r="M105" s="49">
        <v>25</v>
      </c>
      <c r="N105" s="49">
        <v>100</v>
      </c>
      <c r="O105" s="49">
        <v>952.40000000000009</v>
      </c>
      <c r="P105" s="50">
        <v>13047.6</v>
      </c>
      <c r="Q105" s="52"/>
    </row>
    <row r="106" spans="1:37" ht="18" customHeight="1">
      <c r="A106" s="47">
        <v>92</v>
      </c>
      <c r="B106" s="33" t="s">
        <v>223</v>
      </c>
      <c r="C106" s="34" t="s">
        <v>55</v>
      </c>
      <c r="D106" s="34" t="s">
        <v>83</v>
      </c>
      <c r="E106" s="34" t="s">
        <v>457</v>
      </c>
      <c r="F106" s="35" t="s">
        <v>109</v>
      </c>
      <c r="G106" s="49">
        <v>14000</v>
      </c>
      <c r="H106" s="49">
        <v>0</v>
      </c>
      <c r="I106" s="49">
        <v>14000</v>
      </c>
      <c r="J106" s="49">
        <v>0</v>
      </c>
      <c r="K106" s="49">
        <v>401.8</v>
      </c>
      <c r="L106" s="49">
        <v>425.6</v>
      </c>
      <c r="M106" s="49">
        <v>25</v>
      </c>
      <c r="N106" s="49">
        <v>100</v>
      </c>
      <c r="O106" s="49">
        <v>952.40000000000009</v>
      </c>
      <c r="P106" s="50">
        <v>13047.6</v>
      </c>
      <c r="Q106" s="48"/>
      <c r="R106" s="44"/>
      <c r="S106" s="44"/>
      <c r="T106" s="44"/>
      <c r="U106" s="44"/>
      <c r="V106" s="44"/>
      <c r="W106" s="44"/>
      <c r="X106" s="44"/>
    </row>
    <row r="107" spans="1:37" ht="18" customHeight="1">
      <c r="A107" s="47">
        <v>93</v>
      </c>
      <c r="B107" s="51" t="s">
        <v>224</v>
      </c>
      <c r="C107" s="46" t="s">
        <v>55</v>
      </c>
      <c r="D107" s="46" t="s">
        <v>83</v>
      </c>
      <c r="E107" s="34" t="s">
        <v>457</v>
      </c>
      <c r="F107" s="35" t="s">
        <v>109</v>
      </c>
      <c r="G107" s="38">
        <v>14000</v>
      </c>
      <c r="H107" s="49">
        <v>0</v>
      </c>
      <c r="I107" s="49">
        <v>14000</v>
      </c>
      <c r="J107" s="49">
        <v>0</v>
      </c>
      <c r="K107" s="49">
        <v>401.8</v>
      </c>
      <c r="L107" s="49">
        <v>425.6</v>
      </c>
      <c r="M107" s="49">
        <v>25</v>
      </c>
      <c r="N107" s="49">
        <v>100</v>
      </c>
      <c r="O107" s="49">
        <v>952.40000000000009</v>
      </c>
      <c r="P107" s="50">
        <v>13047.6</v>
      </c>
      <c r="Q107" s="52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s="44" customFormat="1" ht="18" customHeight="1">
      <c r="A108" s="47">
        <v>94</v>
      </c>
      <c r="B108" s="51" t="s">
        <v>225</v>
      </c>
      <c r="C108" s="46" t="s">
        <v>55</v>
      </c>
      <c r="D108" s="46" t="s">
        <v>83</v>
      </c>
      <c r="E108" s="34" t="s">
        <v>457</v>
      </c>
      <c r="F108" s="35" t="s">
        <v>109</v>
      </c>
      <c r="G108" s="38">
        <v>14000</v>
      </c>
      <c r="H108" s="49">
        <v>0</v>
      </c>
      <c r="I108" s="49">
        <v>14000</v>
      </c>
      <c r="J108" s="49">
        <v>0</v>
      </c>
      <c r="K108" s="49">
        <v>401.8</v>
      </c>
      <c r="L108" s="49">
        <v>425.6</v>
      </c>
      <c r="M108" s="49">
        <v>25</v>
      </c>
      <c r="N108" s="49">
        <v>100</v>
      </c>
      <c r="O108" s="49">
        <v>952.40000000000009</v>
      </c>
      <c r="P108" s="50">
        <v>13047.6</v>
      </c>
      <c r="Q108" s="48"/>
    </row>
    <row r="109" spans="1:37" s="44" customFormat="1" ht="18" customHeight="1">
      <c r="A109" s="47">
        <v>95</v>
      </c>
      <c r="B109" s="33" t="s">
        <v>226</v>
      </c>
      <c r="C109" s="34" t="s">
        <v>55</v>
      </c>
      <c r="D109" s="34" t="s">
        <v>83</v>
      </c>
      <c r="E109" s="34" t="s">
        <v>457</v>
      </c>
      <c r="F109" s="35" t="s">
        <v>109</v>
      </c>
      <c r="G109" s="49">
        <v>14000</v>
      </c>
      <c r="H109" s="49">
        <v>0</v>
      </c>
      <c r="I109" s="49">
        <v>14000</v>
      </c>
      <c r="J109" s="49">
        <v>0</v>
      </c>
      <c r="K109" s="49">
        <v>401.8</v>
      </c>
      <c r="L109" s="49">
        <v>425.6</v>
      </c>
      <c r="M109" s="49">
        <v>25</v>
      </c>
      <c r="N109" s="49">
        <v>100</v>
      </c>
      <c r="O109" s="49">
        <v>952.40000000000009</v>
      </c>
      <c r="P109" s="50">
        <v>13047.6</v>
      </c>
      <c r="Q109" s="48"/>
    </row>
    <row r="110" spans="1:37" s="44" customFormat="1" ht="18" customHeight="1">
      <c r="A110" s="47">
        <v>96</v>
      </c>
      <c r="B110" s="51" t="s">
        <v>227</v>
      </c>
      <c r="C110" s="46" t="s">
        <v>55</v>
      </c>
      <c r="D110" s="46" t="s">
        <v>83</v>
      </c>
      <c r="E110" s="34" t="s">
        <v>457</v>
      </c>
      <c r="F110" s="35" t="s">
        <v>109</v>
      </c>
      <c r="G110" s="38">
        <v>14000</v>
      </c>
      <c r="H110" s="49">
        <v>0</v>
      </c>
      <c r="I110" s="49">
        <v>14000</v>
      </c>
      <c r="J110" s="49">
        <v>0</v>
      </c>
      <c r="K110" s="49">
        <v>401.8</v>
      </c>
      <c r="L110" s="49">
        <v>425.6</v>
      </c>
      <c r="M110" s="49">
        <v>25</v>
      </c>
      <c r="N110" s="49">
        <v>100</v>
      </c>
      <c r="O110" s="49">
        <v>952.40000000000009</v>
      </c>
      <c r="P110" s="53">
        <v>13047.6</v>
      </c>
      <c r="Q110" s="48"/>
    </row>
    <row r="111" spans="1:37" s="44" customFormat="1" ht="18" customHeight="1">
      <c r="A111" s="47">
        <v>97</v>
      </c>
      <c r="B111" s="51" t="s">
        <v>228</v>
      </c>
      <c r="C111" s="46" t="s">
        <v>55</v>
      </c>
      <c r="D111" s="46" t="s">
        <v>83</v>
      </c>
      <c r="E111" s="34" t="s">
        <v>457</v>
      </c>
      <c r="F111" s="35" t="s">
        <v>109</v>
      </c>
      <c r="G111" s="38">
        <v>14000</v>
      </c>
      <c r="H111" s="49">
        <v>0</v>
      </c>
      <c r="I111" s="49">
        <v>14000</v>
      </c>
      <c r="J111" s="49">
        <v>0</v>
      </c>
      <c r="K111" s="49">
        <v>401.8</v>
      </c>
      <c r="L111" s="49">
        <v>425.6</v>
      </c>
      <c r="M111" s="49">
        <v>25</v>
      </c>
      <c r="N111" s="49">
        <v>100</v>
      </c>
      <c r="O111" s="49">
        <v>952.40000000000009</v>
      </c>
      <c r="P111" s="53">
        <v>13047.6</v>
      </c>
      <c r="Q111" s="48"/>
    </row>
    <row r="112" spans="1:37" s="44" customFormat="1" ht="18" customHeight="1">
      <c r="A112" s="47">
        <v>98</v>
      </c>
      <c r="B112" s="33" t="s">
        <v>229</v>
      </c>
      <c r="C112" s="34" t="s">
        <v>55</v>
      </c>
      <c r="D112" s="34" t="s">
        <v>83</v>
      </c>
      <c r="E112" s="34" t="s">
        <v>457</v>
      </c>
      <c r="F112" s="35" t="s">
        <v>109</v>
      </c>
      <c r="G112" s="49">
        <v>14000</v>
      </c>
      <c r="H112" s="49">
        <v>0</v>
      </c>
      <c r="I112" s="49">
        <v>14000</v>
      </c>
      <c r="J112" s="49">
        <v>0</v>
      </c>
      <c r="K112" s="49">
        <v>401.8</v>
      </c>
      <c r="L112" s="49">
        <v>425.6</v>
      </c>
      <c r="M112" s="49">
        <v>25</v>
      </c>
      <c r="N112" s="49">
        <v>100</v>
      </c>
      <c r="O112" s="49">
        <v>952.40000000000009</v>
      </c>
      <c r="P112" s="50">
        <v>13047.6</v>
      </c>
      <c r="Q112" s="48"/>
    </row>
    <row r="113" spans="1:37" s="44" customFormat="1" ht="18" customHeight="1">
      <c r="A113" s="47">
        <v>99</v>
      </c>
      <c r="B113" s="33" t="s">
        <v>230</v>
      </c>
      <c r="C113" s="34" t="s">
        <v>55</v>
      </c>
      <c r="D113" s="34" t="s">
        <v>83</v>
      </c>
      <c r="E113" s="34" t="s">
        <v>457</v>
      </c>
      <c r="F113" s="35" t="s">
        <v>109</v>
      </c>
      <c r="G113" s="49">
        <v>14000</v>
      </c>
      <c r="H113" s="49">
        <v>0</v>
      </c>
      <c r="I113" s="49">
        <v>14000</v>
      </c>
      <c r="J113" s="49">
        <v>0</v>
      </c>
      <c r="K113" s="49">
        <v>401.8</v>
      </c>
      <c r="L113" s="49">
        <v>425.6</v>
      </c>
      <c r="M113" s="49">
        <v>25</v>
      </c>
      <c r="N113" s="49">
        <v>100</v>
      </c>
      <c r="O113" s="49">
        <v>952.40000000000009</v>
      </c>
      <c r="P113" s="50">
        <v>13047.6</v>
      </c>
      <c r="Q113" s="5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44" customFormat="1" ht="18" customHeight="1">
      <c r="A114" s="47">
        <v>100</v>
      </c>
      <c r="B114" s="33" t="s">
        <v>231</v>
      </c>
      <c r="C114" s="34" t="s">
        <v>55</v>
      </c>
      <c r="D114" s="34" t="s">
        <v>83</v>
      </c>
      <c r="E114" s="34" t="s">
        <v>457</v>
      </c>
      <c r="F114" s="35" t="s">
        <v>109</v>
      </c>
      <c r="G114" s="49">
        <v>14000</v>
      </c>
      <c r="H114" s="49">
        <v>0</v>
      </c>
      <c r="I114" s="49">
        <v>14000</v>
      </c>
      <c r="J114" s="49">
        <v>0</v>
      </c>
      <c r="K114" s="49">
        <v>401.8</v>
      </c>
      <c r="L114" s="49">
        <v>425.6</v>
      </c>
      <c r="M114" s="49">
        <v>25</v>
      </c>
      <c r="N114" s="49">
        <v>100</v>
      </c>
      <c r="O114" s="49">
        <v>952.40000000000009</v>
      </c>
      <c r="P114" s="50">
        <v>13047.6</v>
      </c>
      <c r="Q114" s="48"/>
    </row>
    <row r="115" spans="1:37" s="44" customFormat="1" ht="18" customHeight="1">
      <c r="A115" s="47">
        <v>101</v>
      </c>
      <c r="B115" s="33" t="s">
        <v>232</v>
      </c>
      <c r="C115" s="34" t="s">
        <v>55</v>
      </c>
      <c r="D115" s="34" t="s">
        <v>12</v>
      </c>
      <c r="E115" s="34" t="s">
        <v>102</v>
      </c>
      <c r="F115" s="35" t="s">
        <v>110</v>
      </c>
      <c r="G115" s="49">
        <v>13000</v>
      </c>
      <c r="H115" s="49">
        <v>0</v>
      </c>
      <c r="I115" s="49">
        <v>13000</v>
      </c>
      <c r="J115" s="49">
        <v>0</v>
      </c>
      <c r="K115" s="49">
        <v>373.1</v>
      </c>
      <c r="L115" s="49">
        <v>395.2</v>
      </c>
      <c r="M115" s="49">
        <v>25</v>
      </c>
      <c r="N115" s="49">
        <v>100</v>
      </c>
      <c r="O115" s="49">
        <v>893.3</v>
      </c>
      <c r="P115" s="50">
        <v>12106.7</v>
      </c>
      <c r="Q115" s="48"/>
    </row>
    <row r="116" spans="1:37" s="44" customFormat="1" ht="18" customHeight="1">
      <c r="A116" s="47">
        <v>102</v>
      </c>
      <c r="B116" s="51" t="s">
        <v>233</v>
      </c>
      <c r="C116" s="46" t="s">
        <v>55</v>
      </c>
      <c r="D116" s="34" t="s">
        <v>12</v>
      </c>
      <c r="E116" s="34" t="s">
        <v>102</v>
      </c>
      <c r="F116" s="35" t="s">
        <v>110</v>
      </c>
      <c r="G116" s="38">
        <v>13000</v>
      </c>
      <c r="H116" s="49">
        <v>0</v>
      </c>
      <c r="I116" s="49">
        <v>13000</v>
      </c>
      <c r="J116" s="49">
        <v>0</v>
      </c>
      <c r="K116" s="49">
        <v>373.1</v>
      </c>
      <c r="L116" s="49">
        <v>395.2</v>
      </c>
      <c r="M116" s="49">
        <v>25</v>
      </c>
      <c r="N116" s="49">
        <v>100</v>
      </c>
      <c r="O116" s="49">
        <v>893.3</v>
      </c>
      <c r="P116" s="50">
        <v>12106.7</v>
      </c>
      <c r="Q116" s="48"/>
    </row>
    <row r="117" spans="1:37" s="44" customFormat="1" ht="18" customHeight="1">
      <c r="A117" s="47">
        <v>103</v>
      </c>
      <c r="B117" s="51" t="s">
        <v>234</v>
      </c>
      <c r="C117" s="46" t="s">
        <v>55</v>
      </c>
      <c r="D117" s="46" t="s">
        <v>83</v>
      </c>
      <c r="E117" s="34" t="s">
        <v>102</v>
      </c>
      <c r="F117" s="35" t="s">
        <v>110</v>
      </c>
      <c r="G117" s="38">
        <v>13000</v>
      </c>
      <c r="H117" s="49">
        <v>0</v>
      </c>
      <c r="I117" s="49">
        <v>13000</v>
      </c>
      <c r="J117" s="49">
        <v>0</v>
      </c>
      <c r="K117" s="49">
        <v>373.1</v>
      </c>
      <c r="L117" s="49">
        <v>395.2</v>
      </c>
      <c r="M117" s="49">
        <v>25</v>
      </c>
      <c r="N117" s="49">
        <v>100</v>
      </c>
      <c r="O117" s="49">
        <v>893.3</v>
      </c>
      <c r="P117" s="50">
        <v>12106.7</v>
      </c>
      <c r="Q117" s="48"/>
    </row>
    <row r="118" spans="1:37" s="44" customFormat="1" ht="18" customHeight="1">
      <c r="A118" s="47">
        <v>104</v>
      </c>
      <c r="B118" s="33" t="s">
        <v>235</v>
      </c>
      <c r="C118" s="34" t="s">
        <v>55</v>
      </c>
      <c r="D118" s="34" t="s">
        <v>83</v>
      </c>
      <c r="E118" s="34" t="s">
        <v>102</v>
      </c>
      <c r="F118" s="35" t="s">
        <v>110</v>
      </c>
      <c r="G118" s="49">
        <v>13000</v>
      </c>
      <c r="H118" s="49">
        <v>1709.74</v>
      </c>
      <c r="I118" s="49">
        <v>14709.74</v>
      </c>
      <c r="J118" s="49">
        <v>0</v>
      </c>
      <c r="K118" s="49">
        <v>373.1</v>
      </c>
      <c r="L118" s="49">
        <v>395.2</v>
      </c>
      <c r="M118" s="49">
        <v>25</v>
      </c>
      <c r="N118" s="49">
        <v>100</v>
      </c>
      <c r="O118" s="49">
        <v>893.3</v>
      </c>
      <c r="P118" s="50">
        <v>13816.44</v>
      </c>
      <c r="Q118" s="5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44" customFormat="1" ht="18" customHeight="1">
      <c r="A119" s="47">
        <v>105</v>
      </c>
      <c r="B119" s="51" t="s">
        <v>236</v>
      </c>
      <c r="C119" s="46" t="s">
        <v>55</v>
      </c>
      <c r="D119" s="46" t="s">
        <v>83</v>
      </c>
      <c r="E119" s="34" t="s">
        <v>457</v>
      </c>
      <c r="F119" s="54" t="s">
        <v>110</v>
      </c>
      <c r="G119" s="38">
        <v>13000</v>
      </c>
      <c r="H119" s="49">
        <v>0</v>
      </c>
      <c r="I119" s="49">
        <v>13000</v>
      </c>
      <c r="J119" s="49">
        <v>0</v>
      </c>
      <c r="K119" s="49">
        <v>373.1</v>
      </c>
      <c r="L119" s="49">
        <v>395.2</v>
      </c>
      <c r="M119" s="49">
        <v>25</v>
      </c>
      <c r="N119" s="49">
        <v>100</v>
      </c>
      <c r="O119" s="49">
        <v>893.3</v>
      </c>
      <c r="P119" s="50">
        <v>12106.7</v>
      </c>
      <c r="Q119" s="48"/>
      <c r="R119" s="45"/>
      <c r="S119" s="45"/>
    </row>
    <row r="120" spans="1:37" s="44" customFormat="1" ht="18" customHeight="1">
      <c r="A120" s="47">
        <v>106</v>
      </c>
      <c r="B120" s="51" t="s">
        <v>237</v>
      </c>
      <c r="C120" s="46" t="s">
        <v>55</v>
      </c>
      <c r="D120" s="46" t="s">
        <v>83</v>
      </c>
      <c r="E120" s="34" t="s">
        <v>457</v>
      </c>
      <c r="F120" s="35" t="s">
        <v>109</v>
      </c>
      <c r="G120" s="38">
        <v>12000</v>
      </c>
      <c r="H120" s="49">
        <v>0</v>
      </c>
      <c r="I120" s="49">
        <v>12000</v>
      </c>
      <c r="J120" s="49">
        <v>0</v>
      </c>
      <c r="K120" s="49">
        <v>344.4</v>
      </c>
      <c r="L120" s="49">
        <v>364.8</v>
      </c>
      <c r="M120" s="49">
        <v>25</v>
      </c>
      <c r="N120" s="49">
        <v>100</v>
      </c>
      <c r="O120" s="49">
        <v>834.2</v>
      </c>
      <c r="P120" s="53">
        <v>11165.8</v>
      </c>
      <c r="Q120" s="48"/>
    </row>
    <row r="121" spans="1:37" s="44" customFormat="1" ht="18" customHeight="1">
      <c r="A121" s="47">
        <v>107</v>
      </c>
      <c r="B121" s="51" t="s">
        <v>238</v>
      </c>
      <c r="C121" s="46" t="s">
        <v>55</v>
      </c>
      <c r="D121" s="46" t="s">
        <v>83</v>
      </c>
      <c r="E121" s="34" t="s">
        <v>457</v>
      </c>
      <c r="F121" s="35" t="s">
        <v>109</v>
      </c>
      <c r="G121" s="38">
        <v>12000</v>
      </c>
      <c r="H121" s="49">
        <v>0</v>
      </c>
      <c r="I121" s="49">
        <v>12000</v>
      </c>
      <c r="J121" s="49">
        <v>0</v>
      </c>
      <c r="K121" s="49">
        <v>344.4</v>
      </c>
      <c r="L121" s="49">
        <v>364.8</v>
      </c>
      <c r="M121" s="49">
        <v>25</v>
      </c>
      <c r="N121" s="49">
        <v>100</v>
      </c>
      <c r="O121" s="49">
        <v>834.2</v>
      </c>
      <c r="P121" s="53">
        <v>11165.8</v>
      </c>
      <c r="Q121" s="52"/>
      <c r="R121" s="1"/>
      <c r="S121" s="1"/>
    </row>
    <row r="122" spans="1:37" s="44" customFormat="1" ht="18" customHeight="1">
      <c r="A122" s="47">
        <v>108</v>
      </c>
      <c r="B122" s="33" t="s">
        <v>239</v>
      </c>
      <c r="C122" s="34" t="s">
        <v>54</v>
      </c>
      <c r="D122" s="34" t="s">
        <v>71</v>
      </c>
      <c r="E122" s="34" t="s">
        <v>102</v>
      </c>
      <c r="F122" s="35" t="s">
        <v>109</v>
      </c>
      <c r="G122" s="49">
        <v>30000</v>
      </c>
      <c r="H122" s="49">
        <v>0</v>
      </c>
      <c r="I122" s="49">
        <v>30000</v>
      </c>
      <c r="J122" s="49">
        <v>0</v>
      </c>
      <c r="K122" s="49">
        <v>861</v>
      </c>
      <c r="L122" s="49">
        <v>912</v>
      </c>
      <c r="M122" s="49">
        <v>25</v>
      </c>
      <c r="N122" s="49">
        <v>100</v>
      </c>
      <c r="O122" s="49">
        <v>1898</v>
      </c>
      <c r="P122" s="50">
        <v>28102</v>
      </c>
      <c r="Q122" s="48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44" customFormat="1" ht="18" customHeight="1">
      <c r="A123" s="47">
        <v>109</v>
      </c>
      <c r="B123" s="51" t="s">
        <v>240</v>
      </c>
      <c r="C123" s="46" t="s">
        <v>54</v>
      </c>
      <c r="D123" s="46" t="s">
        <v>20</v>
      </c>
      <c r="E123" s="34" t="s">
        <v>457</v>
      </c>
      <c r="F123" s="35" t="s">
        <v>109</v>
      </c>
      <c r="G123" s="38">
        <v>25000</v>
      </c>
      <c r="H123" s="49">
        <v>5436.66</v>
      </c>
      <c r="I123" s="49">
        <v>30436.66</v>
      </c>
      <c r="J123" s="49">
        <v>0</v>
      </c>
      <c r="K123" s="49">
        <v>717.5</v>
      </c>
      <c r="L123" s="49">
        <v>760</v>
      </c>
      <c r="M123" s="49">
        <v>25</v>
      </c>
      <c r="N123" s="49">
        <v>100</v>
      </c>
      <c r="O123" s="49">
        <v>1602.5</v>
      </c>
      <c r="P123" s="50">
        <v>28834.16</v>
      </c>
      <c r="Q123" s="52"/>
      <c r="R123" s="1"/>
      <c r="S123" s="1"/>
    </row>
    <row r="124" spans="1:37" s="44" customFormat="1" ht="18" customHeight="1">
      <c r="A124" s="47">
        <v>110</v>
      </c>
      <c r="B124" s="33" t="s">
        <v>241</v>
      </c>
      <c r="C124" s="34" t="s">
        <v>54</v>
      </c>
      <c r="D124" s="34" t="s">
        <v>21</v>
      </c>
      <c r="E124" s="34" t="s">
        <v>457</v>
      </c>
      <c r="F124" s="35" t="s">
        <v>109</v>
      </c>
      <c r="G124" s="49">
        <v>20000</v>
      </c>
      <c r="H124" s="49">
        <v>0</v>
      </c>
      <c r="I124" s="49">
        <v>20000</v>
      </c>
      <c r="J124" s="49">
        <v>0</v>
      </c>
      <c r="K124" s="49">
        <v>574</v>
      </c>
      <c r="L124" s="49">
        <v>608</v>
      </c>
      <c r="M124" s="49">
        <v>25</v>
      </c>
      <c r="N124" s="49">
        <v>100</v>
      </c>
      <c r="O124" s="49">
        <v>1307</v>
      </c>
      <c r="P124" s="50">
        <v>18693</v>
      </c>
      <c r="Q124" s="48"/>
    </row>
    <row r="125" spans="1:37" s="44" customFormat="1" ht="18" customHeight="1">
      <c r="A125" s="47">
        <v>111</v>
      </c>
      <c r="B125" s="51" t="s">
        <v>242</v>
      </c>
      <c r="C125" s="46" t="s">
        <v>54</v>
      </c>
      <c r="D125" s="46" t="s">
        <v>71</v>
      </c>
      <c r="E125" s="34" t="s">
        <v>457</v>
      </c>
      <c r="F125" s="35" t="s">
        <v>109</v>
      </c>
      <c r="G125" s="38">
        <v>15000</v>
      </c>
      <c r="H125" s="49">
        <v>0</v>
      </c>
      <c r="I125" s="49">
        <v>15000</v>
      </c>
      <c r="J125" s="49">
        <v>0</v>
      </c>
      <c r="K125" s="49">
        <v>430.5</v>
      </c>
      <c r="L125" s="49">
        <v>456</v>
      </c>
      <c r="M125" s="49">
        <v>25</v>
      </c>
      <c r="N125" s="49">
        <v>100</v>
      </c>
      <c r="O125" s="49">
        <v>1011.5</v>
      </c>
      <c r="P125" s="50">
        <v>13988.5</v>
      </c>
      <c r="Q125" s="48"/>
    </row>
    <row r="126" spans="1:37" s="44" customFormat="1" ht="18" customHeight="1">
      <c r="A126" s="47">
        <v>112</v>
      </c>
      <c r="B126" s="33" t="s">
        <v>243</v>
      </c>
      <c r="C126" s="34" t="s">
        <v>54</v>
      </c>
      <c r="D126" s="34" t="s">
        <v>12</v>
      </c>
      <c r="E126" s="34" t="s">
        <v>457</v>
      </c>
      <c r="F126" s="35" t="s">
        <v>110</v>
      </c>
      <c r="G126" s="49">
        <v>15000</v>
      </c>
      <c r="H126" s="49">
        <v>0</v>
      </c>
      <c r="I126" s="49">
        <v>15000</v>
      </c>
      <c r="J126" s="49">
        <v>0</v>
      </c>
      <c r="K126" s="49">
        <v>430.5</v>
      </c>
      <c r="L126" s="49">
        <v>456</v>
      </c>
      <c r="M126" s="49">
        <v>25</v>
      </c>
      <c r="N126" s="49">
        <v>100</v>
      </c>
      <c r="O126" s="49">
        <v>1011.5</v>
      </c>
      <c r="P126" s="50">
        <v>13988.5</v>
      </c>
      <c r="Q126" s="5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44" customFormat="1" ht="18" customHeight="1">
      <c r="A127" s="47">
        <v>113</v>
      </c>
      <c r="B127" s="33" t="s">
        <v>244</v>
      </c>
      <c r="C127" s="34" t="s">
        <v>54</v>
      </c>
      <c r="D127" s="34" t="s">
        <v>12</v>
      </c>
      <c r="E127" s="34" t="s">
        <v>457</v>
      </c>
      <c r="F127" s="35" t="s">
        <v>110</v>
      </c>
      <c r="G127" s="49">
        <v>15000</v>
      </c>
      <c r="H127" s="49">
        <v>0</v>
      </c>
      <c r="I127" s="49">
        <v>15000</v>
      </c>
      <c r="J127" s="49">
        <v>0</v>
      </c>
      <c r="K127" s="49">
        <v>430.5</v>
      </c>
      <c r="L127" s="49">
        <v>456</v>
      </c>
      <c r="M127" s="49">
        <v>25</v>
      </c>
      <c r="N127" s="49">
        <v>100</v>
      </c>
      <c r="O127" s="49">
        <v>1011.5</v>
      </c>
      <c r="P127" s="50">
        <v>13988.5</v>
      </c>
      <c r="Q127" s="48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44" customFormat="1" ht="18" customHeight="1">
      <c r="A128" s="47">
        <v>114</v>
      </c>
      <c r="B128" s="33" t="s">
        <v>245</v>
      </c>
      <c r="C128" s="34" t="s">
        <v>55</v>
      </c>
      <c r="D128" s="46" t="s">
        <v>12</v>
      </c>
      <c r="E128" s="34" t="s">
        <v>102</v>
      </c>
      <c r="F128" s="35" t="s">
        <v>110</v>
      </c>
      <c r="G128" s="49">
        <v>13000</v>
      </c>
      <c r="H128" s="49">
        <v>0</v>
      </c>
      <c r="I128" s="49">
        <v>13000</v>
      </c>
      <c r="J128" s="49">
        <v>0</v>
      </c>
      <c r="K128" s="49">
        <v>373.1</v>
      </c>
      <c r="L128" s="49">
        <v>395.2</v>
      </c>
      <c r="M128" s="49">
        <v>25</v>
      </c>
      <c r="N128" s="49">
        <v>100</v>
      </c>
      <c r="O128" s="49">
        <v>893.3</v>
      </c>
      <c r="P128" s="50">
        <v>12106.7</v>
      </c>
      <c r="Q128" s="48"/>
    </row>
    <row r="129" spans="1:37" s="44" customFormat="1" ht="18" customHeight="1">
      <c r="A129" s="47">
        <v>115</v>
      </c>
      <c r="B129" s="33" t="s">
        <v>246</v>
      </c>
      <c r="C129" s="34" t="s">
        <v>54</v>
      </c>
      <c r="D129" s="34" t="s">
        <v>12</v>
      </c>
      <c r="E129" s="34" t="s">
        <v>102</v>
      </c>
      <c r="F129" s="35" t="s">
        <v>110</v>
      </c>
      <c r="G129" s="49">
        <v>13000</v>
      </c>
      <c r="H129" s="49">
        <v>0</v>
      </c>
      <c r="I129" s="49">
        <v>13000</v>
      </c>
      <c r="J129" s="49">
        <v>0</v>
      </c>
      <c r="K129" s="49">
        <v>373.1</v>
      </c>
      <c r="L129" s="49">
        <v>395.2</v>
      </c>
      <c r="M129" s="49">
        <v>25</v>
      </c>
      <c r="N129" s="49">
        <v>100</v>
      </c>
      <c r="O129" s="49">
        <v>893.3</v>
      </c>
      <c r="P129" s="50">
        <v>12106.7</v>
      </c>
      <c r="Q129" s="52"/>
      <c r="R129" s="1"/>
      <c r="S129" s="1"/>
      <c r="T129" s="1"/>
      <c r="U129" s="1"/>
      <c r="V129" s="1"/>
      <c r="W129" s="1"/>
      <c r="X129" s="1"/>
    </row>
    <row r="130" spans="1:37" s="44" customFormat="1" ht="18" customHeight="1">
      <c r="A130" s="47">
        <v>116</v>
      </c>
      <c r="B130" s="51" t="s">
        <v>247</v>
      </c>
      <c r="C130" s="46" t="s">
        <v>54</v>
      </c>
      <c r="D130" s="46" t="s">
        <v>12</v>
      </c>
      <c r="E130" s="34" t="s">
        <v>102</v>
      </c>
      <c r="F130" s="35" t="s">
        <v>110</v>
      </c>
      <c r="G130" s="38">
        <v>13000</v>
      </c>
      <c r="H130" s="49">
        <v>0</v>
      </c>
      <c r="I130" s="49">
        <v>13000</v>
      </c>
      <c r="J130" s="49">
        <v>0</v>
      </c>
      <c r="K130" s="49">
        <v>373.1</v>
      </c>
      <c r="L130" s="49">
        <v>395.2</v>
      </c>
      <c r="M130" s="49">
        <v>25</v>
      </c>
      <c r="N130" s="49">
        <v>100</v>
      </c>
      <c r="O130" s="49">
        <v>893.3</v>
      </c>
      <c r="P130" s="50">
        <v>12106.7</v>
      </c>
      <c r="Q130" s="48"/>
    </row>
    <row r="131" spans="1:37" s="44" customFormat="1" ht="18" customHeight="1">
      <c r="A131" s="47">
        <v>117</v>
      </c>
      <c r="B131" s="33" t="s">
        <v>248</v>
      </c>
      <c r="C131" s="34" t="s">
        <v>54</v>
      </c>
      <c r="D131" s="34" t="s">
        <v>12</v>
      </c>
      <c r="E131" s="34" t="s">
        <v>102</v>
      </c>
      <c r="F131" s="35" t="s">
        <v>110</v>
      </c>
      <c r="G131" s="49">
        <v>13000</v>
      </c>
      <c r="H131" s="49">
        <v>1439.78</v>
      </c>
      <c r="I131" s="49">
        <v>14439.78</v>
      </c>
      <c r="J131" s="49">
        <v>0</v>
      </c>
      <c r="K131" s="49">
        <v>373.1</v>
      </c>
      <c r="L131" s="49">
        <v>395.2</v>
      </c>
      <c r="M131" s="49">
        <v>25</v>
      </c>
      <c r="N131" s="49">
        <v>100</v>
      </c>
      <c r="O131" s="49">
        <v>893.3</v>
      </c>
      <c r="P131" s="50">
        <v>13546.48</v>
      </c>
      <c r="Q131" s="5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44" customFormat="1" ht="18" customHeight="1">
      <c r="A132" s="47">
        <v>118</v>
      </c>
      <c r="B132" s="51" t="s">
        <v>249</v>
      </c>
      <c r="C132" s="46" t="s">
        <v>54</v>
      </c>
      <c r="D132" s="46" t="s">
        <v>12</v>
      </c>
      <c r="E132" s="34" t="s">
        <v>102</v>
      </c>
      <c r="F132" s="35" t="s">
        <v>110</v>
      </c>
      <c r="G132" s="38">
        <v>13000</v>
      </c>
      <c r="H132" s="49">
        <v>0</v>
      </c>
      <c r="I132" s="49">
        <v>13000</v>
      </c>
      <c r="J132" s="49">
        <v>0</v>
      </c>
      <c r="K132" s="49">
        <v>373.1</v>
      </c>
      <c r="L132" s="49">
        <v>395.2</v>
      </c>
      <c r="M132" s="49">
        <v>25</v>
      </c>
      <c r="N132" s="49">
        <v>100</v>
      </c>
      <c r="O132" s="49">
        <v>893.3</v>
      </c>
      <c r="P132" s="53">
        <v>12106.7</v>
      </c>
      <c r="Q132" s="48"/>
    </row>
    <row r="133" spans="1:37" s="44" customFormat="1" ht="18" customHeight="1">
      <c r="A133" s="47">
        <v>119</v>
      </c>
      <c r="B133" s="51" t="s">
        <v>250</v>
      </c>
      <c r="C133" s="46" t="s">
        <v>54</v>
      </c>
      <c r="D133" s="46" t="s">
        <v>12</v>
      </c>
      <c r="E133" s="34" t="s">
        <v>102</v>
      </c>
      <c r="F133" s="35" t="s">
        <v>110</v>
      </c>
      <c r="G133" s="38">
        <v>13000</v>
      </c>
      <c r="H133" s="49">
        <v>0</v>
      </c>
      <c r="I133" s="49">
        <v>13000</v>
      </c>
      <c r="J133" s="49">
        <v>0</v>
      </c>
      <c r="K133" s="49">
        <v>373.1</v>
      </c>
      <c r="L133" s="49">
        <v>395.2</v>
      </c>
      <c r="M133" s="49">
        <v>25</v>
      </c>
      <c r="N133" s="49">
        <v>100</v>
      </c>
      <c r="O133" s="49">
        <v>893.3</v>
      </c>
      <c r="P133" s="50">
        <v>12106.7</v>
      </c>
      <c r="Q133" s="48"/>
    </row>
    <row r="134" spans="1:37" s="44" customFormat="1" ht="18" customHeight="1">
      <c r="A134" s="47">
        <v>120</v>
      </c>
      <c r="B134" s="33" t="s">
        <v>251</v>
      </c>
      <c r="C134" s="34" t="s">
        <v>54</v>
      </c>
      <c r="D134" s="34" t="s">
        <v>12</v>
      </c>
      <c r="E134" s="34" t="s">
        <v>457</v>
      </c>
      <c r="F134" s="35" t="s">
        <v>110</v>
      </c>
      <c r="G134" s="49">
        <v>13000</v>
      </c>
      <c r="H134" s="49">
        <v>0</v>
      </c>
      <c r="I134" s="49">
        <v>13000</v>
      </c>
      <c r="J134" s="49">
        <v>0</v>
      </c>
      <c r="K134" s="49">
        <v>373.1</v>
      </c>
      <c r="L134" s="49">
        <v>395.2</v>
      </c>
      <c r="M134" s="49">
        <v>25</v>
      </c>
      <c r="N134" s="49">
        <v>100</v>
      </c>
      <c r="O134" s="49">
        <v>893.3</v>
      </c>
      <c r="P134" s="50">
        <v>12106.7</v>
      </c>
      <c r="Q134" s="48"/>
    </row>
    <row r="135" spans="1:37" s="44" customFormat="1" ht="18" customHeight="1">
      <c r="A135" s="47">
        <v>121</v>
      </c>
      <c r="B135" s="33" t="s">
        <v>252</v>
      </c>
      <c r="C135" s="34" t="s">
        <v>54</v>
      </c>
      <c r="D135" s="34" t="s">
        <v>12</v>
      </c>
      <c r="E135" s="34" t="s">
        <v>457</v>
      </c>
      <c r="F135" s="35" t="s">
        <v>110</v>
      </c>
      <c r="G135" s="49">
        <v>13000</v>
      </c>
      <c r="H135" s="49">
        <v>0</v>
      </c>
      <c r="I135" s="49">
        <v>13000</v>
      </c>
      <c r="J135" s="49">
        <v>0</v>
      </c>
      <c r="K135" s="49">
        <v>373.1</v>
      </c>
      <c r="L135" s="49">
        <v>395.2</v>
      </c>
      <c r="M135" s="49">
        <v>25</v>
      </c>
      <c r="N135" s="49">
        <v>100</v>
      </c>
      <c r="O135" s="49">
        <v>893.3</v>
      </c>
      <c r="P135" s="50">
        <v>12106.7</v>
      </c>
      <c r="Q135" s="48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44" customFormat="1" ht="18" customHeight="1">
      <c r="A136" s="47">
        <v>122</v>
      </c>
      <c r="B136" s="33" t="s">
        <v>253</v>
      </c>
      <c r="C136" s="34" t="s">
        <v>54</v>
      </c>
      <c r="D136" s="34" t="s">
        <v>12</v>
      </c>
      <c r="E136" s="34" t="s">
        <v>457</v>
      </c>
      <c r="F136" s="35" t="s">
        <v>110</v>
      </c>
      <c r="G136" s="49">
        <v>13000</v>
      </c>
      <c r="H136" s="49">
        <v>0</v>
      </c>
      <c r="I136" s="49">
        <v>13000</v>
      </c>
      <c r="J136" s="49">
        <v>0</v>
      </c>
      <c r="K136" s="49">
        <v>373.1</v>
      </c>
      <c r="L136" s="49">
        <v>395.2</v>
      </c>
      <c r="M136" s="49">
        <v>25</v>
      </c>
      <c r="N136" s="49">
        <v>100</v>
      </c>
      <c r="O136" s="49">
        <v>893.3</v>
      </c>
      <c r="P136" s="50">
        <v>12106.7</v>
      </c>
      <c r="Q136" s="48"/>
    </row>
    <row r="137" spans="1:37" s="44" customFormat="1" ht="18" customHeight="1">
      <c r="A137" s="47">
        <v>123</v>
      </c>
      <c r="B137" s="51" t="s">
        <v>254</v>
      </c>
      <c r="C137" s="46" t="s">
        <v>54</v>
      </c>
      <c r="D137" s="46" t="s">
        <v>12</v>
      </c>
      <c r="E137" s="34" t="s">
        <v>457</v>
      </c>
      <c r="F137" s="35" t="s">
        <v>110</v>
      </c>
      <c r="G137" s="38">
        <v>13000</v>
      </c>
      <c r="H137" s="49">
        <v>0</v>
      </c>
      <c r="I137" s="49">
        <v>13000</v>
      </c>
      <c r="J137" s="49">
        <v>0</v>
      </c>
      <c r="K137" s="49">
        <v>373.1</v>
      </c>
      <c r="L137" s="49">
        <v>395.2</v>
      </c>
      <c r="M137" s="49">
        <v>25</v>
      </c>
      <c r="N137" s="49">
        <v>100</v>
      </c>
      <c r="O137" s="49">
        <v>893.3</v>
      </c>
      <c r="P137" s="53">
        <v>12106.7</v>
      </c>
      <c r="Q137" s="48"/>
      <c r="T137" s="1"/>
      <c r="U137" s="1"/>
      <c r="V137" s="1"/>
      <c r="W137" s="1"/>
      <c r="X137" s="1"/>
    </row>
    <row r="138" spans="1:37" s="44" customFormat="1" ht="18" customHeight="1">
      <c r="A138" s="47">
        <v>124</v>
      </c>
      <c r="B138" s="33" t="s">
        <v>255</v>
      </c>
      <c r="C138" s="34" t="s">
        <v>54</v>
      </c>
      <c r="D138" s="34" t="s">
        <v>12</v>
      </c>
      <c r="E138" s="34" t="s">
        <v>457</v>
      </c>
      <c r="F138" s="35" t="s">
        <v>110</v>
      </c>
      <c r="G138" s="49">
        <v>13000</v>
      </c>
      <c r="H138" s="49">
        <v>1109.83</v>
      </c>
      <c r="I138" s="49">
        <v>14109.83</v>
      </c>
      <c r="J138" s="49">
        <v>0</v>
      </c>
      <c r="K138" s="49">
        <v>373.1</v>
      </c>
      <c r="L138" s="49">
        <v>395.2</v>
      </c>
      <c r="M138" s="49">
        <v>25</v>
      </c>
      <c r="N138" s="49">
        <v>100</v>
      </c>
      <c r="O138" s="49">
        <v>893.3</v>
      </c>
      <c r="P138" s="50">
        <v>13216.53</v>
      </c>
      <c r="Q138" s="48"/>
    </row>
    <row r="139" spans="1:37" s="44" customFormat="1" ht="18" customHeight="1">
      <c r="A139" s="47">
        <v>125</v>
      </c>
      <c r="B139" s="51" t="s">
        <v>256</v>
      </c>
      <c r="C139" s="46" t="s">
        <v>54</v>
      </c>
      <c r="D139" s="46" t="s">
        <v>12</v>
      </c>
      <c r="E139" s="34" t="s">
        <v>457</v>
      </c>
      <c r="F139" s="54" t="s">
        <v>110</v>
      </c>
      <c r="G139" s="38">
        <v>13000</v>
      </c>
      <c r="H139" s="49">
        <v>0</v>
      </c>
      <c r="I139" s="49">
        <v>13000</v>
      </c>
      <c r="J139" s="49">
        <v>0</v>
      </c>
      <c r="K139" s="49">
        <v>373.1</v>
      </c>
      <c r="L139" s="49">
        <v>395.2</v>
      </c>
      <c r="M139" s="49">
        <v>25</v>
      </c>
      <c r="N139" s="49">
        <v>100</v>
      </c>
      <c r="O139" s="49">
        <v>893.3</v>
      </c>
      <c r="P139" s="50">
        <v>12106.7</v>
      </c>
      <c r="Q139" s="48"/>
    </row>
    <row r="140" spans="1:37" s="44" customFormat="1" ht="18" customHeight="1">
      <c r="A140" s="47">
        <v>126</v>
      </c>
      <c r="B140" s="33" t="s">
        <v>257</v>
      </c>
      <c r="C140" s="34" t="s">
        <v>54</v>
      </c>
      <c r="D140" s="34" t="s">
        <v>12</v>
      </c>
      <c r="E140" s="34" t="s">
        <v>457</v>
      </c>
      <c r="F140" s="35" t="s">
        <v>109</v>
      </c>
      <c r="G140" s="49">
        <v>13000</v>
      </c>
      <c r="H140" s="49">
        <v>0</v>
      </c>
      <c r="I140" s="49">
        <v>13000</v>
      </c>
      <c r="J140" s="49">
        <v>0</v>
      </c>
      <c r="K140" s="49">
        <v>373.1</v>
      </c>
      <c r="L140" s="49">
        <v>395.2</v>
      </c>
      <c r="M140" s="49">
        <v>25</v>
      </c>
      <c r="N140" s="49">
        <v>100</v>
      </c>
      <c r="O140" s="49">
        <v>893.3</v>
      </c>
      <c r="P140" s="50">
        <v>12106.7</v>
      </c>
      <c r="Q140" s="48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44" customFormat="1" ht="18" customHeight="1">
      <c r="A141" s="47">
        <v>127</v>
      </c>
      <c r="B141" s="51" t="s">
        <v>258</v>
      </c>
      <c r="C141" s="46" t="s">
        <v>54</v>
      </c>
      <c r="D141" s="34" t="s">
        <v>12</v>
      </c>
      <c r="E141" s="34" t="s">
        <v>457</v>
      </c>
      <c r="F141" s="35" t="s">
        <v>110</v>
      </c>
      <c r="G141" s="38">
        <v>13000</v>
      </c>
      <c r="H141" s="49">
        <v>0</v>
      </c>
      <c r="I141" s="49">
        <v>13000</v>
      </c>
      <c r="J141" s="38">
        <v>0</v>
      </c>
      <c r="K141" s="38">
        <v>373.1</v>
      </c>
      <c r="L141" s="38">
        <v>395.2</v>
      </c>
      <c r="M141" s="49">
        <v>25</v>
      </c>
      <c r="N141" s="49">
        <v>100</v>
      </c>
      <c r="O141" s="49">
        <v>893.3</v>
      </c>
      <c r="P141" s="53">
        <v>12106.7</v>
      </c>
      <c r="Q141" s="48"/>
    </row>
    <row r="142" spans="1:37" s="44" customFormat="1" ht="18" customHeight="1">
      <c r="A142" s="47">
        <v>128</v>
      </c>
      <c r="B142" s="33" t="s">
        <v>259</v>
      </c>
      <c r="C142" s="34" t="s">
        <v>54</v>
      </c>
      <c r="D142" s="34" t="s">
        <v>12</v>
      </c>
      <c r="E142" s="34" t="s">
        <v>457</v>
      </c>
      <c r="F142" s="35" t="s">
        <v>110</v>
      </c>
      <c r="G142" s="49">
        <v>13000</v>
      </c>
      <c r="H142" s="49">
        <v>0</v>
      </c>
      <c r="I142" s="49">
        <v>13000</v>
      </c>
      <c r="J142" s="49">
        <v>0</v>
      </c>
      <c r="K142" s="49">
        <v>373.1</v>
      </c>
      <c r="L142" s="49">
        <v>395.2</v>
      </c>
      <c r="M142" s="49">
        <v>25</v>
      </c>
      <c r="N142" s="49">
        <v>100</v>
      </c>
      <c r="O142" s="49">
        <v>893.3</v>
      </c>
      <c r="P142" s="50">
        <v>12106.7</v>
      </c>
      <c r="Q142" s="52"/>
      <c r="R142" s="1"/>
      <c r="S142" s="1"/>
    </row>
    <row r="143" spans="1:37" s="44" customFormat="1" ht="18" customHeight="1">
      <c r="A143" s="47">
        <v>129</v>
      </c>
      <c r="B143" s="33" t="s">
        <v>260</v>
      </c>
      <c r="C143" s="34" t="s">
        <v>54</v>
      </c>
      <c r="D143" s="34" t="s">
        <v>12</v>
      </c>
      <c r="E143" s="34" t="s">
        <v>457</v>
      </c>
      <c r="F143" s="35" t="s">
        <v>110</v>
      </c>
      <c r="G143" s="49">
        <v>10000</v>
      </c>
      <c r="H143" s="49">
        <v>0</v>
      </c>
      <c r="I143" s="49">
        <v>10000</v>
      </c>
      <c r="J143" s="49">
        <v>0</v>
      </c>
      <c r="K143" s="49">
        <v>287</v>
      </c>
      <c r="L143" s="49">
        <v>304</v>
      </c>
      <c r="M143" s="49">
        <v>25</v>
      </c>
      <c r="N143" s="49">
        <v>100</v>
      </c>
      <c r="O143" s="49">
        <v>716</v>
      </c>
      <c r="P143" s="50">
        <v>9284</v>
      </c>
      <c r="Q143" s="48"/>
    </row>
    <row r="144" spans="1:37" s="44" customFormat="1" ht="18" customHeight="1">
      <c r="A144" s="47">
        <v>130</v>
      </c>
      <c r="B144" s="51" t="s">
        <v>261</v>
      </c>
      <c r="C144" s="46" t="s">
        <v>54</v>
      </c>
      <c r="D144" s="46" t="s">
        <v>12</v>
      </c>
      <c r="E144" s="34" t="s">
        <v>457</v>
      </c>
      <c r="F144" s="35" t="s">
        <v>110</v>
      </c>
      <c r="G144" s="38">
        <v>10000</v>
      </c>
      <c r="H144" s="49">
        <v>0</v>
      </c>
      <c r="I144" s="49">
        <v>10000</v>
      </c>
      <c r="J144" s="49">
        <v>0</v>
      </c>
      <c r="K144" s="49">
        <v>287</v>
      </c>
      <c r="L144" s="49">
        <v>304</v>
      </c>
      <c r="M144" s="49">
        <v>25</v>
      </c>
      <c r="N144" s="49">
        <v>100</v>
      </c>
      <c r="O144" s="49">
        <v>716</v>
      </c>
      <c r="P144" s="50">
        <v>9284</v>
      </c>
      <c r="Q144" s="48"/>
    </row>
    <row r="145" spans="1:37" s="44" customFormat="1" ht="18" customHeight="1">
      <c r="A145" s="47">
        <v>131</v>
      </c>
      <c r="B145" s="51" t="s">
        <v>262</v>
      </c>
      <c r="C145" s="46" t="s">
        <v>65</v>
      </c>
      <c r="D145" s="46" t="s">
        <v>82</v>
      </c>
      <c r="E145" s="34" t="s">
        <v>457</v>
      </c>
      <c r="F145" s="54" t="s">
        <v>110</v>
      </c>
      <c r="G145" s="38">
        <v>50000</v>
      </c>
      <c r="H145" s="49">
        <v>0</v>
      </c>
      <c r="I145" s="49">
        <v>50000</v>
      </c>
      <c r="J145" s="49">
        <v>1854</v>
      </c>
      <c r="K145" s="49">
        <v>1435</v>
      </c>
      <c r="L145" s="49">
        <v>1520</v>
      </c>
      <c r="M145" s="49">
        <v>25</v>
      </c>
      <c r="N145" s="49">
        <v>100</v>
      </c>
      <c r="O145" s="49">
        <v>4934</v>
      </c>
      <c r="P145" s="50">
        <v>45066</v>
      </c>
      <c r="Q145" s="48"/>
    </row>
    <row r="146" spans="1:37" s="44" customFormat="1" ht="18" customHeight="1">
      <c r="A146" s="47">
        <v>132</v>
      </c>
      <c r="B146" s="51" t="s">
        <v>263</v>
      </c>
      <c r="C146" s="46" t="s">
        <v>50</v>
      </c>
      <c r="D146" s="46" t="s">
        <v>103</v>
      </c>
      <c r="E146" s="34" t="s">
        <v>457</v>
      </c>
      <c r="F146" s="35" t="s">
        <v>109</v>
      </c>
      <c r="G146" s="38">
        <v>38000</v>
      </c>
      <c r="H146" s="49">
        <v>0</v>
      </c>
      <c r="I146" s="49">
        <v>38000</v>
      </c>
      <c r="J146" s="49">
        <v>160.38</v>
      </c>
      <c r="K146" s="49">
        <v>1090.5999999999999</v>
      </c>
      <c r="L146" s="49">
        <v>1155.2</v>
      </c>
      <c r="M146" s="49">
        <v>25</v>
      </c>
      <c r="N146" s="49">
        <v>100</v>
      </c>
      <c r="O146" s="49">
        <v>2531.1800000000003</v>
      </c>
      <c r="P146" s="50">
        <v>35468.82</v>
      </c>
      <c r="Q146" s="48"/>
      <c r="T146" s="1"/>
      <c r="U146" s="1"/>
      <c r="V146" s="1"/>
      <c r="W146" s="1"/>
      <c r="X146" s="1"/>
    </row>
    <row r="147" spans="1:37" s="44" customFormat="1" ht="18" customHeight="1">
      <c r="A147" s="47">
        <v>133</v>
      </c>
      <c r="B147" s="51" t="s">
        <v>264</v>
      </c>
      <c r="C147" s="46" t="s">
        <v>66</v>
      </c>
      <c r="D147" s="46" t="s">
        <v>22</v>
      </c>
      <c r="E147" s="34" t="s">
        <v>457</v>
      </c>
      <c r="F147" s="35" t="s">
        <v>110</v>
      </c>
      <c r="G147" s="38">
        <v>31395</v>
      </c>
      <c r="H147" s="49">
        <v>0</v>
      </c>
      <c r="I147" s="49">
        <v>31395</v>
      </c>
      <c r="J147" s="49">
        <v>0</v>
      </c>
      <c r="K147" s="49">
        <v>901.04</v>
      </c>
      <c r="L147" s="49">
        <v>954.41</v>
      </c>
      <c r="M147" s="49">
        <v>25</v>
      </c>
      <c r="N147" s="49">
        <v>100</v>
      </c>
      <c r="O147" s="49">
        <v>1980.4499999999998</v>
      </c>
      <c r="P147" s="50">
        <v>29414.55</v>
      </c>
      <c r="Q147" s="52"/>
      <c r="R147" s="1"/>
      <c r="S147" s="1"/>
      <c r="T147" s="1"/>
      <c r="U147" s="1"/>
      <c r="V147" s="1"/>
      <c r="W147" s="1"/>
      <c r="X147" s="1"/>
    </row>
    <row r="148" spans="1:37" s="44" customFormat="1" ht="18" customHeight="1">
      <c r="A148" s="47">
        <v>134</v>
      </c>
      <c r="B148" s="51" t="s">
        <v>265</v>
      </c>
      <c r="C148" s="46" t="s">
        <v>66</v>
      </c>
      <c r="D148" s="46" t="s">
        <v>9</v>
      </c>
      <c r="E148" s="34" t="s">
        <v>102</v>
      </c>
      <c r="F148" s="35" t="s">
        <v>110</v>
      </c>
      <c r="G148" s="38">
        <v>15000</v>
      </c>
      <c r="H148" s="49">
        <v>0</v>
      </c>
      <c r="I148" s="49">
        <v>15000</v>
      </c>
      <c r="J148" s="49">
        <v>0</v>
      </c>
      <c r="K148" s="49">
        <v>430.5</v>
      </c>
      <c r="L148" s="49">
        <v>456</v>
      </c>
      <c r="M148" s="49">
        <v>25</v>
      </c>
      <c r="N148" s="49">
        <v>100</v>
      </c>
      <c r="O148" s="49">
        <v>1011.5</v>
      </c>
      <c r="P148" s="53">
        <v>13988.5</v>
      </c>
      <c r="Q148" s="52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44" customFormat="1" ht="18" customHeight="1">
      <c r="A149" s="47">
        <v>135</v>
      </c>
      <c r="B149" s="33" t="s">
        <v>266</v>
      </c>
      <c r="C149" s="34" t="s">
        <v>66</v>
      </c>
      <c r="D149" s="34" t="s">
        <v>9</v>
      </c>
      <c r="E149" s="34" t="s">
        <v>457</v>
      </c>
      <c r="F149" s="35" t="s">
        <v>110</v>
      </c>
      <c r="G149" s="49">
        <v>15000</v>
      </c>
      <c r="H149" s="49">
        <v>0</v>
      </c>
      <c r="I149" s="49">
        <v>15000</v>
      </c>
      <c r="J149" s="49">
        <v>0</v>
      </c>
      <c r="K149" s="49">
        <v>430.5</v>
      </c>
      <c r="L149" s="49">
        <v>456</v>
      </c>
      <c r="M149" s="49">
        <v>25</v>
      </c>
      <c r="N149" s="49">
        <v>100</v>
      </c>
      <c r="O149" s="49">
        <v>1011.5</v>
      </c>
      <c r="P149" s="50">
        <v>13988.5</v>
      </c>
      <c r="Q149" s="48"/>
    </row>
    <row r="150" spans="1:37" s="44" customFormat="1" ht="18" customHeight="1">
      <c r="A150" s="47">
        <v>136</v>
      </c>
      <c r="B150" s="33" t="s">
        <v>267</v>
      </c>
      <c r="C150" s="34" t="s">
        <v>66</v>
      </c>
      <c r="D150" s="34" t="s">
        <v>9</v>
      </c>
      <c r="E150" s="34" t="s">
        <v>457</v>
      </c>
      <c r="F150" s="35" t="s">
        <v>110</v>
      </c>
      <c r="G150" s="49">
        <v>15000</v>
      </c>
      <c r="H150" s="49">
        <v>0</v>
      </c>
      <c r="I150" s="49">
        <v>15000</v>
      </c>
      <c r="J150" s="49">
        <v>0</v>
      </c>
      <c r="K150" s="49">
        <v>430.5</v>
      </c>
      <c r="L150" s="49">
        <v>456</v>
      </c>
      <c r="M150" s="49">
        <v>25</v>
      </c>
      <c r="N150" s="49">
        <v>100</v>
      </c>
      <c r="O150" s="49">
        <v>1011.5</v>
      </c>
      <c r="P150" s="50">
        <v>13988.5</v>
      </c>
      <c r="Q150" s="48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44" customFormat="1" ht="18" customHeight="1">
      <c r="A151" s="47">
        <v>137</v>
      </c>
      <c r="B151" s="33" t="s">
        <v>268</v>
      </c>
      <c r="C151" s="34" t="s">
        <v>66</v>
      </c>
      <c r="D151" s="34" t="s">
        <v>9</v>
      </c>
      <c r="E151" s="34" t="s">
        <v>457</v>
      </c>
      <c r="F151" s="35" t="s">
        <v>110</v>
      </c>
      <c r="G151" s="49">
        <v>15000</v>
      </c>
      <c r="H151" s="49">
        <v>0</v>
      </c>
      <c r="I151" s="49">
        <v>15000</v>
      </c>
      <c r="J151" s="49">
        <v>0</v>
      </c>
      <c r="K151" s="49">
        <v>430.5</v>
      </c>
      <c r="L151" s="49">
        <v>456</v>
      </c>
      <c r="M151" s="49">
        <v>25</v>
      </c>
      <c r="N151" s="49">
        <v>100</v>
      </c>
      <c r="O151" s="49">
        <v>1011.5</v>
      </c>
      <c r="P151" s="50">
        <v>13988.5</v>
      </c>
      <c r="Q151" s="48"/>
    </row>
    <row r="152" spans="1:37" s="44" customFormat="1" ht="18" customHeight="1">
      <c r="A152" s="47">
        <v>138</v>
      </c>
      <c r="B152" s="33" t="s">
        <v>269</v>
      </c>
      <c r="C152" s="34" t="s">
        <v>66</v>
      </c>
      <c r="D152" s="34" t="s">
        <v>9</v>
      </c>
      <c r="E152" s="34" t="s">
        <v>457</v>
      </c>
      <c r="F152" s="35" t="s">
        <v>110</v>
      </c>
      <c r="G152" s="49">
        <v>15000</v>
      </c>
      <c r="H152" s="49">
        <v>0</v>
      </c>
      <c r="I152" s="49">
        <v>15000</v>
      </c>
      <c r="J152" s="49">
        <v>0</v>
      </c>
      <c r="K152" s="49">
        <v>430.5</v>
      </c>
      <c r="L152" s="49">
        <v>456</v>
      </c>
      <c r="M152" s="49">
        <v>25</v>
      </c>
      <c r="N152" s="49">
        <v>100</v>
      </c>
      <c r="O152" s="49">
        <v>1011.5</v>
      </c>
      <c r="P152" s="50">
        <v>13988.5</v>
      </c>
      <c r="Q152" s="48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44" customFormat="1" ht="18" customHeight="1">
      <c r="A153" s="47">
        <v>139</v>
      </c>
      <c r="B153" s="51" t="s">
        <v>270</v>
      </c>
      <c r="C153" s="46" t="s">
        <v>66</v>
      </c>
      <c r="D153" s="46" t="s">
        <v>9</v>
      </c>
      <c r="E153" s="34" t="s">
        <v>457</v>
      </c>
      <c r="F153" s="35" t="s">
        <v>110</v>
      </c>
      <c r="G153" s="38">
        <v>15000</v>
      </c>
      <c r="H153" s="49">
        <v>0</v>
      </c>
      <c r="I153" s="49">
        <v>15000</v>
      </c>
      <c r="J153" s="49">
        <v>0</v>
      </c>
      <c r="K153" s="49">
        <v>430.5</v>
      </c>
      <c r="L153" s="49">
        <v>456</v>
      </c>
      <c r="M153" s="49">
        <v>25</v>
      </c>
      <c r="N153" s="49">
        <v>100</v>
      </c>
      <c r="O153" s="49">
        <v>1011.5</v>
      </c>
      <c r="P153" s="50">
        <v>13988.5</v>
      </c>
      <c r="Q153" s="48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44" customFormat="1" ht="18" customHeight="1">
      <c r="A154" s="47">
        <v>140</v>
      </c>
      <c r="B154" s="51" t="s">
        <v>271</v>
      </c>
      <c r="C154" s="46" t="s">
        <v>66</v>
      </c>
      <c r="D154" s="46" t="s">
        <v>9</v>
      </c>
      <c r="E154" s="34" t="s">
        <v>457</v>
      </c>
      <c r="F154" s="35" t="s">
        <v>110</v>
      </c>
      <c r="G154" s="38">
        <v>15000</v>
      </c>
      <c r="H154" s="49">
        <v>0</v>
      </c>
      <c r="I154" s="49">
        <v>15000</v>
      </c>
      <c r="J154" s="49">
        <v>0</v>
      </c>
      <c r="K154" s="49">
        <v>430.5</v>
      </c>
      <c r="L154" s="49">
        <v>456</v>
      </c>
      <c r="M154" s="49">
        <v>25</v>
      </c>
      <c r="N154" s="49">
        <v>100</v>
      </c>
      <c r="O154" s="49">
        <v>1011.5</v>
      </c>
      <c r="P154" s="50">
        <v>13988.5</v>
      </c>
      <c r="Q154" s="48"/>
    </row>
    <row r="155" spans="1:37" s="44" customFormat="1" ht="18" customHeight="1">
      <c r="A155" s="47">
        <v>141</v>
      </c>
      <c r="B155" s="33" t="s">
        <v>272</v>
      </c>
      <c r="C155" s="34" t="s">
        <v>66</v>
      </c>
      <c r="D155" s="34" t="s">
        <v>9</v>
      </c>
      <c r="E155" s="34" t="s">
        <v>457</v>
      </c>
      <c r="F155" s="35" t="s">
        <v>110</v>
      </c>
      <c r="G155" s="49">
        <v>15000</v>
      </c>
      <c r="H155" s="49">
        <v>0</v>
      </c>
      <c r="I155" s="49">
        <v>15000</v>
      </c>
      <c r="J155" s="49">
        <v>0</v>
      </c>
      <c r="K155" s="49">
        <v>430.5</v>
      </c>
      <c r="L155" s="49">
        <v>456</v>
      </c>
      <c r="M155" s="49">
        <v>25</v>
      </c>
      <c r="N155" s="49">
        <v>100</v>
      </c>
      <c r="O155" s="49">
        <v>1011.5</v>
      </c>
      <c r="P155" s="50">
        <v>13988.5</v>
      </c>
      <c r="Q155" s="48"/>
    </row>
    <row r="156" spans="1:37" s="44" customFormat="1" ht="18" customHeight="1">
      <c r="A156" s="47">
        <v>142</v>
      </c>
      <c r="B156" s="33" t="s">
        <v>273</v>
      </c>
      <c r="C156" s="34" t="s">
        <v>66</v>
      </c>
      <c r="D156" s="34" t="s">
        <v>9</v>
      </c>
      <c r="E156" s="34" t="s">
        <v>457</v>
      </c>
      <c r="F156" s="35" t="s">
        <v>109</v>
      </c>
      <c r="G156" s="49">
        <v>15000</v>
      </c>
      <c r="H156" s="49">
        <v>0</v>
      </c>
      <c r="I156" s="49">
        <v>15000</v>
      </c>
      <c r="J156" s="49">
        <v>0</v>
      </c>
      <c r="K156" s="49">
        <v>430.5</v>
      </c>
      <c r="L156" s="49">
        <v>456</v>
      </c>
      <c r="M156" s="49">
        <v>25</v>
      </c>
      <c r="N156" s="49">
        <v>100</v>
      </c>
      <c r="O156" s="49">
        <v>1011.5</v>
      </c>
      <c r="P156" s="50">
        <v>13988.5</v>
      </c>
      <c r="Q156" s="52"/>
      <c r="R156" s="1"/>
      <c r="S156" s="1"/>
      <c r="T156" s="1"/>
      <c r="U156" s="1"/>
      <c r="V156" s="1"/>
      <c r="W156" s="1"/>
      <c r="X156" s="1"/>
    </row>
    <row r="157" spans="1:37" s="44" customFormat="1" ht="18" customHeight="1">
      <c r="A157" s="47">
        <v>143</v>
      </c>
      <c r="B157" s="51" t="s">
        <v>274</v>
      </c>
      <c r="C157" s="46" t="s">
        <v>66</v>
      </c>
      <c r="D157" s="46" t="s">
        <v>9</v>
      </c>
      <c r="E157" s="34" t="s">
        <v>457</v>
      </c>
      <c r="F157" s="54" t="s">
        <v>109</v>
      </c>
      <c r="G157" s="38">
        <v>15000</v>
      </c>
      <c r="H157" s="49">
        <v>0</v>
      </c>
      <c r="I157" s="49">
        <v>15000</v>
      </c>
      <c r="J157" s="49">
        <v>0</v>
      </c>
      <c r="K157" s="49">
        <v>430.5</v>
      </c>
      <c r="L157" s="49">
        <v>456</v>
      </c>
      <c r="M157" s="49">
        <v>25</v>
      </c>
      <c r="N157" s="49">
        <v>100</v>
      </c>
      <c r="O157" s="49">
        <v>1011.5</v>
      </c>
      <c r="P157" s="50">
        <v>13988.5</v>
      </c>
      <c r="Q157" s="48"/>
    </row>
    <row r="158" spans="1:37" ht="18" customHeight="1">
      <c r="A158" s="47">
        <v>144</v>
      </c>
      <c r="B158" s="33" t="s">
        <v>275</v>
      </c>
      <c r="C158" s="34" t="s">
        <v>276</v>
      </c>
      <c r="D158" s="34" t="s">
        <v>8</v>
      </c>
      <c r="E158" s="34" t="s">
        <v>102</v>
      </c>
      <c r="F158" s="35" t="s">
        <v>110</v>
      </c>
      <c r="G158" s="49">
        <v>21250</v>
      </c>
      <c r="H158" s="49">
        <v>0</v>
      </c>
      <c r="I158" s="49">
        <v>21250</v>
      </c>
      <c r="J158" s="49">
        <v>0</v>
      </c>
      <c r="K158" s="49">
        <v>609.88</v>
      </c>
      <c r="L158" s="49">
        <v>646</v>
      </c>
      <c r="M158" s="49">
        <v>25</v>
      </c>
      <c r="N158" s="49">
        <v>100</v>
      </c>
      <c r="O158" s="49">
        <v>1380.88</v>
      </c>
      <c r="P158" s="50">
        <v>19869.12</v>
      </c>
      <c r="Q158" s="48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:37" s="44" customFormat="1" ht="18" customHeight="1">
      <c r="A159" s="47">
        <v>145</v>
      </c>
      <c r="B159" s="33" t="s">
        <v>277</v>
      </c>
      <c r="C159" s="34" t="s">
        <v>67</v>
      </c>
      <c r="D159" s="34" t="s">
        <v>51</v>
      </c>
      <c r="E159" s="34" t="s">
        <v>457</v>
      </c>
      <c r="F159" s="35" t="s">
        <v>110</v>
      </c>
      <c r="G159" s="49">
        <v>35000</v>
      </c>
      <c r="H159" s="49">
        <v>0</v>
      </c>
      <c r="I159" s="49">
        <v>35000</v>
      </c>
      <c r="J159" s="49">
        <v>0</v>
      </c>
      <c r="K159" s="49">
        <v>1004.5</v>
      </c>
      <c r="L159" s="49">
        <v>1064</v>
      </c>
      <c r="M159" s="49">
        <v>25</v>
      </c>
      <c r="N159" s="49">
        <v>100</v>
      </c>
      <c r="O159" s="49">
        <v>2193.5</v>
      </c>
      <c r="P159" s="50">
        <v>32806.5</v>
      </c>
      <c r="Q159" s="52"/>
      <c r="R159" s="1"/>
      <c r="S159" s="1"/>
      <c r="T159" s="1"/>
      <c r="U159" s="1"/>
      <c r="V159" s="1"/>
      <c r="W159" s="1"/>
      <c r="X159" s="1"/>
    </row>
    <row r="160" spans="1:37" ht="18" customHeight="1">
      <c r="A160" s="47">
        <v>146</v>
      </c>
      <c r="B160" s="33" t="s">
        <v>278</v>
      </c>
      <c r="C160" s="34" t="s">
        <v>52</v>
      </c>
      <c r="D160" s="34" t="s">
        <v>51</v>
      </c>
      <c r="E160" s="34" t="s">
        <v>457</v>
      </c>
      <c r="F160" s="35" t="s">
        <v>110</v>
      </c>
      <c r="G160" s="49">
        <v>35000</v>
      </c>
      <c r="H160" s="49">
        <v>0</v>
      </c>
      <c r="I160" s="49">
        <v>35000</v>
      </c>
      <c r="J160" s="49">
        <v>0</v>
      </c>
      <c r="K160" s="49">
        <v>1004.5</v>
      </c>
      <c r="L160" s="49">
        <v>1064</v>
      </c>
      <c r="M160" s="49">
        <v>25</v>
      </c>
      <c r="N160" s="49">
        <v>100</v>
      </c>
      <c r="O160" s="49">
        <v>2193.5</v>
      </c>
      <c r="P160" s="50">
        <v>32806.5</v>
      </c>
      <c r="Q160" s="48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7">
        <v>147</v>
      </c>
      <c r="B161" s="51" t="s">
        <v>279</v>
      </c>
      <c r="C161" s="46" t="s">
        <v>24</v>
      </c>
      <c r="D161" s="46" t="s">
        <v>22</v>
      </c>
      <c r="E161" s="34" t="s">
        <v>457</v>
      </c>
      <c r="F161" s="35" t="s">
        <v>110</v>
      </c>
      <c r="G161" s="38">
        <v>30000</v>
      </c>
      <c r="H161" s="49">
        <v>0</v>
      </c>
      <c r="I161" s="49">
        <v>30000</v>
      </c>
      <c r="J161" s="49">
        <v>0</v>
      </c>
      <c r="K161" s="49">
        <v>861</v>
      </c>
      <c r="L161" s="49">
        <v>912</v>
      </c>
      <c r="M161" s="49">
        <v>25</v>
      </c>
      <c r="N161" s="49">
        <v>100</v>
      </c>
      <c r="O161" s="49">
        <v>1898</v>
      </c>
      <c r="P161" s="50">
        <v>28102</v>
      </c>
      <c r="Q161" s="48"/>
    </row>
    <row r="162" spans="1:37" s="44" customFormat="1" ht="18" customHeight="1">
      <c r="A162" s="47">
        <v>148</v>
      </c>
      <c r="B162" s="51" t="s">
        <v>280</v>
      </c>
      <c r="C162" s="46" t="s">
        <v>281</v>
      </c>
      <c r="D162" s="46" t="s">
        <v>21</v>
      </c>
      <c r="E162" s="34" t="s">
        <v>102</v>
      </c>
      <c r="F162" s="35" t="s">
        <v>109</v>
      </c>
      <c r="G162" s="38">
        <v>25000</v>
      </c>
      <c r="H162" s="49">
        <v>0</v>
      </c>
      <c r="I162" s="49">
        <v>25000</v>
      </c>
      <c r="J162" s="49">
        <v>0</v>
      </c>
      <c r="K162" s="49">
        <v>717.5</v>
      </c>
      <c r="L162" s="49">
        <v>760</v>
      </c>
      <c r="M162" s="49">
        <v>25</v>
      </c>
      <c r="N162" s="49">
        <v>100</v>
      </c>
      <c r="O162" s="49">
        <v>1602.5</v>
      </c>
      <c r="P162" s="50">
        <v>23397.5</v>
      </c>
      <c r="Q162" s="52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44" customFormat="1" ht="18" customHeight="1">
      <c r="A163" s="47">
        <v>149</v>
      </c>
      <c r="B163" s="33" t="s">
        <v>282</v>
      </c>
      <c r="C163" s="34" t="s">
        <v>281</v>
      </c>
      <c r="D163" s="34" t="s">
        <v>71</v>
      </c>
      <c r="E163" s="34" t="s">
        <v>102</v>
      </c>
      <c r="F163" s="35" t="s">
        <v>110</v>
      </c>
      <c r="G163" s="49">
        <v>25000</v>
      </c>
      <c r="H163" s="49">
        <v>0</v>
      </c>
      <c r="I163" s="49">
        <v>25000</v>
      </c>
      <c r="J163" s="49">
        <v>0</v>
      </c>
      <c r="K163" s="49">
        <v>717.5</v>
      </c>
      <c r="L163" s="49">
        <v>760</v>
      </c>
      <c r="M163" s="49">
        <v>25</v>
      </c>
      <c r="N163" s="49">
        <v>100</v>
      </c>
      <c r="O163" s="49">
        <v>1602.5</v>
      </c>
      <c r="P163" s="50">
        <v>23397.5</v>
      </c>
      <c r="Q163" s="52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7" s="44" customFormat="1" ht="18" customHeight="1">
      <c r="A164" s="47">
        <v>150</v>
      </c>
      <c r="B164" s="33" t="s">
        <v>283</v>
      </c>
      <c r="C164" s="34" t="s">
        <v>281</v>
      </c>
      <c r="D164" s="34" t="s">
        <v>22</v>
      </c>
      <c r="E164" s="34" t="s">
        <v>457</v>
      </c>
      <c r="F164" s="35" t="s">
        <v>110</v>
      </c>
      <c r="G164" s="49">
        <v>25000</v>
      </c>
      <c r="H164" s="49">
        <v>0</v>
      </c>
      <c r="I164" s="49">
        <v>25000</v>
      </c>
      <c r="J164" s="49">
        <v>0</v>
      </c>
      <c r="K164" s="49">
        <v>717.5</v>
      </c>
      <c r="L164" s="49">
        <v>760</v>
      </c>
      <c r="M164" s="49">
        <v>25</v>
      </c>
      <c r="N164" s="49">
        <v>100</v>
      </c>
      <c r="O164" s="49">
        <v>1602.5</v>
      </c>
      <c r="P164" s="50">
        <v>23397.5</v>
      </c>
      <c r="Q164" s="48"/>
      <c r="T164" s="1"/>
      <c r="U164" s="1"/>
      <c r="V164" s="1"/>
      <c r="W164" s="1"/>
      <c r="X164" s="1"/>
    </row>
    <row r="165" spans="1:37" s="44" customFormat="1" ht="18" customHeight="1">
      <c r="A165" s="47">
        <v>151</v>
      </c>
      <c r="B165" s="51" t="s">
        <v>284</v>
      </c>
      <c r="C165" s="46" t="s">
        <v>281</v>
      </c>
      <c r="D165" s="46" t="s">
        <v>19</v>
      </c>
      <c r="E165" s="34" t="s">
        <v>102</v>
      </c>
      <c r="F165" s="54" t="s">
        <v>109</v>
      </c>
      <c r="G165" s="38">
        <v>20000</v>
      </c>
      <c r="H165" s="49">
        <v>0</v>
      </c>
      <c r="I165" s="49">
        <v>20000</v>
      </c>
      <c r="J165" s="49">
        <v>0</v>
      </c>
      <c r="K165" s="49">
        <v>574</v>
      </c>
      <c r="L165" s="49">
        <v>608</v>
      </c>
      <c r="M165" s="49">
        <v>25</v>
      </c>
      <c r="N165" s="49">
        <v>100</v>
      </c>
      <c r="O165" s="49">
        <v>1307</v>
      </c>
      <c r="P165" s="50">
        <v>18693</v>
      </c>
      <c r="Q165" s="48"/>
      <c r="S165" s="1"/>
      <c r="T165" s="1"/>
      <c r="U165" s="1"/>
      <c r="V165" s="1"/>
      <c r="W165" s="1"/>
      <c r="X165" s="1"/>
    </row>
    <row r="166" spans="1:37" s="44" customFormat="1" ht="18" customHeight="1">
      <c r="A166" s="47">
        <v>152</v>
      </c>
      <c r="B166" s="33" t="s">
        <v>285</v>
      </c>
      <c r="C166" s="34" t="s">
        <v>281</v>
      </c>
      <c r="D166" s="34" t="s">
        <v>22</v>
      </c>
      <c r="E166" s="34" t="s">
        <v>457</v>
      </c>
      <c r="F166" s="35" t="s">
        <v>109</v>
      </c>
      <c r="G166" s="49">
        <v>20000</v>
      </c>
      <c r="H166" s="49">
        <v>0</v>
      </c>
      <c r="I166" s="49">
        <v>20000</v>
      </c>
      <c r="J166" s="49">
        <v>0</v>
      </c>
      <c r="K166" s="49">
        <v>574</v>
      </c>
      <c r="L166" s="49">
        <v>608</v>
      </c>
      <c r="M166" s="49">
        <v>25</v>
      </c>
      <c r="N166" s="49">
        <v>100</v>
      </c>
      <c r="O166" s="49">
        <v>1307</v>
      </c>
      <c r="P166" s="50">
        <v>18693</v>
      </c>
      <c r="Q166" s="48"/>
    </row>
    <row r="167" spans="1:37" s="44" customFormat="1" ht="18" customHeight="1">
      <c r="A167" s="47">
        <v>153</v>
      </c>
      <c r="B167" s="33" t="s">
        <v>286</v>
      </c>
      <c r="C167" s="34" t="s">
        <v>281</v>
      </c>
      <c r="D167" s="34" t="s">
        <v>22</v>
      </c>
      <c r="E167" s="34" t="s">
        <v>457</v>
      </c>
      <c r="F167" s="35" t="s">
        <v>109</v>
      </c>
      <c r="G167" s="49">
        <v>20000</v>
      </c>
      <c r="H167" s="49">
        <v>0</v>
      </c>
      <c r="I167" s="49">
        <v>20000</v>
      </c>
      <c r="J167" s="49">
        <v>0</v>
      </c>
      <c r="K167" s="49">
        <v>574</v>
      </c>
      <c r="L167" s="49">
        <v>608</v>
      </c>
      <c r="M167" s="49">
        <v>25</v>
      </c>
      <c r="N167" s="49">
        <v>100</v>
      </c>
      <c r="O167" s="49">
        <v>1307</v>
      </c>
      <c r="P167" s="50">
        <v>18693</v>
      </c>
      <c r="Q167" s="48"/>
      <c r="T167" s="1"/>
      <c r="U167" s="1"/>
      <c r="V167" s="1"/>
      <c r="W167" s="1"/>
      <c r="X167" s="1"/>
    </row>
    <row r="168" spans="1:37" s="44" customFormat="1" ht="18" customHeight="1">
      <c r="A168" s="47">
        <v>154</v>
      </c>
      <c r="B168" s="33" t="s">
        <v>287</v>
      </c>
      <c r="C168" s="34" t="s">
        <v>24</v>
      </c>
      <c r="D168" s="34" t="s">
        <v>22</v>
      </c>
      <c r="E168" s="34" t="s">
        <v>457</v>
      </c>
      <c r="F168" s="35" t="s">
        <v>110</v>
      </c>
      <c r="G168" s="49">
        <v>20000</v>
      </c>
      <c r="H168" s="49">
        <v>0</v>
      </c>
      <c r="I168" s="49">
        <v>20000</v>
      </c>
      <c r="J168" s="49">
        <v>0</v>
      </c>
      <c r="K168" s="49">
        <v>574</v>
      </c>
      <c r="L168" s="49">
        <v>608</v>
      </c>
      <c r="M168" s="49">
        <v>25</v>
      </c>
      <c r="N168" s="49">
        <v>100</v>
      </c>
      <c r="O168" s="49">
        <v>1307</v>
      </c>
      <c r="P168" s="50">
        <v>18693</v>
      </c>
      <c r="Q168" s="48"/>
    </row>
    <row r="169" spans="1:37" ht="18" customHeight="1">
      <c r="A169" s="47">
        <v>155</v>
      </c>
      <c r="B169" s="51" t="s">
        <v>288</v>
      </c>
      <c r="C169" s="46" t="s">
        <v>24</v>
      </c>
      <c r="D169" s="46" t="s">
        <v>14</v>
      </c>
      <c r="E169" s="34" t="s">
        <v>457</v>
      </c>
      <c r="F169" s="35" t="s">
        <v>110</v>
      </c>
      <c r="G169" s="38">
        <v>18000</v>
      </c>
      <c r="H169" s="49">
        <v>0</v>
      </c>
      <c r="I169" s="49">
        <v>18000</v>
      </c>
      <c r="J169" s="49">
        <v>0</v>
      </c>
      <c r="K169" s="49">
        <v>516.6</v>
      </c>
      <c r="L169" s="49">
        <v>547.20000000000005</v>
      </c>
      <c r="M169" s="49">
        <v>25</v>
      </c>
      <c r="N169" s="49">
        <v>100</v>
      </c>
      <c r="O169" s="49">
        <v>1188.8000000000002</v>
      </c>
      <c r="P169" s="50">
        <v>16811.2</v>
      </c>
      <c r="Q169" s="48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37" s="44" customFormat="1" ht="18" customHeight="1">
      <c r="A170" s="47">
        <v>156</v>
      </c>
      <c r="B170" s="51" t="s">
        <v>289</v>
      </c>
      <c r="C170" s="46" t="s">
        <v>281</v>
      </c>
      <c r="D170" s="46" t="s">
        <v>22</v>
      </c>
      <c r="E170" s="34" t="s">
        <v>457</v>
      </c>
      <c r="F170" s="35" t="s">
        <v>109</v>
      </c>
      <c r="G170" s="38">
        <v>16500</v>
      </c>
      <c r="H170" s="49">
        <v>0</v>
      </c>
      <c r="I170" s="49">
        <v>16500</v>
      </c>
      <c r="J170" s="49">
        <v>0</v>
      </c>
      <c r="K170" s="49">
        <v>473.55</v>
      </c>
      <c r="L170" s="49">
        <v>501.6</v>
      </c>
      <c r="M170" s="49">
        <v>25</v>
      </c>
      <c r="N170" s="49">
        <v>100</v>
      </c>
      <c r="O170" s="49">
        <v>1100.1500000000001</v>
      </c>
      <c r="P170" s="50">
        <v>15399.85</v>
      </c>
      <c r="Q170" s="52"/>
      <c r="R170" s="1"/>
      <c r="S170" s="1"/>
      <c r="T170" s="1"/>
      <c r="U170" s="1"/>
      <c r="V170" s="1"/>
      <c r="W170" s="1"/>
      <c r="X170" s="1"/>
    </row>
    <row r="171" spans="1:37" s="44" customFormat="1" ht="18" customHeight="1">
      <c r="A171" s="47">
        <v>157</v>
      </c>
      <c r="B171" s="33" t="s">
        <v>290</v>
      </c>
      <c r="C171" s="34" t="s">
        <v>24</v>
      </c>
      <c r="D171" s="34" t="s">
        <v>22</v>
      </c>
      <c r="E171" s="34" t="s">
        <v>457</v>
      </c>
      <c r="F171" s="35" t="s">
        <v>110</v>
      </c>
      <c r="G171" s="49">
        <v>16500</v>
      </c>
      <c r="H171" s="49">
        <v>0</v>
      </c>
      <c r="I171" s="49">
        <v>16500</v>
      </c>
      <c r="J171" s="49">
        <v>0</v>
      </c>
      <c r="K171" s="49">
        <v>473.55</v>
      </c>
      <c r="L171" s="49">
        <v>501.6</v>
      </c>
      <c r="M171" s="49">
        <v>25</v>
      </c>
      <c r="N171" s="49">
        <v>100</v>
      </c>
      <c r="O171" s="49">
        <v>1100.1500000000001</v>
      </c>
      <c r="P171" s="50">
        <v>15399.85</v>
      </c>
      <c r="Q171" s="52"/>
      <c r="R171" s="1"/>
      <c r="S171" s="1"/>
      <c r="T171" s="1"/>
      <c r="U171" s="1"/>
      <c r="V171" s="1"/>
      <c r="W171" s="1"/>
      <c r="X171" s="1"/>
    </row>
    <row r="172" spans="1:37" s="44" customFormat="1" ht="18" customHeight="1">
      <c r="A172" s="47">
        <v>158</v>
      </c>
      <c r="B172" s="51" t="s">
        <v>291</v>
      </c>
      <c r="C172" s="46" t="s">
        <v>281</v>
      </c>
      <c r="D172" s="46" t="s">
        <v>10</v>
      </c>
      <c r="E172" s="34" t="s">
        <v>102</v>
      </c>
      <c r="F172" s="35" t="s">
        <v>110</v>
      </c>
      <c r="G172" s="38">
        <v>15950</v>
      </c>
      <c r="H172" s="49">
        <v>0</v>
      </c>
      <c r="I172" s="49">
        <v>15950</v>
      </c>
      <c r="J172" s="49">
        <v>0</v>
      </c>
      <c r="K172" s="49">
        <v>457.77</v>
      </c>
      <c r="L172" s="49">
        <v>484.88</v>
      </c>
      <c r="M172" s="49">
        <v>25</v>
      </c>
      <c r="N172" s="49">
        <v>100</v>
      </c>
      <c r="O172" s="49">
        <v>1067.6500000000001</v>
      </c>
      <c r="P172" s="50">
        <v>14882.35</v>
      </c>
      <c r="Q172" s="48"/>
    </row>
    <row r="173" spans="1:37" s="44" customFormat="1" ht="18" customHeight="1">
      <c r="A173" s="47">
        <v>159</v>
      </c>
      <c r="B173" s="51" t="s">
        <v>292</v>
      </c>
      <c r="C173" s="46" t="s">
        <v>281</v>
      </c>
      <c r="D173" s="46" t="s">
        <v>12</v>
      </c>
      <c r="E173" s="34" t="s">
        <v>102</v>
      </c>
      <c r="F173" s="35" t="s">
        <v>110</v>
      </c>
      <c r="G173" s="38">
        <v>15000</v>
      </c>
      <c r="H173" s="49">
        <v>0</v>
      </c>
      <c r="I173" s="49">
        <v>15000</v>
      </c>
      <c r="J173" s="49">
        <v>0</v>
      </c>
      <c r="K173" s="49">
        <v>430.5</v>
      </c>
      <c r="L173" s="49">
        <v>456</v>
      </c>
      <c r="M173" s="49">
        <v>25</v>
      </c>
      <c r="N173" s="49">
        <v>100</v>
      </c>
      <c r="O173" s="49">
        <v>1011.5</v>
      </c>
      <c r="P173" s="50">
        <v>13988.5</v>
      </c>
      <c r="Q173" s="48"/>
    </row>
    <row r="174" spans="1:37" s="44" customFormat="1" ht="18" customHeight="1">
      <c r="A174" s="47">
        <v>160</v>
      </c>
      <c r="B174" s="33" t="s">
        <v>293</v>
      </c>
      <c r="C174" s="34" t="s">
        <v>281</v>
      </c>
      <c r="D174" s="34" t="s">
        <v>78</v>
      </c>
      <c r="E174" s="34" t="s">
        <v>102</v>
      </c>
      <c r="F174" s="35" t="s">
        <v>109</v>
      </c>
      <c r="G174" s="49">
        <v>15000</v>
      </c>
      <c r="H174" s="49">
        <v>0</v>
      </c>
      <c r="I174" s="49">
        <v>15000</v>
      </c>
      <c r="J174" s="49">
        <v>0</v>
      </c>
      <c r="K174" s="49">
        <v>430.5</v>
      </c>
      <c r="L174" s="49">
        <v>456</v>
      </c>
      <c r="M174" s="49">
        <v>25</v>
      </c>
      <c r="N174" s="49">
        <v>100</v>
      </c>
      <c r="O174" s="49">
        <v>1011.5</v>
      </c>
      <c r="P174" s="50">
        <v>13988.5</v>
      </c>
      <c r="Q174" s="48"/>
    </row>
    <row r="175" spans="1:37" s="44" customFormat="1" ht="18" customHeight="1">
      <c r="A175" s="47">
        <v>161</v>
      </c>
      <c r="B175" s="33" t="s">
        <v>294</v>
      </c>
      <c r="C175" s="34" t="s">
        <v>281</v>
      </c>
      <c r="D175" s="34" t="s">
        <v>12</v>
      </c>
      <c r="E175" s="34" t="s">
        <v>102</v>
      </c>
      <c r="F175" s="35" t="s">
        <v>109</v>
      </c>
      <c r="G175" s="49">
        <v>15000</v>
      </c>
      <c r="H175" s="49">
        <v>0</v>
      </c>
      <c r="I175" s="49">
        <v>15000</v>
      </c>
      <c r="J175" s="49">
        <v>0</v>
      </c>
      <c r="K175" s="49">
        <v>430.5</v>
      </c>
      <c r="L175" s="49">
        <v>456</v>
      </c>
      <c r="M175" s="49">
        <v>25</v>
      </c>
      <c r="N175" s="49">
        <v>100</v>
      </c>
      <c r="O175" s="49">
        <v>1011.5</v>
      </c>
      <c r="P175" s="50">
        <v>13988.5</v>
      </c>
      <c r="Q175" s="48"/>
      <c r="T175" s="1"/>
      <c r="U175" s="1"/>
      <c r="V175" s="1"/>
      <c r="W175" s="1"/>
      <c r="X175" s="1"/>
    </row>
    <row r="176" spans="1:37" s="44" customFormat="1" ht="18" customHeight="1">
      <c r="A176" s="47">
        <v>162</v>
      </c>
      <c r="B176" s="33" t="s">
        <v>295</v>
      </c>
      <c r="C176" s="34" t="s">
        <v>281</v>
      </c>
      <c r="D176" s="46" t="s">
        <v>81</v>
      </c>
      <c r="E176" s="34" t="s">
        <v>102</v>
      </c>
      <c r="F176" s="35" t="s">
        <v>109</v>
      </c>
      <c r="G176" s="49">
        <v>15000</v>
      </c>
      <c r="H176" s="49">
        <v>0</v>
      </c>
      <c r="I176" s="49">
        <v>15000</v>
      </c>
      <c r="J176" s="49">
        <v>0</v>
      </c>
      <c r="K176" s="49">
        <v>430.5</v>
      </c>
      <c r="L176" s="49">
        <v>456</v>
      </c>
      <c r="M176" s="49">
        <v>25</v>
      </c>
      <c r="N176" s="49">
        <v>100</v>
      </c>
      <c r="O176" s="49">
        <v>1011.5</v>
      </c>
      <c r="P176" s="50">
        <v>13988.5</v>
      </c>
      <c r="Q176" s="48"/>
    </row>
    <row r="177" spans="1:37" s="44" customFormat="1" ht="18" customHeight="1">
      <c r="A177" s="47">
        <v>163</v>
      </c>
      <c r="B177" s="51" t="s">
        <v>296</v>
      </c>
      <c r="C177" s="46" t="s">
        <v>281</v>
      </c>
      <c r="D177" s="46" t="s">
        <v>21</v>
      </c>
      <c r="E177" s="34" t="s">
        <v>457</v>
      </c>
      <c r="F177" s="35" t="s">
        <v>110</v>
      </c>
      <c r="G177" s="38">
        <v>15000</v>
      </c>
      <c r="H177" s="49">
        <v>0</v>
      </c>
      <c r="I177" s="49">
        <v>15000</v>
      </c>
      <c r="J177" s="49">
        <v>0</v>
      </c>
      <c r="K177" s="49">
        <v>430.5</v>
      </c>
      <c r="L177" s="49">
        <v>456</v>
      </c>
      <c r="M177" s="49">
        <v>25</v>
      </c>
      <c r="N177" s="49">
        <v>100</v>
      </c>
      <c r="O177" s="49">
        <v>1011.5</v>
      </c>
      <c r="P177" s="53">
        <v>13988.5</v>
      </c>
      <c r="Q177" s="48"/>
      <c r="AG177" s="1"/>
      <c r="AH177" s="1"/>
      <c r="AI177" s="1"/>
      <c r="AJ177" s="1"/>
      <c r="AK177" s="1"/>
    </row>
    <row r="178" spans="1:37" s="44" customFormat="1" ht="18" customHeight="1">
      <c r="A178" s="47">
        <v>164</v>
      </c>
      <c r="B178" s="33" t="s">
        <v>297</v>
      </c>
      <c r="C178" s="34" t="s">
        <v>24</v>
      </c>
      <c r="D178" s="34" t="s">
        <v>12</v>
      </c>
      <c r="E178" s="34" t="s">
        <v>457</v>
      </c>
      <c r="F178" s="35" t="s">
        <v>109</v>
      </c>
      <c r="G178" s="49">
        <v>15000</v>
      </c>
      <c r="H178" s="49">
        <v>0</v>
      </c>
      <c r="I178" s="49">
        <v>15000</v>
      </c>
      <c r="J178" s="49">
        <v>0</v>
      </c>
      <c r="K178" s="49">
        <v>430.5</v>
      </c>
      <c r="L178" s="49">
        <v>456</v>
      </c>
      <c r="M178" s="49">
        <v>25</v>
      </c>
      <c r="N178" s="49">
        <v>100</v>
      </c>
      <c r="O178" s="49">
        <v>1011.5</v>
      </c>
      <c r="P178" s="50">
        <v>13988.5</v>
      </c>
      <c r="Q178" s="48"/>
    </row>
    <row r="179" spans="1:37" s="44" customFormat="1" ht="18" customHeight="1">
      <c r="A179" s="47">
        <v>165</v>
      </c>
      <c r="B179" s="33" t="s">
        <v>298</v>
      </c>
      <c r="C179" s="34" t="s">
        <v>24</v>
      </c>
      <c r="D179" s="34" t="s">
        <v>15</v>
      </c>
      <c r="E179" s="34" t="s">
        <v>457</v>
      </c>
      <c r="F179" s="35" t="s">
        <v>110</v>
      </c>
      <c r="G179" s="49">
        <v>13200</v>
      </c>
      <c r="H179" s="49">
        <v>0</v>
      </c>
      <c r="I179" s="49">
        <v>13200</v>
      </c>
      <c r="J179" s="49">
        <v>0</v>
      </c>
      <c r="K179" s="49">
        <v>378.84</v>
      </c>
      <c r="L179" s="49">
        <v>401.28</v>
      </c>
      <c r="M179" s="49">
        <v>25</v>
      </c>
      <c r="N179" s="49">
        <v>100</v>
      </c>
      <c r="O179" s="49">
        <v>905.11999999999989</v>
      </c>
      <c r="P179" s="50">
        <v>12294.88</v>
      </c>
      <c r="Q179" s="48"/>
    </row>
    <row r="180" spans="1:37" s="44" customFormat="1" ht="18" customHeight="1">
      <c r="A180" s="47">
        <v>166</v>
      </c>
      <c r="B180" s="51" t="s">
        <v>299</v>
      </c>
      <c r="C180" s="46" t="s">
        <v>281</v>
      </c>
      <c r="D180" s="46" t="s">
        <v>12</v>
      </c>
      <c r="E180" s="34" t="s">
        <v>102</v>
      </c>
      <c r="F180" s="35" t="s">
        <v>109</v>
      </c>
      <c r="G180" s="38">
        <v>12000</v>
      </c>
      <c r="H180" s="49">
        <v>0</v>
      </c>
      <c r="I180" s="49">
        <v>12000</v>
      </c>
      <c r="J180" s="49">
        <v>0</v>
      </c>
      <c r="K180" s="49">
        <v>344.4</v>
      </c>
      <c r="L180" s="49">
        <v>364.8</v>
      </c>
      <c r="M180" s="49">
        <v>25</v>
      </c>
      <c r="N180" s="49">
        <v>100</v>
      </c>
      <c r="O180" s="49">
        <v>834.2</v>
      </c>
      <c r="P180" s="53">
        <v>11165.8</v>
      </c>
      <c r="Q180" s="48"/>
    </row>
    <row r="181" spans="1:37" s="44" customFormat="1" ht="18" customHeight="1">
      <c r="A181" s="47">
        <v>167</v>
      </c>
      <c r="B181" s="51" t="s">
        <v>300</v>
      </c>
      <c r="C181" s="46" t="s">
        <v>281</v>
      </c>
      <c r="D181" s="46" t="s">
        <v>19</v>
      </c>
      <c r="E181" s="34" t="s">
        <v>457</v>
      </c>
      <c r="F181" s="35" t="s">
        <v>110</v>
      </c>
      <c r="G181" s="38">
        <v>12000</v>
      </c>
      <c r="H181" s="49">
        <v>0</v>
      </c>
      <c r="I181" s="49">
        <v>12000</v>
      </c>
      <c r="J181" s="49">
        <v>0</v>
      </c>
      <c r="K181" s="49">
        <v>344.4</v>
      </c>
      <c r="L181" s="49">
        <v>364.8</v>
      </c>
      <c r="M181" s="49">
        <v>25</v>
      </c>
      <c r="N181" s="49">
        <v>100</v>
      </c>
      <c r="O181" s="49">
        <v>834.2</v>
      </c>
      <c r="P181" s="50">
        <v>11165.8</v>
      </c>
      <c r="Q181" s="48"/>
    </row>
    <row r="182" spans="1:37" s="44" customFormat="1" ht="18" customHeight="1">
      <c r="A182" s="47">
        <v>168</v>
      </c>
      <c r="B182" s="33" t="s">
        <v>301</v>
      </c>
      <c r="C182" s="34" t="s">
        <v>281</v>
      </c>
      <c r="D182" s="34" t="s">
        <v>19</v>
      </c>
      <c r="E182" s="34" t="s">
        <v>457</v>
      </c>
      <c r="F182" s="35" t="s">
        <v>110</v>
      </c>
      <c r="G182" s="49">
        <v>12000</v>
      </c>
      <c r="H182" s="49">
        <v>0</v>
      </c>
      <c r="I182" s="49">
        <v>12000</v>
      </c>
      <c r="J182" s="49">
        <v>0</v>
      </c>
      <c r="K182" s="49">
        <v>344.4</v>
      </c>
      <c r="L182" s="49">
        <v>364.8</v>
      </c>
      <c r="M182" s="49">
        <v>25</v>
      </c>
      <c r="N182" s="49">
        <v>100</v>
      </c>
      <c r="O182" s="49">
        <v>834.2</v>
      </c>
      <c r="P182" s="50">
        <v>11165.8</v>
      </c>
      <c r="Q182" s="48"/>
    </row>
    <row r="183" spans="1:37" s="44" customFormat="1" ht="18" customHeight="1">
      <c r="A183" s="47">
        <v>169</v>
      </c>
      <c r="B183" s="51" t="s">
        <v>302</v>
      </c>
      <c r="C183" s="46" t="s">
        <v>281</v>
      </c>
      <c r="D183" s="46" t="s">
        <v>83</v>
      </c>
      <c r="E183" s="34" t="s">
        <v>102</v>
      </c>
      <c r="F183" s="35" t="s">
        <v>110</v>
      </c>
      <c r="G183" s="38">
        <v>10000</v>
      </c>
      <c r="H183" s="49">
        <v>0</v>
      </c>
      <c r="I183" s="49">
        <v>10000</v>
      </c>
      <c r="J183" s="49">
        <v>0</v>
      </c>
      <c r="K183" s="49">
        <v>287</v>
      </c>
      <c r="L183" s="49">
        <v>304</v>
      </c>
      <c r="M183" s="49">
        <v>25</v>
      </c>
      <c r="N183" s="49">
        <v>100</v>
      </c>
      <c r="O183" s="49">
        <v>716</v>
      </c>
      <c r="P183" s="53">
        <v>9284</v>
      </c>
      <c r="Q183" s="48"/>
    </row>
    <row r="184" spans="1:37" s="44" customFormat="1" ht="18" customHeight="1">
      <c r="A184" s="47">
        <v>170</v>
      </c>
      <c r="B184" s="51" t="s">
        <v>303</v>
      </c>
      <c r="C184" s="46" t="s">
        <v>281</v>
      </c>
      <c r="D184" s="46" t="s">
        <v>81</v>
      </c>
      <c r="E184" s="34" t="s">
        <v>102</v>
      </c>
      <c r="F184" s="35" t="s">
        <v>109</v>
      </c>
      <c r="G184" s="38">
        <v>10000</v>
      </c>
      <c r="H184" s="49">
        <v>0</v>
      </c>
      <c r="I184" s="49">
        <v>10000</v>
      </c>
      <c r="J184" s="49">
        <v>0</v>
      </c>
      <c r="K184" s="49">
        <v>287</v>
      </c>
      <c r="L184" s="49">
        <v>304</v>
      </c>
      <c r="M184" s="49">
        <v>25</v>
      </c>
      <c r="N184" s="49">
        <v>100</v>
      </c>
      <c r="O184" s="49">
        <v>716</v>
      </c>
      <c r="P184" s="50">
        <v>9284</v>
      </c>
      <c r="Q184" s="48"/>
    </row>
    <row r="185" spans="1:37" s="44" customFormat="1" ht="18" customHeight="1">
      <c r="A185" s="47">
        <v>171</v>
      </c>
      <c r="B185" s="33" t="s">
        <v>304</v>
      </c>
      <c r="C185" s="34" t="s">
        <v>281</v>
      </c>
      <c r="D185" s="46" t="s">
        <v>12</v>
      </c>
      <c r="E185" s="34" t="s">
        <v>102</v>
      </c>
      <c r="F185" s="35" t="s">
        <v>110</v>
      </c>
      <c r="G185" s="49">
        <v>10000</v>
      </c>
      <c r="H185" s="49">
        <v>0</v>
      </c>
      <c r="I185" s="49">
        <v>10000</v>
      </c>
      <c r="J185" s="49">
        <v>0</v>
      </c>
      <c r="K185" s="49">
        <v>287</v>
      </c>
      <c r="L185" s="49">
        <v>304</v>
      </c>
      <c r="M185" s="49">
        <v>25</v>
      </c>
      <c r="N185" s="49">
        <v>100</v>
      </c>
      <c r="O185" s="49">
        <v>716</v>
      </c>
      <c r="P185" s="50">
        <v>9284</v>
      </c>
      <c r="Q185" s="48"/>
    </row>
    <row r="186" spans="1:37" s="44" customFormat="1" ht="18" customHeight="1">
      <c r="A186" s="47">
        <v>172</v>
      </c>
      <c r="B186" s="51" t="s">
        <v>305</v>
      </c>
      <c r="C186" s="46" t="s">
        <v>281</v>
      </c>
      <c r="D186" s="46" t="s">
        <v>12</v>
      </c>
      <c r="E186" s="34" t="s">
        <v>457</v>
      </c>
      <c r="F186" s="35" t="s">
        <v>110</v>
      </c>
      <c r="G186" s="38">
        <v>10000</v>
      </c>
      <c r="H186" s="49">
        <v>0</v>
      </c>
      <c r="I186" s="49">
        <v>10000</v>
      </c>
      <c r="J186" s="49">
        <v>0</v>
      </c>
      <c r="K186" s="49">
        <v>287</v>
      </c>
      <c r="L186" s="49">
        <v>304</v>
      </c>
      <c r="M186" s="49">
        <v>25</v>
      </c>
      <c r="N186" s="49">
        <v>100</v>
      </c>
      <c r="O186" s="49">
        <v>716</v>
      </c>
      <c r="P186" s="50">
        <v>9284</v>
      </c>
      <c r="Q186" s="48"/>
    </row>
    <row r="187" spans="1:37" s="44" customFormat="1" ht="18" customHeight="1">
      <c r="A187" s="47">
        <v>173</v>
      </c>
      <c r="B187" s="33" t="s">
        <v>306</v>
      </c>
      <c r="C187" s="34" t="s">
        <v>281</v>
      </c>
      <c r="D187" s="34" t="s">
        <v>22</v>
      </c>
      <c r="E187" s="34" t="s">
        <v>457</v>
      </c>
      <c r="F187" s="35" t="s">
        <v>109</v>
      </c>
      <c r="G187" s="49">
        <v>10000</v>
      </c>
      <c r="H187" s="49">
        <v>0</v>
      </c>
      <c r="I187" s="49">
        <v>10000</v>
      </c>
      <c r="J187" s="49">
        <v>0</v>
      </c>
      <c r="K187" s="49">
        <v>287</v>
      </c>
      <c r="L187" s="49">
        <v>304</v>
      </c>
      <c r="M187" s="49">
        <v>25</v>
      </c>
      <c r="N187" s="49">
        <v>100</v>
      </c>
      <c r="O187" s="49">
        <v>716</v>
      </c>
      <c r="P187" s="50">
        <v>9284</v>
      </c>
      <c r="Q187" s="48"/>
    </row>
    <row r="188" spans="1:37" s="44" customFormat="1" ht="18" customHeight="1">
      <c r="A188" s="47">
        <v>174</v>
      </c>
      <c r="B188" s="33" t="s">
        <v>307</v>
      </c>
      <c r="C188" s="34" t="s">
        <v>281</v>
      </c>
      <c r="D188" s="34" t="s">
        <v>12</v>
      </c>
      <c r="E188" s="34" t="s">
        <v>457</v>
      </c>
      <c r="F188" s="35" t="s">
        <v>109</v>
      </c>
      <c r="G188" s="49">
        <v>10000</v>
      </c>
      <c r="H188" s="49">
        <v>0</v>
      </c>
      <c r="I188" s="49">
        <v>10000</v>
      </c>
      <c r="J188" s="49">
        <v>0</v>
      </c>
      <c r="K188" s="49">
        <v>287</v>
      </c>
      <c r="L188" s="49">
        <v>304</v>
      </c>
      <c r="M188" s="49">
        <v>25</v>
      </c>
      <c r="N188" s="49">
        <v>100</v>
      </c>
      <c r="O188" s="49">
        <v>716</v>
      </c>
      <c r="P188" s="50">
        <v>9284</v>
      </c>
      <c r="Q188" s="48"/>
    </row>
    <row r="189" spans="1:37" s="44" customFormat="1" ht="18" customHeight="1">
      <c r="A189" s="47">
        <v>175</v>
      </c>
      <c r="B189" s="33" t="s">
        <v>308</v>
      </c>
      <c r="C189" s="34" t="s">
        <v>281</v>
      </c>
      <c r="D189" s="34" t="s">
        <v>83</v>
      </c>
      <c r="E189" s="34" t="s">
        <v>457</v>
      </c>
      <c r="F189" s="35" t="s">
        <v>110</v>
      </c>
      <c r="G189" s="49">
        <v>10000</v>
      </c>
      <c r="H189" s="49">
        <v>0</v>
      </c>
      <c r="I189" s="49">
        <v>10000</v>
      </c>
      <c r="J189" s="49">
        <v>0</v>
      </c>
      <c r="K189" s="49">
        <v>287</v>
      </c>
      <c r="L189" s="49">
        <v>304</v>
      </c>
      <c r="M189" s="49">
        <v>25</v>
      </c>
      <c r="N189" s="49">
        <v>100</v>
      </c>
      <c r="O189" s="49">
        <v>716</v>
      </c>
      <c r="P189" s="50">
        <v>9284</v>
      </c>
      <c r="Q189" s="48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44" customFormat="1" ht="18" customHeight="1">
      <c r="A190" s="47">
        <v>176</v>
      </c>
      <c r="B190" s="33" t="s">
        <v>309</v>
      </c>
      <c r="C190" s="34" t="s">
        <v>24</v>
      </c>
      <c r="D190" s="34" t="s">
        <v>12</v>
      </c>
      <c r="E190" s="34" t="s">
        <v>457</v>
      </c>
      <c r="F190" s="35" t="s">
        <v>110</v>
      </c>
      <c r="G190" s="49">
        <v>10000</v>
      </c>
      <c r="H190" s="49">
        <v>0</v>
      </c>
      <c r="I190" s="49">
        <v>10000</v>
      </c>
      <c r="J190" s="49">
        <v>0</v>
      </c>
      <c r="K190" s="49">
        <v>287</v>
      </c>
      <c r="L190" s="49">
        <v>304</v>
      </c>
      <c r="M190" s="49">
        <v>25</v>
      </c>
      <c r="N190" s="49">
        <v>100</v>
      </c>
      <c r="O190" s="49">
        <v>716</v>
      </c>
      <c r="P190" s="50">
        <v>9284</v>
      </c>
      <c r="Q190" s="48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44" customFormat="1" ht="18" customHeight="1">
      <c r="A191" s="47">
        <v>177</v>
      </c>
      <c r="B191" s="33" t="s">
        <v>310</v>
      </c>
      <c r="C191" s="34" t="s">
        <v>24</v>
      </c>
      <c r="D191" s="34" t="s">
        <v>12</v>
      </c>
      <c r="E191" s="34" t="s">
        <v>457</v>
      </c>
      <c r="F191" s="35" t="s">
        <v>110</v>
      </c>
      <c r="G191" s="49">
        <v>10000</v>
      </c>
      <c r="H191" s="49">
        <v>0</v>
      </c>
      <c r="I191" s="49">
        <v>10000</v>
      </c>
      <c r="J191" s="49">
        <v>0</v>
      </c>
      <c r="K191" s="49">
        <v>287</v>
      </c>
      <c r="L191" s="49">
        <v>304</v>
      </c>
      <c r="M191" s="49">
        <v>25</v>
      </c>
      <c r="N191" s="49">
        <v>100</v>
      </c>
      <c r="O191" s="49">
        <v>716</v>
      </c>
      <c r="P191" s="50">
        <v>9284</v>
      </c>
      <c r="Q191" s="48"/>
      <c r="T191" s="1"/>
      <c r="U191" s="1"/>
      <c r="V191" s="1"/>
      <c r="W191" s="1"/>
      <c r="X191" s="1"/>
    </row>
    <row r="192" spans="1:37" s="44" customFormat="1" ht="18" customHeight="1">
      <c r="A192" s="47">
        <v>178</v>
      </c>
      <c r="B192" s="51" t="s">
        <v>311</v>
      </c>
      <c r="C192" s="46" t="s">
        <v>25</v>
      </c>
      <c r="D192" s="46" t="s">
        <v>21</v>
      </c>
      <c r="E192" s="34" t="s">
        <v>102</v>
      </c>
      <c r="F192" s="35" t="s">
        <v>109</v>
      </c>
      <c r="G192" s="38">
        <v>30000</v>
      </c>
      <c r="H192" s="49">
        <v>0</v>
      </c>
      <c r="I192" s="49">
        <v>30000</v>
      </c>
      <c r="J192" s="49">
        <v>0</v>
      </c>
      <c r="K192" s="49">
        <v>861</v>
      </c>
      <c r="L192" s="49">
        <v>912</v>
      </c>
      <c r="M192" s="49">
        <v>25</v>
      </c>
      <c r="N192" s="49">
        <v>100</v>
      </c>
      <c r="O192" s="49">
        <v>1898</v>
      </c>
      <c r="P192" s="50">
        <v>28102</v>
      </c>
      <c r="Q192" s="52"/>
      <c r="R192" s="1"/>
      <c r="S192" s="1"/>
      <c r="T192" s="1"/>
      <c r="U192" s="1"/>
      <c r="V192" s="1"/>
      <c r="W192" s="1"/>
      <c r="X192" s="1"/>
    </row>
    <row r="193" spans="1:37" s="44" customFormat="1" ht="18" customHeight="1">
      <c r="A193" s="47">
        <v>179</v>
      </c>
      <c r="B193" s="33" t="s">
        <v>312</v>
      </c>
      <c r="C193" s="34" t="s">
        <v>25</v>
      </c>
      <c r="D193" s="34" t="s">
        <v>12</v>
      </c>
      <c r="E193" s="34" t="s">
        <v>102</v>
      </c>
      <c r="F193" s="35" t="s">
        <v>109</v>
      </c>
      <c r="G193" s="49">
        <v>15000</v>
      </c>
      <c r="H193" s="49">
        <v>0</v>
      </c>
      <c r="I193" s="49">
        <v>15000</v>
      </c>
      <c r="J193" s="49">
        <v>0</v>
      </c>
      <c r="K193" s="49">
        <v>430.5</v>
      </c>
      <c r="L193" s="49">
        <v>456</v>
      </c>
      <c r="M193" s="49">
        <v>25</v>
      </c>
      <c r="N193" s="49">
        <v>100</v>
      </c>
      <c r="O193" s="49">
        <v>1011.5</v>
      </c>
      <c r="P193" s="50">
        <v>13988.5</v>
      </c>
      <c r="Q193" s="52"/>
      <c r="R193" s="1"/>
      <c r="S193" s="1"/>
    </row>
    <row r="194" spans="1:37" s="44" customFormat="1" ht="18" customHeight="1">
      <c r="A194" s="47">
        <v>180</v>
      </c>
      <c r="B194" s="33" t="s">
        <v>313</v>
      </c>
      <c r="C194" s="34" t="s">
        <v>25</v>
      </c>
      <c r="D194" s="34" t="s">
        <v>21</v>
      </c>
      <c r="E194" s="34" t="s">
        <v>102</v>
      </c>
      <c r="F194" s="35" t="s">
        <v>109</v>
      </c>
      <c r="G194" s="49">
        <v>15000</v>
      </c>
      <c r="H194" s="49">
        <v>0</v>
      </c>
      <c r="I194" s="49">
        <v>15000</v>
      </c>
      <c r="J194" s="49">
        <v>0</v>
      </c>
      <c r="K194" s="49">
        <v>430.5</v>
      </c>
      <c r="L194" s="49">
        <v>456</v>
      </c>
      <c r="M194" s="49">
        <v>25</v>
      </c>
      <c r="N194" s="49">
        <v>100</v>
      </c>
      <c r="O194" s="49">
        <v>1011.5</v>
      </c>
      <c r="P194" s="50">
        <v>13988.5</v>
      </c>
      <c r="Q194" s="48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44" customFormat="1" ht="18" customHeight="1">
      <c r="A195" s="47">
        <v>181</v>
      </c>
      <c r="B195" s="51" t="s">
        <v>314</v>
      </c>
      <c r="C195" s="46" t="s">
        <v>25</v>
      </c>
      <c r="D195" s="46" t="s">
        <v>12</v>
      </c>
      <c r="E195" s="34" t="s">
        <v>102</v>
      </c>
      <c r="F195" s="35" t="s">
        <v>110</v>
      </c>
      <c r="G195" s="38">
        <v>15000</v>
      </c>
      <c r="H195" s="49">
        <v>0</v>
      </c>
      <c r="I195" s="49">
        <v>15000</v>
      </c>
      <c r="J195" s="49">
        <v>0</v>
      </c>
      <c r="K195" s="49">
        <v>430.5</v>
      </c>
      <c r="L195" s="49">
        <v>456</v>
      </c>
      <c r="M195" s="49">
        <v>25</v>
      </c>
      <c r="N195" s="49">
        <v>100</v>
      </c>
      <c r="O195" s="49">
        <v>1011.5</v>
      </c>
      <c r="P195" s="50">
        <v>13988.5</v>
      </c>
      <c r="Q195" s="48"/>
      <c r="R195" s="45"/>
      <c r="S195" s="45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44" customFormat="1" ht="18" customHeight="1">
      <c r="A196" s="47">
        <v>182</v>
      </c>
      <c r="B196" s="33" t="s">
        <v>315</v>
      </c>
      <c r="C196" s="34" t="s">
        <v>25</v>
      </c>
      <c r="D196" s="34" t="s">
        <v>14</v>
      </c>
      <c r="E196" s="34" t="s">
        <v>102</v>
      </c>
      <c r="F196" s="35" t="s">
        <v>110</v>
      </c>
      <c r="G196" s="49">
        <v>12000</v>
      </c>
      <c r="H196" s="49">
        <v>0</v>
      </c>
      <c r="I196" s="49">
        <v>12000</v>
      </c>
      <c r="J196" s="49">
        <v>0</v>
      </c>
      <c r="K196" s="49">
        <v>344.4</v>
      </c>
      <c r="L196" s="49">
        <v>364.8</v>
      </c>
      <c r="M196" s="49">
        <v>25</v>
      </c>
      <c r="N196" s="49">
        <v>100</v>
      </c>
      <c r="O196" s="49">
        <v>834.2</v>
      </c>
      <c r="P196" s="50">
        <v>11165.8</v>
      </c>
      <c r="Q196" s="48"/>
    </row>
    <row r="197" spans="1:37" s="44" customFormat="1" ht="18" customHeight="1">
      <c r="A197" s="47">
        <v>183</v>
      </c>
      <c r="B197" s="51" t="s">
        <v>316</v>
      </c>
      <c r="C197" s="46" t="s">
        <v>25</v>
      </c>
      <c r="D197" s="46" t="s">
        <v>10</v>
      </c>
      <c r="E197" s="34" t="s">
        <v>457</v>
      </c>
      <c r="F197" s="35" t="s">
        <v>110</v>
      </c>
      <c r="G197" s="38">
        <v>12000</v>
      </c>
      <c r="H197" s="49">
        <v>0</v>
      </c>
      <c r="I197" s="49">
        <v>12000</v>
      </c>
      <c r="J197" s="49">
        <v>0</v>
      </c>
      <c r="K197" s="49">
        <v>344.4</v>
      </c>
      <c r="L197" s="49">
        <v>364.8</v>
      </c>
      <c r="M197" s="49">
        <v>25</v>
      </c>
      <c r="N197" s="49">
        <v>100</v>
      </c>
      <c r="O197" s="49">
        <v>834.2</v>
      </c>
      <c r="P197" s="50">
        <v>11165.8</v>
      </c>
      <c r="Q197" s="48"/>
    </row>
    <row r="198" spans="1:37" s="44" customFormat="1" ht="18" customHeight="1">
      <c r="A198" s="47">
        <v>184</v>
      </c>
      <c r="B198" s="33" t="s">
        <v>317</v>
      </c>
      <c r="C198" s="34" t="s">
        <v>25</v>
      </c>
      <c r="D198" s="34" t="s">
        <v>12</v>
      </c>
      <c r="E198" s="34" t="s">
        <v>457</v>
      </c>
      <c r="F198" s="35" t="s">
        <v>110</v>
      </c>
      <c r="G198" s="49">
        <v>10000</v>
      </c>
      <c r="H198" s="49">
        <v>0</v>
      </c>
      <c r="I198" s="49">
        <v>10000</v>
      </c>
      <c r="J198" s="49">
        <v>0</v>
      </c>
      <c r="K198" s="49">
        <v>287</v>
      </c>
      <c r="L198" s="49">
        <v>304</v>
      </c>
      <c r="M198" s="49">
        <v>25</v>
      </c>
      <c r="N198" s="49">
        <v>100</v>
      </c>
      <c r="O198" s="49">
        <v>716</v>
      </c>
      <c r="P198" s="50">
        <v>9284</v>
      </c>
      <c r="Q198" s="52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7" s="44" customFormat="1" ht="18" customHeight="1">
      <c r="A199" s="47">
        <v>185</v>
      </c>
      <c r="B199" s="33" t="s">
        <v>318</v>
      </c>
      <c r="C199" s="34" t="s">
        <v>25</v>
      </c>
      <c r="D199" s="34" t="s">
        <v>21</v>
      </c>
      <c r="E199" s="34" t="s">
        <v>457</v>
      </c>
      <c r="F199" s="35" t="s">
        <v>109</v>
      </c>
      <c r="G199" s="49">
        <v>20000</v>
      </c>
      <c r="H199" s="49">
        <v>0</v>
      </c>
      <c r="I199" s="49">
        <v>20000</v>
      </c>
      <c r="J199" s="49">
        <v>0</v>
      </c>
      <c r="K199" s="49">
        <v>574</v>
      </c>
      <c r="L199" s="49">
        <v>608</v>
      </c>
      <c r="M199" s="49">
        <v>25</v>
      </c>
      <c r="N199" s="49">
        <v>100</v>
      </c>
      <c r="O199" s="49">
        <v>1307</v>
      </c>
      <c r="P199" s="50">
        <v>18693</v>
      </c>
      <c r="Q199" s="48"/>
      <c r="AG199" s="1"/>
      <c r="AH199" s="1"/>
      <c r="AI199" s="1"/>
      <c r="AJ199" s="1"/>
      <c r="AK199" s="1"/>
    </row>
    <row r="200" spans="1:37" s="44" customFormat="1" ht="18" customHeight="1">
      <c r="A200" s="47">
        <v>186</v>
      </c>
      <c r="B200" s="51" t="s">
        <v>319</v>
      </c>
      <c r="C200" s="46" t="s">
        <v>25</v>
      </c>
      <c r="D200" s="46" t="s">
        <v>81</v>
      </c>
      <c r="E200" s="34" t="s">
        <v>102</v>
      </c>
      <c r="F200" s="35" t="s">
        <v>109</v>
      </c>
      <c r="G200" s="38">
        <v>14000</v>
      </c>
      <c r="H200" s="49">
        <v>0</v>
      </c>
      <c r="I200" s="49">
        <v>14000</v>
      </c>
      <c r="J200" s="49">
        <v>0</v>
      </c>
      <c r="K200" s="49">
        <v>401.8</v>
      </c>
      <c r="L200" s="49">
        <v>425.6</v>
      </c>
      <c r="M200" s="49">
        <v>25</v>
      </c>
      <c r="N200" s="49">
        <v>100</v>
      </c>
      <c r="O200" s="49">
        <v>952.40000000000009</v>
      </c>
      <c r="P200" s="50">
        <v>13047.6</v>
      </c>
      <c r="Q200" s="48"/>
    </row>
    <row r="201" spans="1:37" s="44" customFormat="1" ht="18" customHeight="1">
      <c r="A201" s="47">
        <v>187</v>
      </c>
      <c r="B201" s="33" t="s">
        <v>320</v>
      </c>
      <c r="C201" s="34" t="s">
        <v>26</v>
      </c>
      <c r="D201" s="34" t="s">
        <v>87</v>
      </c>
      <c r="E201" s="34" t="s">
        <v>102</v>
      </c>
      <c r="F201" s="35" t="s">
        <v>110</v>
      </c>
      <c r="G201" s="49">
        <v>26000</v>
      </c>
      <c r="H201" s="49">
        <v>0</v>
      </c>
      <c r="I201" s="49">
        <v>26000</v>
      </c>
      <c r="J201" s="49">
        <v>0</v>
      </c>
      <c r="K201" s="49">
        <v>746.2</v>
      </c>
      <c r="L201" s="49">
        <v>790.4</v>
      </c>
      <c r="M201" s="49">
        <v>25</v>
      </c>
      <c r="N201" s="49">
        <v>100</v>
      </c>
      <c r="O201" s="49">
        <v>1661.6</v>
      </c>
      <c r="P201" s="50">
        <v>24338.400000000001</v>
      </c>
      <c r="Q201" s="48"/>
    </row>
    <row r="202" spans="1:37" s="44" customFormat="1" ht="18" customHeight="1">
      <c r="A202" s="47">
        <v>188</v>
      </c>
      <c r="B202" s="33" t="s">
        <v>321</v>
      </c>
      <c r="C202" s="34" t="s">
        <v>26</v>
      </c>
      <c r="D202" s="34" t="s">
        <v>21</v>
      </c>
      <c r="E202" s="34" t="s">
        <v>102</v>
      </c>
      <c r="F202" s="35" t="s">
        <v>109</v>
      </c>
      <c r="G202" s="49">
        <v>20000</v>
      </c>
      <c r="H202" s="49">
        <v>0</v>
      </c>
      <c r="I202" s="49">
        <v>20000</v>
      </c>
      <c r="J202" s="49">
        <v>0</v>
      </c>
      <c r="K202" s="49">
        <v>574</v>
      </c>
      <c r="L202" s="49">
        <v>608</v>
      </c>
      <c r="M202" s="49">
        <v>25</v>
      </c>
      <c r="N202" s="49">
        <v>100</v>
      </c>
      <c r="O202" s="49">
        <v>1307</v>
      </c>
      <c r="P202" s="50">
        <v>18693</v>
      </c>
      <c r="Q202" s="48"/>
    </row>
    <row r="203" spans="1:37" s="44" customFormat="1" ht="18" customHeight="1">
      <c r="A203" s="47">
        <v>189</v>
      </c>
      <c r="B203" s="51" t="s">
        <v>322</v>
      </c>
      <c r="C203" s="46" t="s">
        <v>26</v>
      </c>
      <c r="D203" s="46" t="s">
        <v>21</v>
      </c>
      <c r="E203" s="34" t="s">
        <v>457</v>
      </c>
      <c r="F203" s="54" t="s">
        <v>109</v>
      </c>
      <c r="G203" s="38">
        <v>20000</v>
      </c>
      <c r="H203" s="49">
        <v>0</v>
      </c>
      <c r="I203" s="49">
        <v>20000</v>
      </c>
      <c r="J203" s="49">
        <v>0</v>
      </c>
      <c r="K203" s="49">
        <v>574</v>
      </c>
      <c r="L203" s="49">
        <v>608</v>
      </c>
      <c r="M203" s="49">
        <v>25</v>
      </c>
      <c r="N203" s="49">
        <v>100</v>
      </c>
      <c r="O203" s="49">
        <v>1307</v>
      </c>
      <c r="P203" s="50">
        <v>18693</v>
      </c>
      <c r="Q203" s="48"/>
    </row>
    <row r="204" spans="1:37" s="44" customFormat="1" ht="18" customHeight="1">
      <c r="A204" s="47">
        <v>190</v>
      </c>
      <c r="B204" s="33" t="s">
        <v>323</v>
      </c>
      <c r="C204" s="34" t="s">
        <v>26</v>
      </c>
      <c r="D204" s="34" t="s">
        <v>14</v>
      </c>
      <c r="E204" s="34" t="s">
        <v>102</v>
      </c>
      <c r="F204" s="35" t="s">
        <v>109</v>
      </c>
      <c r="G204" s="49">
        <v>15000</v>
      </c>
      <c r="H204" s="49">
        <v>0</v>
      </c>
      <c r="I204" s="49">
        <v>15000</v>
      </c>
      <c r="J204" s="49">
        <v>0</v>
      </c>
      <c r="K204" s="49">
        <v>430.5</v>
      </c>
      <c r="L204" s="49">
        <v>456</v>
      </c>
      <c r="M204" s="49">
        <v>25</v>
      </c>
      <c r="N204" s="49">
        <v>100</v>
      </c>
      <c r="O204" s="49">
        <v>1011.5</v>
      </c>
      <c r="P204" s="50">
        <v>13988.5</v>
      </c>
      <c r="Q204" s="48"/>
    </row>
    <row r="205" spans="1:37" s="44" customFormat="1" ht="18" customHeight="1">
      <c r="A205" s="47">
        <v>191</v>
      </c>
      <c r="B205" s="33" t="s">
        <v>324</v>
      </c>
      <c r="C205" s="34" t="s">
        <v>26</v>
      </c>
      <c r="D205" s="34" t="s">
        <v>14</v>
      </c>
      <c r="E205" s="34" t="s">
        <v>102</v>
      </c>
      <c r="F205" s="35" t="s">
        <v>110</v>
      </c>
      <c r="G205" s="49">
        <v>15000</v>
      </c>
      <c r="H205" s="49">
        <v>0</v>
      </c>
      <c r="I205" s="49">
        <v>15000</v>
      </c>
      <c r="J205" s="49">
        <v>0</v>
      </c>
      <c r="K205" s="49">
        <v>430.5</v>
      </c>
      <c r="L205" s="49">
        <v>456</v>
      </c>
      <c r="M205" s="49">
        <v>25</v>
      </c>
      <c r="N205" s="49">
        <v>100</v>
      </c>
      <c r="O205" s="49">
        <v>1011.5</v>
      </c>
      <c r="P205" s="50">
        <v>13988.5</v>
      </c>
      <c r="Q205" s="48"/>
    </row>
    <row r="206" spans="1:37" s="44" customFormat="1" ht="18" customHeight="1">
      <c r="A206" s="47">
        <v>192</v>
      </c>
      <c r="B206" s="33" t="s">
        <v>325</v>
      </c>
      <c r="C206" s="34" t="s">
        <v>26</v>
      </c>
      <c r="D206" s="34" t="s">
        <v>19</v>
      </c>
      <c r="E206" s="34" t="s">
        <v>457</v>
      </c>
      <c r="F206" s="35" t="s">
        <v>109</v>
      </c>
      <c r="G206" s="49">
        <v>15000</v>
      </c>
      <c r="H206" s="49">
        <v>0</v>
      </c>
      <c r="I206" s="49">
        <v>15000</v>
      </c>
      <c r="J206" s="49">
        <v>0</v>
      </c>
      <c r="K206" s="49">
        <v>430.5</v>
      </c>
      <c r="L206" s="49">
        <v>456</v>
      </c>
      <c r="M206" s="49">
        <v>25</v>
      </c>
      <c r="N206" s="49">
        <v>100</v>
      </c>
      <c r="O206" s="49">
        <v>1011.5</v>
      </c>
      <c r="P206" s="50">
        <v>13988.5</v>
      </c>
      <c r="Q206" s="48"/>
    </row>
    <row r="207" spans="1:37" s="44" customFormat="1" ht="18" customHeight="1">
      <c r="A207" s="47">
        <v>193</v>
      </c>
      <c r="B207" s="33" t="s">
        <v>326</v>
      </c>
      <c r="C207" s="34" t="s">
        <v>26</v>
      </c>
      <c r="D207" s="34" t="s">
        <v>12</v>
      </c>
      <c r="E207" s="34" t="s">
        <v>457</v>
      </c>
      <c r="F207" s="35" t="s">
        <v>110</v>
      </c>
      <c r="G207" s="49">
        <v>15000</v>
      </c>
      <c r="H207" s="49">
        <v>0</v>
      </c>
      <c r="I207" s="49">
        <v>15000</v>
      </c>
      <c r="J207" s="49">
        <v>0</v>
      </c>
      <c r="K207" s="49">
        <v>430.5</v>
      </c>
      <c r="L207" s="49">
        <v>456</v>
      </c>
      <c r="M207" s="49">
        <v>25</v>
      </c>
      <c r="N207" s="49">
        <v>100</v>
      </c>
      <c r="O207" s="49">
        <v>1011.5</v>
      </c>
      <c r="P207" s="50">
        <v>13988.5</v>
      </c>
      <c r="Q207" s="48"/>
    </row>
    <row r="208" spans="1:37" s="44" customFormat="1" ht="18" customHeight="1">
      <c r="A208" s="47">
        <v>194</v>
      </c>
      <c r="B208" s="51" t="s">
        <v>327</v>
      </c>
      <c r="C208" s="46" t="s">
        <v>26</v>
      </c>
      <c r="D208" s="46" t="s">
        <v>83</v>
      </c>
      <c r="E208" s="34" t="s">
        <v>102</v>
      </c>
      <c r="F208" s="35" t="s">
        <v>109</v>
      </c>
      <c r="G208" s="38">
        <v>13200</v>
      </c>
      <c r="H208" s="49">
        <v>0</v>
      </c>
      <c r="I208" s="49">
        <v>13200</v>
      </c>
      <c r="J208" s="49">
        <v>0</v>
      </c>
      <c r="K208" s="49">
        <v>378.84</v>
      </c>
      <c r="L208" s="49">
        <v>401.28</v>
      </c>
      <c r="M208" s="49">
        <v>25</v>
      </c>
      <c r="N208" s="49">
        <v>100</v>
      </c>
      <c r="O208" s="49">
        <v>905.11999999999989</v>
      </c>
      <c r="P208" s="53">
        <v>12294.88</v>
      </c>
      <c r="Q208" s="48"/>
    </row>
    <row r="209" spans="1:37" s="44" customFormat="1" ht="18" customHeight="1">
      <c r="A209" s="47">
        <v>195</v>
      </c>
      <c r="B209" s="51" t="s">
        <v>328</v>
      </c>
      <c r="C209" s="46" t="s">
        <v>26</v>
      </c>
      <c r="D209" s="46" t="s">
        <v>12</v>
      </c>
      <c r="E209" s="34" t="s">
        <v>457</v>
      </c>
      <c r="F209" s="35" t="s">
        <v>110</v>
      </c>
      <c r="G209" s="38">
        <v>13000</v>
      </c>
      <c r="H209" s="49">
        <v>0</v>
      </c>
      <c r="I209" s="49">
        <v>13000</v>
      </c>
      <c r="J209" s="49">
        <v>0</v>
      </c>
      <c r="K209" s="49">
        <v>373.1</v>
      </c>
      <c r="L209" s="49">
        <v>395.2</v>
      </c>
      <c r="M209" s="49">
        <v>25</v>
      </c>
      <c r="N209" s="49">
        <v>100</v>
      </c>
      <c r="O209" s="49">
        <v>893.3</v>
      </c>
      <c r="P209" s="50">
        <v>12106.7</v>
      </c>
      <c r="Q209" s="52"/>
      <c r="R209" s="1"/>
      <c r="S209" s="1"/>
    </row>
    <row r="210" spans="1:37" s="44" customFormat="1" ht="18" customHeight="1">
      <c r="A210" s="47">
        <v>196</v>
      </c>
      <c r="B210" s="33" t="s">
        <v>329</v>
      </c>
      <c r="C210" s="34" t="s">
        <v>26</v>
      </c>
      <c r="D210" s="34" t="s">
        <v>81</v>
      </c>
      <c r="E210" s="34" t="s">
        <v>102</v>
      </c>
      <c r="F210" s="35" t="s">
        <v>109</v>
      </c>
      <c r="G210" s="49">
        <v>12000</v>
      </c>
      <c r="H210" s="49">
        <v>0</v>
      </c>
      <c r="I210" s="49">
        <v>12000</v>
      </c>
      <c r="J210" s="49">
        <v>0</v>
      </c>
      <c r="K210" s="49">
        <v>344.4</v>
      </c>
      <c r="L210" s="49">
        <v>364.8</v>
      </c>
      <c r="M210" s="49">
        <v>25</v>
      </c>
      <c r="N210" s="49">
        <v>100</v>
      </c>
      <c r="O210" s="49">
        <v>834.2</v>
      </c>
      <c r="P210" s="50">
        <v>11165.8</v>
      </c>
      <c r="Q210" s="48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44" customFormat="1" ht="18" customHeight="1">
      <c r="A211" s="47">
        <v>197</v>
      </c>
      <c r="B211" s="51" t="s">
        <v>330</v>
      </c>
      <c r="C211" s="46" t="s">
        <v>26</v>
      </c>
      <c r="D211" s="46" t="s">
        <v>12</v>
      </c>
      <c r="E211" s="34" t="s">
        <v>457</v>
      </c>
      <c r="F211" s="35" t="s">
        <v>110</v>
      </c>
      <c r="G211" s="38">
        <v>12000</v>
      </c>
      <c r="H211" s="49">
        <v>0</v>
      </c>
      <c r="I211" s="49">
        <v>12000</v>
      </c>
      <c r="J211" s="49">
        <v>0</v>
      </c>
      <c r="K211" s="49">
        <v>344.4</v>
      </c>
      <c r="L211" s="49">
        <v>364.8</v>
      </c>
      <c r="M211" s="49">
        <v>25</v>
      </c>
      <c r="N211" s="49">
        <v>100</v>
      </c>
      <c r="O211" s="49">
        <v>834.2</v>
      </c>
      <c r="P211" s="50">
        <v>11165.8</v>
      </c>
      <c r="Q211" s="48"/>
      <c r="AG211" s="1"/>
      <c r="AH211" s="1"/>
      <c r="AI211" s="1"/>
      <c r="AJ211" s="1"/>
      <c r="AK211" s="1"/>
    </row>
    <row r="212" spans="1:37" s="44" customFormat="1" ht="18" customHeight="1">
      <c r="A212" s="47">
        <v>198</v>
      </c>
      <c r="B212" s="33" t="s">
        <v>331</v>
      </c>
      <c r="C212" s="34" t="s">
        <v>26</v>
      </c>
      <c r="D212" s="34" t="s">
        <v>12</v>
      </c>
      <c r="E212" s="34" t="s">
        <v>457</v>
      </c>
      <c r="F212" s="35" t="s">
        <v>110</v>
      </c>
      <c r="G212" s="49">
        <v>12000</v>
      </c>
      <c r="H212" s="49">
        <v>0</v>
      </c>
      <c r="I212" s="49">
        <v>12000</v>
      </c>
      <c r="J212" s="49">
        <v>0</v>
      </c>
      <c r="K212" s="49">
        <v>344.4</v>
      </c>
      <c r="L212" s="49">
        <v>364.8</v>
      </c>
      <c r="M212" s="49">
        <v>25</v>
      </c>
      <c r="N212" s="49">
        <v>100</v>
      </c>
      <c r="O212" s="49">
        <v>834.2</v>
      </c>
      <c r="P212" s="50">
        <v>11165.8</v>
      </c>
      <c r="Q212" s="48"/>
    </row>
    <row r="213" spans="1:37" s="44" customFormat="1" ht="18" customHeight="1">
      <c r="A213" s="47">
        <v>199</v>
      </c>
      <c r="B213" s="33" t="s">
        <v>332</v>
      </c>
      <c r="C213" s="34" t="s">
        <v>27</v>
      </c>
      <c r="D213" s="34" t="s">
        <v>21</v>
      </c>
      <c r="E213" s="34" t="s">
        <v>457</v>
      </c>
      <c r="F213" s="35" t="s">
        <v>109</v>
      </c>
      <c r="G213" s="49">
        <v>20000</v>
      </c>
      <c r="H213" s="49">
        <v>0</v>
      </c>
      <c r="I213" s="49">
        <v>20000</v>
      </c>
      <c r="J213" s="49">
        <v>0</v>
      </c>
      <c r="K213" s="49">
        <v>574</v>
      </c>
      <c r="L213" s="49">
        <v>608</v>
      </c>
      <c r="M213" s="49">
        <v>25</v>
      </c>
      <c r="N213" s="49">
        <v>100</v>
      </c>
      <c r="O213" s="49">
        <v>1307</v>
      </c>
      <c r="P213" s="50">
        <v>18693</v>
      </c>
      <c r="Q213" s="48"/>
      <c r="AG213" s="1"/>
      <c r="AH213" s="1"/>
      <c r="AI213" s="1"/>
      <c r="AJ213" s="1"/>
      <c r="AK213" s="1"/>
    </row>
    <row r="214" spans="1:37" s="44" customFormat="1" ht="18" customHeight="1">
      <c r="A214" s="47">
        <v>200</v>
      </c>
      <c r="B214" s="33" t="s">
        <v>333</v>
      </c>
      <c r="C214" s="34" t="s">
        <v>27</v>
      </c>
      <c r="D214" s="34" t="s">
        <v>19</v>
      </c>
      <c r="E214" s="34" t="s">
        <v>102</v>
      </c>
      <c r="F214" s="35" t="s">
        <v>109</v>
      </c>
      <c r="G214" s="49">
        <v>15000</v>
      </c>
      <c r="H214" s="49">
        <v>0</v>
      </c>
      <c r="I214" s="49">
        <v>15000</v>
      </c>
      <c r="J214" s="49">
        <v>0</v>
      </c>
      <c r="K214" s="49">
        <v>430.5</v>
      </c>
      <c r="L214" s="49">
        <v>456</v>
      </c>
      <c r="M214" s="49">
        <v>25</v>
      </c>
      <c r="N214" s="49">
        <v>100</v>
      </c>
      <c r="O214" s="49">
        <v>1011.5</v>
      </c>
      <c r="P214" s="50">
        <v>13988.5</v>
      </c>
      <c r="Q214" s="48"/>
    </row>
    <row r="215" spans="1:37" s="44" customFormat="1" ht="18" customHeight="1">
      <c r="A215" s="47">
        <v>201</v>
      </c>
      <c r="B215" s="33" t="s">
        <v>334</v>
      </c>
      <c r="C215" s="34" t="s">
        <v>27</v>
      </c>
      <c r="D215" s="34" t="s">
        <v>21</v>
      </c>
      <c r="E215" s="34" t="s">
        <v>102</v>
      </c>
      <c r="F215" s="35" t="s">
        <v>109</v>
      </c>
      <c r="G215" s="49">
        <v>15000</v>
      </c>
      <c r="H215" s="49">
        <v>0</v>
      </c>
      <c r="I215" s="49">
        <v>15000</v>
      </c>
      <c r="J215" s="49">
        <v>0</v>
      </c>
      <c r="K215" s="49">
        <v>430.5</v>
      </c>
      <c r="L215" s="49">
        <v>456</v>
      </c>
      <c r="M215" s="49">
        <v>25</v>
      </c>
      <c r="N215" s="49">
        <v>100</v>
      </c>
      <c r="O215" s="49">
        <v>1011.5</v>
      </c>
      <c r="P215" s="50">
        <v>13988.5</v>
      </c>
      <c r="Q215" s="52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44" customFormat="1" ht="18" customHeight="1">
      <c r="A216" s="47">
        <v>202</v>
      </c>
      <c r="B216" s="33" t="s">
        <v>335</v>
      </c>
      <c r="C216" s="34" t="s">
        <v>27</v>
      </c>
      <c r="D216" s="34" t="s">
        <v>12</v>
      </c>
      <c r="E216" s="34" t="s">
        <v>457</v>
      </c>
      <c r="F216" s="35" t="s">
        <v>110</v>
      </c>
      <c r="G216" s="49">
        <v>15000</v>
      </c>
      <c r="H216" s="49">
        <v>0</v>
      </c>
      <c r="I216" s="49">
        <v>15000</v>
      </c>
      <c r="J216" s="49">
        <v>0</v>
      </c>
      <c r="K216" s="49">
        <v>430.5</v>
      </c>
      <c r="L216" s="49">
        <v>456</v>
      </c>
      <c r="M216" s="49">
        <v>25</v>
      </c>
      <c r="N216" s="49">
        <v>100</v>
      </c>
      <c r="O216" s="49">
        <v>1011.5</v>
      </c>
      <c r="P216" s="50">
        <v>13988.5</v>
      </c>
      <c r="Q216" s="48"/>
    </row>
    <row r="217" spans="1:37" s="44" customFormat="1" ht="18" customHeight="1">
      <c r="A217" s="47">
        <v>203</v>
      </c>
      <c r="B217" s="33" t="s">
        <v>336</v>
      </c>
      <c r="C217" s="34" t="s">
        <v>27</v>
      </c>
      <c r="D217" s="34" t="s">
        <v>21</v>
      </c>
      <c r="E217" s="34" t="s">
        <v>457</v>
      </c>
      <c r="F217" s="35" t="s">
        <v>110</v>
      </c>
      <c r="G217" s="49">
        <v>15000</v>
      </c>
      <c r="H217" s="49">
        <v>0</v>
      </c>
      <c r="I217" s="49">
        <v>15000</v>
      </c>
      <c r="J217" s="49">
        <v>0</v>
      </c>
      <c r="K217" s="49">
        <v>430.5</v>
      </c>
      <c r="L217" s="49">
        <v>456</v>
      </c>
      <c r="M217" s="49">
        <v>25</v>
      </c>
      <c r="N217" s="49">
        <v>100</v>
      </c>
      <c r="O217" s="49">
        <v>1011.5</v>
      </c>
      <c r="P217" s="50">
        <v>13988.5</v>
      </c>
      <c r="Q217" s="52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44" customFormat="1" ht="18" customHeight="1">
      <c r="A218" s="47">
        <v>204</v>
      </c>
      <c r="B218" s="33" t="s">
        <v>337</v>
      </c>
      <c r="C218" s="34" t="s">
        <v>27</v>
      </c>
      <c r="D218" s="34" t="s">
        <v>12</v>
      </c>
      <c r="E218" s="34" t="s">
        <v>102</v>
      </c>
      <c r="F218" s="35" t="s">
        <v>110</v>
      </c>
      <c r="G218" s="49">
        <v>12000</v>
      </c>
      <c r="H218" s="49">
        <v>0</v>
      </c>
      <c r="I218" s="49">
        <v>12000</v>
      </c>
      <c r="J218" s="49">
        <v>0</v>
      </c>
      <c r="K218" s="49">
        <v>344.4</v>
      </c>
      <c r="L218" s="49">
        <v>364.8</v>
      </c>
      <c r="M218" s="49">
        <v>25</v>
      </c>
      <c r="N218" s="49">
        <v>100</v>
      </c>
      <c r="O218" s="49">
        <v>834.2</v>
      </c>
      <c r="P218" s="50">
        <v>11165.8</v>
      </c>
      <c r="Q218" s="52"/>
      <c r="R218" s="1"/>
      <c r="S218" s="1"/>
      <c r="Y218" s="1"/>
      <c r="Z218" s="1"/>
      <c r="AA218" s="1"/>
      <c r="AB218" s="1"/>
      <c r="AC218" s="1"/>
      <c r="AD218" s="1"/>
      <c r="AE218" s="1"/>
      <c r="AF218" s="1"/>
    </row>
    <row r="219" spans="1:37" s="44" customFormat="1" ht="18" customHeight="1">
      <c r="A219" s="47">
        <v>205</v>
      </c>
      <c r="B219" s="51" t="s">
        <v>338</v>
      </c>
      <c r="C219" s="46" t="s">
        <v>27</v>
      </c>
      <c r="D219" s="46" t="s">
        <v>14</v>
      </c>
      <c r="E219" s="34" t="s">
        <v>102</v>
      </c>
      <c r="F219" s="35" t="s">
        <v>110</v>
      </c>
      <c r="G219" s="38">
        <v>12000</v>
      </c>
      <c r="H219" s="49">
        <v>0</v>
      </c>
      <c r="I219" s="49">
        <v>12000</v>
      </c>
      <c r="J219" s="49">
        <v>0</v>
      </c>
      <c r="K219" s="49">
        <v>344.4</v>
      </c>
      <c r="L219" s="49">
        <v>364.8</v>
      </c>
      <c r="M219" s="49">
        <v>25</v>
      </c>
      <c r="N219" s="49">
        <v>100</v>
      </c>
      <c r="O219" s="49">
        <v>834.2</v>
      </c>
      <c r="P219" s="50">
        <v>11165.8</v>
      </c>
      <c r="Q219" s="48"/>
    </row>
    <row r="220" spans="1:37" s="44" customFormat="1" ht="18" customHeight="1">
      <c r="A220" s="47">
        <v>206</v>
      </c>
      <c r="B220" s="51" t="s">
        <v>339</v>
      </c>
      <c r="C220" s="46" t="s">
        <v>27</v>
      </c>
      <c r="D220" s="46" t="s">
        <v>12</v>
      </c>
      <c r="E220" s="34" t="s">
        <v>457</v>
      </c>
      <c r="F220" s="35" t="s">
        <v>110</v>
      </c>
      <c r="G220" s="38">
        <v>12000</v>
      </c>
      <c r="H220" s="49">
        <v>0</v>
      </c>
      <c r="I220" s="49">
        <v>12000</v>
      </c>
      <c r="J220" s="49">
        <v>0</v>
      </c>
      <c r="K220" s="49">
        <v>344.4</v>
      </c>
      <c r="L220" s="49">
        <v>364.8</v>
      </c>
      <c r="M220" s="49">
        <v>25</v>
      </c>
      <c r="N220" s="49">
        <v>100</v>
      </c>
      <c r="O220" s="49">
        <v>834.2</v>
      </c>
      <c r="P220" s="50">
        <v>11165.8</v>
      </c>
      <c r="Q220" s="48"/>
      <c r="T220" s="1"/>
      <c r="U220" s="1"/>
      <c r="V220" s="1"/>
      <c r="W220" s="1"/>
      <c r="X220" s="1"/>
    </row>
    <row r="221" spans="1:37" s="44" customFormat="1" ht="18" customHeight="1">
      <c r="A221" s="47">
        <v>207</v>
      </c>
      <c r="B221" s="33" t="s">
        <v>340</v>
      </c>
      <c r="C221" s="34" t="s">
        <v>114</v>
      </c>
      <c r="D221" s="34" t="s">
        <v>14</v>
      </c>
      <c r="E221" s="34" t="s">
        <v>102</v>
      </c>
      <c r="F221" s="35" t="s">
        <v>109</v>
      </c>
      <c r="G221" s="49">
        <v>15000</v>
      </c>
      <c r="H221" s="49">
        <v>0</v>
      </c>
      <c r="I221" s="49">
        <v>15000</v>
      </c>
      <c r="J221" s="49">
        <v>0</v>
      </c>
      <c r="K221" s="49">
        <v>430.5</v>
      </c>
      <c r="L221" s="49">
        <v>456</v>
      </c>
      <c r="M221" s="49">
        <v>25</v>
      </c>
      <c r="N221" s="49">
        <v>100</v>
      </c>
      <c r="O221" s="49">
        <v>1011.5</v>
      </c>
      <c r="P221" s="50">
        <v>13988.5</v>
      </c>
      <c r="Q221" s="52"/>
      <c r="R221" s="1"/>
      <c r="S221" s="1"/>
      <c r="T221" s="1"/>
      <c r="U221" s="1"/>
      <c r="V221" s="1"/>
      <c r="W221" s="1"/>
      <c r="X221" s="1"/>
    </row>
    <row r="222" spans="1:37" s="44" customFormat="1" ht="18" customHeight="1">
      <c r="A222" s="47">
        <v>208</v>
      </c>
      <c r="B222" s="33" t="s">
        <v>341</v>
      </c>
      <c r="C222" s="34" t="s">
        <v>114</v>
      </c>
      <c r="D222" s="34" t="s">
        <v>83</v>
      </c>
      <c r="E222" s="34" t="s">
        <v>457</v>
      </c>
      <c r="F222" s="35" t="s">
        <v>109</v>
      </c>
      <c r="G222" s="49">
        <v>15000</v>
      </c>
      <c r="H222" s="49">
        <v>0</v>
      </c>
      <c r="I222" s="49">
        <v>15000</v>
      </c>
      <c r="J222" s="49">
        <v>0</v>
      </c>
      <c r="K222" s="49">
        <v>430.5</v>
      </c>
      <c r="L222" s="49">
        <v>456</v>
      </c>
      <c r="M222" s="49">
        <v>25</v>
      </c>
      <c r="N222" s="49">
        <v>100</v>
      </c>
      <c r="O222" s="49">
        <v>1011.5</v>
      </c>
      <c r="P222" s="50">
        <v>13988.5</v>
      </c>
      <c r="Q222" s="48"/>
    </row>
    <row r="223" spans="1:37" s="44" customFormat="1" ht="18" customHeight="1">
      <c r="A223" s="47">
        <v>209</v>
      </c>
      <c r="B223" s="33" t="s">
        <v>342</v>
      </c>
      <c r="C223" s="34" t="s">
        <v>114</v>
      </c>
      <c r="D223" s="34" t="s">
        <v>14</v>
      </c>
      <c r="E223" s="34" t="s">
        <v>102</v>
      </c>
      <c r="F223" s="35" t="s">
        <v>110</v>
      </c>
      <c r="G223" s="49">
        <v>12000</v>
      </c>
      <c r="H223" s="49">
        <v>0</v>
      </c>
      <c r="I223" s="49">
        <v>12000</v>
      </c>
      <c r="J223" s="49">
        <v>0</v>
      </c>
      <c r="K223" s="49">
        <v>344.4</v>
      </c>
      <c r="L223" s="49">
        <v>364.8</v>
      </c>
      <c r="M223" s="49">
        <v>25</v>
      </c>
      <c r="N223" s="49">
        <v>100</v>
      </c>
      <c r="O223" s="49">
        <v>834.2</v>
      </c>
      <c r="P223" s="50">
        <v>11165.8</v>
      </c>
      <c r="Q223" s="48"/>
    </row>
    <row r="224" spans="1:37" s="44" customFormat="1" ht="18" customHeight="1">
      <c r="A224" s="47">
        <v>210</v>
      </c>
      <c r="B224" s="33" t="s">
        <v>343</v>
      </c>
      <c r="C224" s="34" t="s">
        <v>114</v>
      </c>
      <c r="D224" s="34" t="s">
        <v>12</v>
      </c>
      <c r="E224" s="34" t="s">
        <v>457</v>
      </c>
      <c r="F224" s="35" t="s">
        <v>109</v>
      </c>
      <c r="G224" s="49">
        <v>10000</v>
      </c>
      <c r="H224" s="49">
        <v>0</v>
      </c>
      <c r="I224" s="49">
        <v>10000</v>
      </c>
      <c r="J224" s="49">
        <v>0</v>
      </c>
      <c r="K224" s="49">
        <v>287</v>
      </c>
      <c r="L224" s="49">
        <v>304</v>
      </c>
      <c r="M224" s="49">
        <v>25</v>
      </c>
      <c r="N224" s="49">
        <v>100</v>
      </c>
      <c r="O224" s="49">
        <v>716</v>
      </c>
      <c r="P224" s="50">
        <v>9284</v>
      </c>
      <c r="Q224" s="52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44" customFormat="1" ht="18" customHeight="1">
      <c r="A225" s="47">
        <v>211</v>
      </c>
      <c r="B225" s="51" t="s">
        <v>344</v>
      </c>
      <c r="C225" s="46" t="s">
        <v>114</v>
      </c>
      <c r="D225" s="46" t="s">
        <v>9</v>
      </c>
      <c r="E225" s="34" t="s">
        <v>457</v>
      </c>
      <c r="F225" s="35" t="s">
        <v>109</v>
      </c>
      <c r="G225" s="38">
        <v>10000</v>
      </c>
      <c r="H225" s="49">
        <v>0</v>
      </c>
      <c r="I225" s="49">
        <v>10000</v>
      </c>
      <c r="J225" s="49">
        <v>0</v>
      </c>
      <c r="K225" s="49">
        <v>287</v>
      </c>
      <c r="L225" s="49">
        <v>304</v>
      </c>
      <c r="M225" s="49">
        <v>25</v>
      </c>
      <c r="N225" s="49">
        <v>100</v>
      </c>
      <c r="O225" s="49">
        <v>716</v>
      </c>
      <c r="P225" s="50">
        <v>9284</v>
      </c>
      <c r="Q225" s="48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44" customFormat="1" ht="18" customHeight="1">
      <c r="A226" s="47">
        <v>212</v>
      </c>
      <c r="B226" s="51" t="s">
        <v>345</v>
      </c>
      <c r="C226" s="46" t="s">
        <v>115</v>
      </c>
      <c r="D226" s="46" t="s">
        <v>11</v>
      </c>
      <c r="E226" s="34" t="s">
        <v>102</v>
      </c>
      <c r="F226" s="54" t="s">
        <v>109</v>
      </c>
      <c r="G226" s="38">
        <v>15000</v>
      </c>
      <c r="H226" s="49">
        <v>0</v>
      </c>
      <c r="I226" s="49">
        <v>15000</v>
      </c>
      <c r="J226" s="49">
        <v>0</v>
      </c>
      <c r="K226" s="49">
        <v>430.5</v>
      </c>
      <c r="L226" s="49">
        <v>456</v>
      </c>
      <c r="M226" s="49">
        <v>25</v>
      </c>
      <c r="N226" s="49">
        <v>100</v>
      </c>
      <c r="O226" s="49">
        <v>1011.5</v>
      </c>
      <c r="P226" s="50">
        <v>13988.5</v>
      </c>
      <c r="Q226" s="52"/>
      <c r="R226" s="1"/>
      <c r="S226" s="1"/>
      <c r="T226" s="1"/>
      <c r="U226" s="1"/>
      <c r="V226" s="1"/>
      <c r="W226" s="1"/>
      <c r="X226" s="1"/>
    </row>
    <row r="227" spans="1:37" s="44" customFormat="1" ht="18" customHeight="1">
      <c r="A227" s="47">
        <v>213</v>
      </c>
      <c r="B227" s="33" t="s">
        <v>346</v>
      </c>
      <c r="C227" s="34" t="s">
        <v>115</v>
      </c>
      <c r="D227" s="46" t="s">
        <v>83</v>
      </c>
      <c r="E227" s="34" t="s">
        <v>457</v>
      </c>
      <c r="F227" s="35" t="s">
        <v>109</v>
      </c>
      <c r="G227" s="49">
        <v>15000</v>
      </c>
      <c r="H227" s="49">
        <v>0</v>
      </c>
      <c r="I227" s="49">
        <v>15000</v>
      </c>
      <c r="J227" s="49">
        <v>0</v>
      </c>
      <c r="K227" s="49">
        <v>430.5</v>
      </c>
      <c r="L227" s="49">
        <v>456</v>
      </c>
      <c r="M227" s="49">
        <v>25</v>
      </c>
      <c r="N227" s="49">
        <v>100</v>
      </c>
      <c r="O227" s="49">
        <v>1011.5</v>
      </c>
      <c r="P227" s="50">
        <v>13988.5</v>
      </c>
      <c r="Q227" s="48"/>
    </row>
    <row r="228" spans="1:37" s="44" customFormat="1" ht="18" customHeight="1">
      <c r="A228" s="47">
        <v>214</v>
      </c>
      <c r="B228" s="33" t="s">
        <v>347</v>
      </c>
      <c r="C228" s="34" t="s">
        <v>115</v>
      </c>
      <c r="D228" s="34" t="s">
        <v>12</v>
      </c>
      <c r="E228" s="34" t="s">
        <v>102</v>
      </c>
      <c r="F228" s="35" t="s">
        <v>110</v>
      </c>
      <c r="G228" s="49">
        <v>12000</v>
      </c>
      <c r="H228" s="49">
        <v>0</v>
      </c>
      <c r="I228" s="49">
        <v>12000</v>
      </c>
      <c r="J228" s="49">
        <v>0</v>
      </c>
      <c r="K228" s="49">
        <v>344.4</v>
      </c>
      <c r="L228" s="49">
        <v>364.8</v>
      </c>
      <c r="M228" s="49">
        <v>25</v>
      </c>
      <c r="N228" s="49">
        <v>100</v>
      </c>
      <c r="O228" s="49">
        <v>834.2</v>
      </c>
      <c r="P228" s="50">
        <v>11165.8</v>
      </c>
      <c r="Q228" s="48"/>
    </row>
    <row r="229" spans="1:37" s="44" customFormat="1" ht="18" customHeight="1">
      <c r="A229" s="47">
        <v>215</v>
      </c>
      <c r="B229" s="33" t="s">
        <v>348</v>
      </c>
      <c r="C229" s="34" t="s">
        <v>115</v>
      </c>
      <c r="D229" s="34" t="s">
        <v>19</v>
      </c>
      <c r="E229" s="34" t="s">
        <v>457</v>
      </c>
      <c r="F229" s="35" t="s">
        <v>109</v>
      </c>
      <c r="G229" s="49">
        <v>12000</v>
      </c>
      <c r="H229" s="49">
        <v>0</v>
      </c>
      <c r="I229" s="49">
        <v>12000</v>
      </c>
      <c r="J229" s="49">
        <v>0</v>
      </c>
      <c r="K229" s="49">
        <v>344.4</v>
      </c>
      <c r="L229" s="49">
        <v>364.8</v>
      </c>
      <c r="M229" s="49">
        <v>25</v>
      </c>
      <c r="N229" s="49">
        <v>100</v>
      </c>
      <c r="O229" s="49">
        <v>834.2</v>
      </c>
      <c r="P229" s="50">
        <v>11165.8</v>
      </c>
      <c r="Q229" s="48"/>
    </row>
    <row r="230" spans="1:37" s="44" customFormat="1" ht="18" customHeight="1">
      <c r="A230" s="47">
        <v>216</v>
      </c>
      <c r="B230" s="33" t="s">
        <v>349</v>
      </c>
      <c r="C230" s="34" t="s">
        <v>115</v>
      </c>
      <c r="D230" s="34" t="s">
        <v>12</v>
      </c>
      <c r="E230" s="34" t="s">
        <v>457</v>
      </c>
      <c r="F230" s="35" t="s">
        <v>109</v>
      </c>
      <c r="G230" s="49">
        <v>12000</v>
      </c>
      <c r="H230" s="49">
        <v>0</v>
      </c>
      <c r="I230" s="49">
        <v>12000</v>
      </c>
      <c r="J230" s="49">
        <v>0</v>
      </c>
      <c r="K230" s="49">
        <v>344.4</v>
      </c>
      <c r="L230" s="49">
        <v>364.8</v>
      </c>
      <c r="M230" s="49">
        <v>25</v>
      </c>
      <c r="N230" s="49">
        <v>100</v>
      </c>
      <c r="O230" s="49">
        <v>834.2</v>
      </c>
      <c r="P230" s="50">
        <v>11165.8</v>
      </c>
      <c r="Q230" s="48"/>
    </row>
    <row r="231" spans="1:37" s="44" customFormat="1" ht="18" customHeight="1">
      <c r="A231" s="47">
        <v>217</v>
      </c>
      <c r="B231" s="33" t="s">
        <v>350</v>
      </c>
      <c r="C231" s="34" t="s">
        <v>115</v>
      </c>
      <c r="D231" s="34" t="s">
        <v>19</v>
      </c>
      <c r="E231" s="34" t="s">
        <v>457</v>
      </c>
      <c r="F231" s="35" t="s">
        <v>109</v>
      </c>
      <c r="G231" s="49">
        <v>12000</v>
      </c>
      <c r="H231" s="49">
        <v>0</v>
      </c>
      <c r="I231" s="49">
        <v>12000</v>
      </c>
      <c r="J231" s="49">
        <v>0</v>
      </c>
      <c r="K231" s="49">
        <v>344.4</v>
      </c>
      <c r="L231" s="49">
        <v>364.8</v>
      </c>
      <c r="M231" s="49">
        <v>25</v>
      </c>
      <c r="N231" s="49">
        <v>100</v>
      </c>
      <c r="O231" s="49">
        <v>834.2</v>
      </c>
      <c r="P231" s="50">
        <v>11165.8</v>
      </c>
      <c r="Q231" s="48"/>
    </row>
    <row r="232" spans="1:37" s="44" customFormat="1" ht="18" customHeight="1">
      <c r="A232" s="47">
        <v>218</v>
      </c>
      <c r="B232" s="33" t="s">
        <v>351</v>
      </c>
      <c r="C232" s="34" t="s">
        <v>115</v>
      </c>
      <c r="D232" s="34" t="s">
        <v>78</v>
      </c>
      <c r="E232" s="34" t="s">
        <v>102</v>
      </c>
      <c r="F232" s="35" t="s">
        <v>109</v>
      </c>
      <c r="G232" s="49">
        <v>10000</v>
      </c>
      <c r="H232" s="49">
        <v>0</v>
      </c>
      <c r="I232" s="49">
        <v>10000</v>
      </c>
      <c r="J232" s="49">
        <v>0</v>
      </c>
      <c r="K232" s="49">
        <v>287</v>
      </c>
      <c r="L232" s="49">
        <v>304</v>
      </c>
      <c r="M232" s="49">
        <v>25</v>
      </c>
      <c r="N232" s="49">
        <v>100</v>
      </c>
      <c r="O232" s="49">
        <v>716</v>
      </c>
      <c r="P232" s="50">
        <v>9284</v>
      </c>
      <c r="Q232" s="48"/>
    </row>
    <row r="233" spans="1:37" s="44" customFormat="1" ht="18" customHeight="1">
      <c r="A233" s="47">
        <v>219</v>
      </c>
      <c r="B233" s="33" t="s">
        <v>352</v>
      </c>
      <c r="C233" s="34" t="s">
        <v>115</v>
      </c>
      <c r="D233" s="34" t="s">
        <v>12</v>
      </c>
      <c r="E233" s="34" t="s">
        <v>457</v>
      </c>
      <c r="F233" s="35" t="s">
        <v>109</v>
      </c>
      <c r="G233" s="49">
        <v>10000</v>
      </c>
      <c r="H233" s="49">
        <v>0</v>
      </c>
      <c r="I233" s="49">
        <v>10000</v>
      </c>
      <c r="J233" s="49">
        <v>0</v>
      </c>
      <c r="K233" s="49">
        <v>287</v>
      </c>
      <c r="L233" s="49">
        <v>304</v>
      </c>
      <c r="M233" s="49">
        <v>25</v>
      </c>
      <c r="N233" s="49">
        <v>100</v>
      </c>
      <c r="O233" s="49">
        <v>716</v>
      </c>
      <c r="P233" s="50">
        <v>9284</v>
      </c>
      <c r="Q233" s="48"/>
    </row>
    <row r="234" spans="1:37" s="44" customFormat="1" ht="18" customHeight="1">
      <c r="A234" s="47">
        <v>220</v>
      </c>
      <c r="B234" s="33" t="s">
        <v>353</v>
      </c>
      <c r="C234" s="34" t="s">
        <v>116</v>
      </c>
      <c r="D234" s="34" t="s">
        <v>19</v>
      </c>
      <c r="E234" s="34" t="s">
        <v>102</v>
      </c>
      <c r="F234" s="35" t="s">
        <v>109</v>
      </c>
      <c r="G234" s="49">
        <v>12000</v>
      </c>
      <c r="H234" s="49">
        <v>0</v>
      </c>
      <c r="I234" s="49">
        <v>12000</v>
      </c>
      <c r="J234" s="49">
        <v>0</v>
      </c>
      <c r="K234" s="49">
        <v>344.4</v>
      </c>
      <c r="L234" s="49">
        <v>364.8</v>
      </c>
      <c r="M234" s="49">
        <v>25</v>
      </c>
      <c r="N234" s="49">
        <v>100</v>
      </c>
      <c r="O234" s="49">
        <v>834.2</v>
      </c>
      <c r="P234" s="50">
        <v>11165.8</v>
      </c>
      <c r="Q234" s="48"/>
    </row>
    <row r="235" spans="1:37" s="44" customFormat="1" ht="18" customHeight="1">
      <c r="A235" s="47">
        <v>221</v>
      </c>
      <c r="B235" s="33" t="s">
        <v>354</v>
      </c>
      <c r="C235" s="34" t="s">
        <v>116</v>
      </c>
      <c r="D235" s="34" t="s">
        <v>14</v>
      </c>
      <c r="E235" s="34" t="s">
        <v>102</v>
      </c>
      <c r="F235" s="35" t="s">
        <v>110</v>
      </c>
      <c r="G235" s="49">
        <v>10000</v>
      </c>
      <c r="H235" s="49">
        <v>0</v>
      </c>
      <c r="I235" s="49">
        <v>10000</v>
      </c>
      <c r="J235" s="49">
        <v>0</v>
      </c>
      <c r="K235" s="49">
        <v>287</v>
      </c>
      <c r="L235" s="49">
        <v>304</v>
      </c>
      <c r="M235" s="49">
        <v>25</v>
      </c>
      <c r="N235" s="49">
        <v>100</v>
      </c>
      <c r="O235" s="49">
        <v>716</v>
      </c>
      <c r="P235" s="50">
        <v>9284</v>
      </c>
      <c r="Q235" s="48"/>
    </row>
    <row r="236" spans="1:37" s="44" customFormat="1" ht="18" customHeight="1">
      <c r="A236" s="47">
        <v>222</v>
      </c>
      <c r="B236" s="33" t="s">
        <v>355</v>
      </c>
      <c r="C236" s="34" t="s">
        <v>116</v>
      </c>
      <c r="D236" s="34" t="s">
        <v>12</v>
      </c>
      <c r="E236" s="34" t="s">
        <v>102</v>
      </c>
      <c r="F236" s="35" t="s">
        <v>110</v>
      </c>
      <c r="G236" s="49">
        <v>10000</v>
      </c>
      <c r="H236" s="49">
        <v>0</v>
      </c>
      <c r="I236" s="49">
        <v>10000</v>
      </c>
      <c r="J236" s="49">
        <v>0</v>
      </c>
      <c r="K236" s="49">
        <v>287</v>
      </c>
      <c r="L236" s="49">
        <v>304</v>
      </c>
      <c r="M236" s="49">
        <v>25</v>
      </c>
      <c r="N236" s="49">
        <v>100</v>
      </c>
      <c r="O236" s="49">
        <v>716</v>
      </c>
      <c r="P236" s="50">
        <v>9284</v>
      </c>
      <c r="Q236" s="52"/>
      <c r="R236" s="1"/>
      <c r="S236" s="1"/>
    </row>
    <row r="237" spans="1:37" s="44" customFormat="1" ht="18" customHeight="1">
      <c r="A237" s="47">
        <v>223</v>
      </c>
      <c r="B237" s="51" t="s">
        <v>356</v>
      </c>
      <c r="C237" s="46" t="s">
        <v>116</v>
      </c>
      <c r="D237" s="46" t="s">
        <v>81</v>
      </c>
      <c r="E237" s="34" t="s">
        <v>102</v>
      </c>
      <c r="F237" s="54" t="s">
        <v>109</v>
      </c>
      <c r="G237" s="38">
        <v>10000</v>
      </c>
      <c r="H237" s="49">
        <v>0</v>
      </c>
      <c r="I237" s="49">
        <v>10000</v>
      </c>
      <c r="J237" s="49">
        <v>0</v>
      </c>
      <c r="K237" s="49">
        <v>287</v>
      </c>
      <c r="L237" s="49">
        <v>304</v>
      </c>
      <c r="M237" s="49">
        <v>25</v>
      </c>
      <c r="N237" s="49">
        <v>100</v>
      </c>
      <c r="O237" s="49">
        <v>716</v>
      </c>
      <c r="P237" s="50">
        <v>9284</v>
      </c>
      <c r="Q237" s="48"/>
    </row>
    <row r="238" spans="1:37" s="44" customFormat="1" ht="18" customHeight="1">
      <c r="A238" s="47">
        <v>224</v>
      </c>
      <c r="B238" s="33" t="s">
        <v>357</v>
      </c>
      <c r="C238" s="34" t="s">
        <v>117</v>
      </c>
      <c r="D238" s="34" t="s">
        <v>21</v>
      </c>
      <c r="E238" s="34" t="s">
        <v>457</v>
      </c>
      <c r="F238" s="35" t="s">
        <v>109</v>
      </c>
      <c r="G238" s="49">
        <v>15000</v>
      </c>
      <c r="H238" s="49">
        <v>0</v>
      </c>
      <c r="I238" s="49">
        <v>15000</v>
      </c>
      <c r="J238" s="49">
        <v>0</v>
      </c>
      <c r="K238" s="49">
        <v>430.5</v>
      </c>
      <c r="L238" s="49">
        <v>456</v>
      </c>
      <c r="M238" s="49">
        <v>25</v>
      </c>
      <c r="N238" s="49">
        <v>100</v>
      </c>
      <c r="O238" s="49">
        <v>1011.5</v>
      </c>
      <c r="P238" s="50">
        <v>13988.5</v>
      </c>
      <c r="Q238" s="48"/>
    </row>
    <row r="239" spans="1:37" s="44" customFormat="1" ht="18" customHeight="1">
      <c r="A239" s="47">
        <v>225</v>
      </c>
      <c r="B239" s="51" t="s">
        <v>358</v>
      </c>
      <c r="C239" s="46" t="s">
        <v>117</v>
      </c>
      <c r="D239" s="46" t="s">
        <v>21</v>
      </c>
      <c r="E239" s="34" t="s">
        <v>457</v>
      </c>
      <c r="F239" s="35" t="s">
        <v>109</v>
      </c>
      <c r="G239" s="38">
        <v>15000</v>
      </c>
      <c r="H239" s="49">
        <v>0</v>
      </c>
      <c r="I239" s="49">
        <v>15000</v>
      </c>
      <c r="J239" s="49">
        <v>0</v>
      </c>
      <c r="K239" s="49">
        <v>430.5</v>
      </c>
      <c r="L239" s="49">
        <v>456</v>
      </c>
      <c r="M239" s="49">
        <v>25</v>
      </c>
      <c r="N239" s="49">
        <v>100</v>
      </c>
      <c r="O239" s="49">
        <v>1011.5</v>
      </c>
      <c r="P239" s="50">
        <v>13988.5</v>
      </c>
      <c r="Q239" s="48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44" customFormat="1" ht="18" customHeight="1">
      <c r="A240" s="47">
        <v>226</v>
      </c>
      <c r="B240" s="51" t="s">
        <v>359</v>
      </c>
      <c r="C240" s="46" t="s">
        <v>117</v>
      </c>
      <c r="D240" s="46" t="s">
        <v>12</v>
      </c>
      <c r="E240" s="34" t="s">
        <v>457</v>
      </c>
      <c r="F240" s="35" t="s">
        <v>110</v>
      </c>
      <c r="G240" s="38">
        <v>12000</v>
      </c>
      <c r="H240" s="49">
        <v>0</v>
      </c>
      <c r="I240" s="49">
        <v>12000</v>
      </c>
      <c r="J240" s="49">
        <v>0</v>
      </c>
      <c r="K240" s="49">
        <v>344.4</v>
      </c>
      <c r="L240" s="49">
        <v>364.8</v>
      </c>
      <c r="M240" s="49">
        <v>25</v>
      </c>
      <c r="N240" s="49">
        <v>100</v>
      </c>
      <c r="O240" s="49">
        <v>834.2</v>
      </c>
      <c r="P240" s="50">
        <v>11165.8</v>
      </c>
      <c r="Q240" s="48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44" customFormat="1" ht="18" customHeight="1">
      <c r="A241" s="47">
        <v>227</v>
      </c>
      <c r="B241" s="51" t="s">
        <v>360</v>
      </c>
      <c r="C241" s="46" t="s">
        <v>117</v>
      </c>
      <c r="D241" s="46" t="s">
        <v>12</v>
      </c>
      <c r="E241" s="34" t="s">
        <v>457</v>
      </c>
      <c r="F241" s="35" t="s">
        <v>110</v>
      </c>
      <c r="G241" s="38">
        <v>10000</v>
      </c>
      <c r="H241" s="49">
        <v>0</v>
      </c>
      <c r="I241" s="49">
        <v>10000</v>
      </c>
      <c r="J241" s="49">
        <v>0</v>
      </c>
      <c r="K241" s="49">
        <v>287</v>
      </c>
      <c r="L241" s="49">
        <v>304</v>
      </c>
      <c r="M241" s="49">
        <v>25</v>
      </c>
      <c r="N241" s="49">
        <v>100</v>
      </c>
      <c r="O241" s="49">
        <v>716</v>
      </c>
      <c r="P241" s="50">
        <v>9284</v>
      </c>
      <c r="Q241" s="48"/>
    </row>
    <row r="242" spans="1:37" s="44" customFormat="1" ht="18" customHeight="1">
      <c r="A242" s="47">
        <v>228</v>
      </c>
      <c r="B242" s="33" t="s">
        <v>361</v>
      </c>
      <c r="C242" s="34" t="s">
        <v>118</v>
      </c>
      <c r="D242" s="34" t="s">
        <v>19</v>
      </c>
      <c r="E242" s="34" t="s">
        <v>102</v>
      </c>
      <c r="F242" s="35" t="s">
        <v>109</v>
      </c>
      <c r="G242" s="49">
        <v>15000</v>
      </c>
      <c r="H242" s="49">
        <v>0</v>
      </c>
      <c r="I242" s="49">
        <v>15000</v>
      </c>
      <c r="J242" s="49">
        <v>0</v>
      </c>
      <c r="K242" s="49">
        <v>430.5</v>
      </c>
      <c r="L242" s="49">
        <v>456</v>
      </c>
      <c r="M242" s="49">
        <v>25</v>
      </c>
      <c r="N242" s="49">
        <v>100</v>
      </c>
      <c r="O242" s="49">
        <v>1011.5</v>
      </c>
      <c r="P242" s="50">
        <v>13988.5</v>
      </c>
      <c r="Q242" s="48"/>
    </row>
    <row r="243" spans="1:37" s="44" customFormat="1" ht="18" customHeight="1">
      <c r="A243" s="47">
        <v>229</v>
      </c>
      <c r="B243" s="33" t="s">
        <v>362</v>
      </c>
      <c r="C243" s="34" t="s">
        <v>118</v>
      </c>
      <c r="D243" s="34" t="s">
        <v>14</v>
      </c>
      <c r="E243" s="34" t="s">
        <v>457</v>
      </c>
      <c r="F243" s="35" t="s">
        <v>110</v>
      </c>
      <c r="G243" s="49">
        <v>15000</v>
      </c>
      <c r="H243" s="49">
        <v>0</v>
      </c>
      <c r="I243" s="49">
        <v>15000</v>
      </c>
      <c r="J243" s="49">
        <v>0</v>
      </c>
      <c r="K243" s="49">
        <v>430.5</v>
      </c>
      <c r="L243" s="49">
        <v>456</v>
      </c>
      <c r="M243" s="49">
        <v>25</v>
      </c>
      <c r="N243" s="49">
        <v>100</v>
      </c>
      <c r="O243" s="49">
        <v>1011.5</v>
      </c>
      <c r="P243" s="50">
        <v>13988.5</v>
      </c>
      <c r="Q243" s="48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44" customFormat="1" ht="18" customHeight="1">
      <c r="A244" s="47">
        <v>230</v>
      </c>
      <c r="B244" s="33" t="s">
        <v>363</v>
      </c>
      <c r="C244" s="34" t="s">
        <v>364</v>
      </c>
      <c r="D244" s="34" t="s">
        <v>21</v>
      </c>
      <c r="E244" s="34" t="s">
        <v>457</v>
      </c>
      <c r="F244" s="35" t="s">
        <v>109</v>
      </c>
      <c r="G244" s="49">
        <v>20000</v>
      </c>
      <c r="H244" s="49">
        <v>0</v>
      </c>
      <c r="I244" s="49">
        <v>20000</v>
      </c>
      <c r="J244" s="49">
        <v>0</v>
      </c>
      <c r="K244" s="49">
        <v>574</v>
      </c>
      <c r="L244" s="49">
        <v>608</v>
      </c>
      <c r="M244" s="49">
        <v>25</v>
      </c>
      <c r="N244" s="49">
        <v>100</v>
      </c>
      <c r="O244" s="49">
        <v>1307</v>
      </c>
      <c r="P244" s="50">
        <v>18693</v>
      </c>
      <c r="Q244" s="48"/>
    </row>
    <row r="245" spans="1:37" s="44" customFormat="1" ht="18" customHeight="1">
      <c r="A245" s="47">
        <v>231</v>
      </c>
      <c r="B245" s="33" t="s">
        <v>365</v>
      </c>
      <c r="C245" s="34" t="s">
        <v>364</v>
      </c>
      <c r="D245" s="34" t="s">
        <v>9</v>
      </c>
      <c r="E245" s="34" t="s">
        <v>457</v>
      </c>
      <c r="F245" s="35" t="s">
        <v>109</v>
      </c>
      <c r="G245" s="49">
        <v>10000</v>
      </c>
      <c r="H245" s="49">
        <v>0</v>
      </c>
      <c r="I245" s="49">
        <v>10000</v>
      </c>
      <c r="J245" s="49">
        <v>0</v>
      </c>
      <c r="K245" s="49">
        <v>287</v>
      </c>
      <c r="L245" s="49">
        <v>304</v>
      </c>
      <c r="M245" s="49">
        <v>25</v>
      </c>
      <c r="N245" s="49">
        <v>100</v>
      </c>
      <c r="O245" s="49">
        <v>716</v>
      </c>
      <c r="P245" s="50">
        <v>9284</v>
      </c>
      <c r="Q245" s="48"/>
    </row>
    <row r="246" spans="1:37" s="44" customFormat="1" ht="18" customHeight="1">
      <c r="A246" s="47">
        <v>232</v>
      </c>
      <c r="B246" s="33" t="s">
        <v>366</v>
      </c>
      <c r="C246" s="34" t="s">
        <v>364</v>
      </c>
      <c r="D246" s="34" t="s">
        <v>9</v>
      </c>
      <c r="E246" s="34" t="s">
        <v>457</v>
      </c>
      <c r="F246" s="35" t="s">
        <v>110</v>
      </c>
      <c r="G246" s="49">
        <v>10000</v>
      </c>
      <c r="H246" s="49">
        <v>0</v>
      </c>
      <c r="I246" s="49">
        <v>10000</v>
      </c>
      <c r="J246" s="49">
        <v>0</v>
      </c>
      <c r="K246" s="49">
        <v>287</v>
      </c>
      <c r="L246" s="49">
        <v>304</v>
      </c>
      <c r="M246" s="49">
        <v>25</v>
      </c>
      <c r="N246" s="49">
        <v>100</v>
      </c>
      <c r="O246" s="49">
        <v>716</v>
      </c>
      <c r="P246" s="50">
        <v>9284</v>
      </c>
      <c r="Q246" s="48"/>
      <c r="T246" s="1"/>
      <c r="U246" s="1"/>
      <c r="V246" s="1"/>
      <c r="W246" s="1"/>
      <c r="X246" s="1"/>
    </row>
    <row r="247" spans="1:37" s="44" customFormat="1" ht="18" customHeight="1">
      <c r="A247" s="47">
        <v>233</v>
      </c>
      <c r="B247" s="33" t="s">
        <v>367</v>
      </c>
      <c r="C247" s="34" t="s">
        <v>364</v>
      </c>
      <c r="D247" s="34" t="s">
        <v>19</v>
      </c>
      <c r="E247" s="34" t="s">
        <v>457</v>
      </c>
      <c r="F247" s="35" t="s">
        <v>110</v>
      </c>
      <c r="G247" s="49">
        <v>10000</v>
      </c>
      <c r="H247" s="49">
        <v>0</v>
      </c>
      <c r="I247" s="49">
        <v>10000</v>
      </c>
      <c r="J247" s="49">
        <v>0</v>
      </c>
      <c r="K247" s="49">
        <v>287</v>
      </c>
      <c r="L247" s="49">
        <v>304</v>
      </c>
      <c r="M247" s="49">
        <v>25</v>
      </c>
      <c r="N247" s="49">
        <v>100</v>
      </c>
      <c r="O247" s="49">
        <v>716</v>
      </c>
      <c r="P247" s="50">
        <v>9284</v>
      </c>
      <c r="Q247" s="52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44" customFormat="1" ht="18" customHeight="1">
      <c r="A248" s="47">
        <v>234</v>
      </c>
      <c r="B248" s="51" t="s">
        <v>368</v>
      </c>
      <c r="C248" s="46" t="s">
        <v>364</v>
      </c>
      <c r="D248" s="46" t="s">
        <v>19</v>
      </c>
      <c r="E248" s="34" t="s">
        <v>457</v>
      </c>
      <c r="F248" s="35" t="s">
        <v>110</v>
      </c>
      <c r="G248" s="38">
        <v>10000</v>
      </c>
      <c r="H248" s="49">
        <v>0</v>
      </c>
      <c r="I248" s="49">
        <v>10000</v>
      </c>
      <c r="J248" s="49">
        <v>0</v>
      </c>
      <c r="K248" s="49">
        <v>287</v>
      </c>
      <c r="L248" s="49">
        <v>304</v>
      </c>
      <c r="M248" s="49">
        <v>25</v>
      </c>
      <c r="N248" s="49">
        <v>100</v>
      </c>
      <c r="O248" s="49">
        <v>716</v>
      </c>
      <c r="P248" s="50">
        <v>9284</v>
      </c>
      <c r="Q248" s="48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44" customFormat="1" ht="18" customHeight="1">
      <c r="A249" s="47">
        <v>235</v>
      </c>
      <c r="B249" s="33" t="s">
        <v>369</v>
      </c>
      <c r="C249" s="34" t="s">
        <v>364</v>
      </c>
      <c r="D249" s="34" t="s">
        <v>12</v>
      </c>
      <c r="E249" s="34" t="s">
        <v>457</v>
      </c>
      <c r="F249" s="35" t="s">
        <v>110</v>
      </c>
      <c r="G249" s="49">
        <v>10000</v>
      </c>
      <c r="H249" s="49">
        <v>0</v>
      </c>
      <c r="I249" s="49">
        <v>10000</v>
      </c>
      <c r="J249" s="49">
        <v>0</v>
      </c>
      <c r="K249" s="49">
        <v>287</v>
      </c>
      <c r="L249" s="49">
        <v>304</v>
      </c>
      <c r="M249" s="49">
        <v>25</v>
      </c>
      <c r="N249" s="49">
        <v>100</v>
      </c>
      <c r="O249" s="49">
        <v>716</v>
      </c>
      <c r="P249" s="50">
        <v>9284</v>
      </c>
      <c r="Q249" s="52"/>
      <c r="R249" s="1"/>
      <c r="S249" s="1"/>
    </row>
    <row r="250" spans="1:37" s="44" customFormat="1" ht="18" customHeight="1">
      <c r="A250" s="47">
        <v>236</v>
      </c>
      <c r="B250" s="33" t="s">
        <v>370</v>
      </c>
      <c r="C250" s="34" t="s">
        <v>88</v>
      </c>
      <c r="D250" s="34" t="s">
        <v>19</v>
      </c>
      <c r="E250" s="34" t="s">
        <v>457</v>
      </c>
      <c r="F250" s="35" t="s">
        <v>109</v>
      </c>
      <c r="G250" s="49">
        <v>15000</v>
      </c>
      <c r="H250" s="49">
        <v>0</v>
      </c>
      <c r="I250" s="49">
        <v>15000</v>
      </c>
      <c r="J250" s="49">
        <v>0</v>
      </c>
      <c r="K250" s="49">
        <v>430.5</v>
      </c>
      <c r="L250" s="49">
        <v>456</v>
      </c>
      <c r="M250" s="49">
        <v>25</v>
      </c>
      <c r="N250" s="49">
        <v>100</v>
      </c>
      <c r="O250" s="49">
        <v>1011.5</v>
      </c>
      <c r="P250" s="50">
        <v>13988.5</v>
      </c>
      <c r="Q250" s="52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44" customFormat="1" ht="18" customHeight="1">
      <c r="A251" s="47">
        <v>237</v>
      </c>
      <c r="B251" s="33" t="s">
        <v>371</v>
      </c>
      <c r="C251" s="34" t="s">
        <v>88</v>
      </c>
      <c r="D251" s="34" t="s">
        <v>12</v>
      </c>
      <c r="E251" s="34" t="s">
        <v>457</v>
      </c>
      <c r="F251" s="35" t="s">
        <v>109</v>
      </c>
      <c r="G251" s="49">
        <v>10000</v>
      </c>
      <c r="H251" s="49">
        <v>0</v>
      </c>
      <c r="I251" s="49">
        <v>10000</v>
      </c>
      <c r="J251" s="49">
        <v>0</v>
      </c>
      <c r="K251" s="49">
        <v>287</v>
      </c>
      <c r="L251" s="49">
        <v>304</v>
      </c>
      <c r="M251" s="49">
        <v>25</v>
      </c>
      <c r="N251" s="49">
        <v>100</v>
      </c>
      <c r="O251" s="49">
        <v>716</v>
      </c>
      <c r="P251" s="50">
        <v>9284</v>
      </c>
      <c r="Q251" s="48"/>
    </row>
    <row r="252" spans="1:37" s="44" customFormat="1" ht="18" customHeight="1">
      <c r="A252" s="47">
        <v>238</v>
      </c>
      <c r="B252" s="51" t="s">
        <v>372</v>
      </c>
      <c r="C252" s="46" t="s">
        <v>119</v>
      </c>
      <c r="D252" s="46" t="s">
        <v>22</v>
      </c>
      <c r="E252" s="34" t="s">
        <v>457</v>
      </c>
      <c r="F252" s="35" t="s">
        <v>109</v>
      </c>
      <c r="G252" s="38">
        <v>15000</v>
      </c>
      <c r="H252" s="49">
        <v>0</v>
      </c>
      <c r="I252" s="49">
        <v>15000</v>
      </c>
      <c r="J252" s="49">
        <v>0</v>
      </c>
      <c r="K252" s="49">
        <v>430.5</v>
      </c>
      <c r="L252" s="49">
        <v>456</v>
      </c>
      <c r="M252" s="49">
        <v>25</v>
      </c>
      <c r="N252" s="49">
        <v>100</v>
      </c>
      <c r="O252" s="49">
        <v>1011.5</v>
      </c>
      <c r="P252" s="50">
        <v>13988.5</v>
      </c>
      <c r="Q252" s="48"/>
    </row>
    <row r="253" spans="1:37" s="44" customFormat="1" ht="18" customHeight="1">
      <c r="A253" s="47">
        <v>239</v>
      </c>
      <c r="B253" s="51" t="s">
        <v>373</v>
      </c>
      <c r="C253" s="46" t="s">
        <v>119</v>
      </c>
      <c r="D253" s="46" t="s">
        <v>12</v>
      </c>
      <c r="E253" s="34" t="s">
        <v>457</v>
      </c>
      <c r="F253" s="54" t="s">
        <v>109</v>
      </c>
      <c r="G253" s="38">
        <v>12000</v>
      </c>
      <c r="H253" s="49">
        <v>0</v>
      </c>
      <c r="I253" s="49">
        <v>12000</v>
      </c>
      <c r="J253" s="49">
        <v>0</v>
      </c>
      <c r="K253" s="49">
        <v>344.4</v>
      </c>
      <c r="L253" s="49">
        <v>364.8</v>
      </c>
      <c r="M253" s="49">
        <v>25</v>
      </c>
      <c r="N253" s="49">
        <v>100</v>
      </c>
      <c r="O253" s="49">
        <v>834.2</v>
      </c>
      <c r="P253" s="50">
        <v>11165.8</v>
      </c>
      <c r="Q253" s="48"/>
    </row>
    <row r="254" spans="1:37" s="44" customFormat="1" ht="18" customHeight="1">
      <c r="A254" s="47">
        <v>240</v>
      </c>
      <c r="B254" s="51" t="s">
        <v>374</v>
      </c>
      <c r="C254" s="46" t="s">
        <v>120</v>
      </c>
      <c r="D254" s="46" t="s">
        <v>85</v>
      </c>
      <c r="E254" s="34" t="s">
        <v>102</v>
      </c>
      <c r="F254" s="35" t="s">
        <v>109</v>
      </c>
      <c r="G254" s="49">
        <v>20000</v>
      </c>
      <c r="H254" s="49">
        <v>0</v>
      </c>
      <c r="I254" s="49">
        <v>20000</v>
      </c>
      <c r="J254" s="49">
        <v>0</v>
      </c>
      <c r="K254" s="49">
        <v>574</v>
      </c>
      <c r="L254" s="49">
        <v>608</v>
      </c>
      <c r="M254" s="49">
        <v>25</v>
      </c>
      <c r="N254" s="49">
        <v>100</v>
      </c>
      <c r="O254" s="49">
        <v>1307</v>
      </c>
      <c r="P254" s="50">
        <v>18693</v>
      </c>
      <c r="Q254" s="48"/>
    </row>
    <row r="255" spans="1:37" s="44" customFormat="1" ht="18" customHeight="1">
      <c r="A255" s="47">
        <v>241</v>
      </c>
      <c r="B255" s="51" t="s">
        <v>375</v>
      </c>
      <c r="C255" s="46" t="s">
        <v>120</v>
      </c>
      <c r="D255" s="46" t="s">
        <v>21</v>
      </c>
      <c r="E255" s="34" t="s">
        <v>102</v>
      </c>
      <c r="F255" s="35" t="s">
        <v>109</v>
      </c>
      <c r="G255" s="38">
        <v>20000</v>
      </c>
      <c r="H255" s="49">
        <v>0</v>
      </c>
      <c r="I255" s="49">
        <v>20000</v>
      </c>
      <c r="J255" s="49">
        <v>0</v>
      </c>
      <c r="K255" s="49">
        <v>574</v>
      </c>
      <c r="L255" s="49">
        <v>608</v>
      </c>
      <c r="M255" s="49">
        <v>25</v>
      </c>
      <c r="N255" s="49">
        <v>100</v>
      </c>
      <c r="O255" s="49">
        <v>1307</v>
      </c>
      <c r="P255" s="53">
        <v>18693</v>
      </c>
      <c r="Q255" s="48"/>
    </row>
    <row r="256" spans="1:37" s="44" customFormat="1" ht="18" customHeight="1">
      <c r="A256" s="47">
        <v>242</v>
      </c>
      <c r="B256" s="33" t="s">
        <v>376</v>
      </c>
      <c r="C256" s="34" t="s">
        <v>120</v>
      </c>
      <c r="D256" s="34" t="s">
        <v>21</v>
      </c>
      <c r="E256" s="34" t="s">
        <v>457</v>
      </c>
      <c r="F256" s="35" t="s">
        <v>110</v>
      </c>
      <c r="G256" s="49">
        <v>20000</v>
      </c>
      <c r="H256" s="49">
        <v>0</v>
      </c>
      <c r="I256" s="49">
        <v>20000</v>
      </c>
      <c r="J256" s="49">
        <v>0</v>
      </c>
      <c r="K256" s="49">
        <v>574</v>
      </c>
      <c r="L256" s="49">
        <v>608</v>
      </c>
      <c r="M256" s="49">
        <v>25</v>
      </c>
      <c r="N256" s="49">
        <v>100</v>
      </c>
      <c r="O256" s="49">
        <v>1307</v>
      </c>
      <c r="P256" s="50">
        <v>18693</v>
      </c>
      <c r="Q256" s="48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44" customFormat="1" ht="18" customHeight="1">
      <c r="A257" s="47">
        <v>243</v>
      </c>
      <c r="B257" s="33" t="s">
        <v>377</v>
      </c>
      <c r="C257" s="34" t="s">
        <v>120</v>
      </c>
      <c r="D257" s="34" t="s">
        <v>21</v>
      </c>
      <c r="E257" s="34" t="s">
        <v>457</v>
      </c>
      <c r="F257" s="35" t="s">
        <v>110</v>
      </c>
      <c r="G257" s="49">
        <v>20000</v>
      </c>
      <c r="H257" s="49">
        <v>0</v>
      </c>
      <c r="I257" s="49">
        <v>20000</v>
      </c>
      <c r="J257" s="49">
        <v>0</v>
      </c>
      <c r="K257" s="49">
        <v>574</v>
      </c>
      <c r="L257" s="49">
        <v>608</v>
      </c>
      <c r="M257" s="49">
        <v>25</v>
      </c>
      <c r="N257" s="49">
        <v>100</v>
      </c>
      <c r="O257" s="49">
        <v>1307</v>
      </c>
      <c r="P257" s="50">
        <v>18693</v>
      </c>
      <c r="Q257" s="48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44" customFormat="1" ht="18" customHeight="1">
      <c r="A258" s="47">
        <v>244</v>
      </c>
      <c r="B258" s="51" t="s">
        <v>378</v>
      </c>
      <c r="C258" s="46" t="s">
        <v>120</v>
      </c>
      <c r="D258" s="46" t="s">
        <v>19</v>
      </c>
      <c r="E258" s="34" t="s">
        <v>102</v>
      </c>
      <c r="F258" s="35" t="s">
        <v>109</v>
      </c>
      <c r="G258" s="38">
        <v>15000</v>
      </c>
      <c r="H258" s="49">
        <v>0</v>
      </c>
      <c r="I258" s="49">
        <v>15000</v>
      </c>
      <c r="J258" s="49">
        <v>0</v>
      </c>
      <c r="K258" s="49">
        <v>430.5</v>
      </c>
      <c r="L258" s="49">
        <v>456</v>
      </c>
      <c r="M258" s="49">
        <v>25</v>
      </c>
      <c r="N258" s="49">
        <v>100</v>
      </c>
      <c r="O258" s="49">
        <v>1011.5</v>
      </c>
      <c r="P258" s="50">
        <v>13988.5</v>
      </c>
      <c r="Q258" s="48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44" customFormat="1" ht="18" customHeight="1">
      <c r="A259" s="47">
        <v>245</v>
      </c>
      <c r="B259" s="51" t="s">
        <v>379</v>
      </c>
      <c r="C259" s="46" t="s">
        <v>120</v>
      </c>
      <c r="D259" s="46" t="s">
        <v>14</v>
      </c>
      <c r="E259" s="34" t="s">
        <v>102</v>
      </c>
      <c r="F259" s="35" t="s">
        <v>110</v>
      </c>
      <c r="G259" s="38">
        <v>15000</v>
      </c>
      <c r="H259" s="49">
        <v>0</v>
      </c>
      <c r="I259" s="49">
        <v>15000</v>
      </c>
      <c r="J259" s="49">
        <v>0</v>
      </c>
      <c r="K259" s="49">
        <v>430.5</v>
      </c>
      <c r="L259" s="49">
        <v>456</v>
      </c>
      <c r="M259" s="49">
        <v>25</v>
      </c>
      <c r="N259" s="49">
        <v>100</v>
      </c>
      <c r="O259" s="49">
        <v>1011.5</v>
      </c>
      <c r="P259" s="50">
        <v>13988.5</v>
      </c>
      <c r="Q259" s="52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44" customFormat="1" ht="18" customHeight="1">
      <c r="A260" s="47">
        <v>246</v>
      </c>
      <c r="B260" s="51" t="s">
        <v>380</v>
      </c>
      <c r="C260" s="46" t="s">
        <v>120</v>
      </c>
      <c r="D260" s="46" t="s">
        <v>83</v>
      </c>
      <c r="E260" s="34" t="s">
        <v>102</v>
      </c>
      <c r="F260" s="35" t="s">
        <v>109</v>
      </c>
      <c r="G260" s="38">
        <v>15000</v>
      </c>
      <c r="H260" s="49">
        <v>0</v>
      </c>
      <c r="I260" s="49">
        <v>15000</v>
      </c>
      <c r="J260" s="49">
        <v>0</v>
      </c>
      <c r="K260" s="49">
        <v>430.5</v>
      </c>
      <c r="L260" s="49">
        <v>456</v>
      </c>
      <c r="M260" s="49">
        <v>25</v>
      </c>
      <c r="N260" s="49">
        <v>100</v>
      </c>
      <c r="O260" s="49">
        <v>1011.5</v>
      </c>
      <c r="P260" s="53">
        <v>13988.5</v>
      </c>
      <c r="Q260" s="48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7">
        <v>247</v>
      </c>
      <c r="B261" s="33" t="s">
        <v>381</v>
      </c>
      <c r="C261" s="34" t="s">
        <v>120</v>
      </c>
      <c r="D261" s="34" t="s">
        <v>12</v>
      </c>
      <c r="E261" s="34" t="s">
        <v>457</v>
      </c>
      <c r="F261" s="35" t="s">
        <v>110</v>
      </c>
      <c r="G261" s="49">
        <v>15000</v>
      </c>
      <c r="H261" s="49">
        <v>0</v>
      </c>
      <c r="I261" s="49">
        <v>15000</v>
      </c>
      <c r="J261" s="49">
        <v>0</v>
      </c>
      <c r="K261" s="49">
        <v>430.5</v>
      </c>
      <c r="L261" s="49">
        <v>456</v>
      </c>
      <c r="M261" s="49">
        <v>25</v>
      </c>
      <c r="N261" s="49">
        <v>100</v>
      </c>
      <c r="O261" s="49">
        <v>1011.5</v>
      </c>
      <c r="P261" s="50">
        <v>13988.5</v>
      </c>
      <c r="Q261" s="52"/>
      <c r="R261" s="1"/>
      <c r="S261" s="1"/>
      <c r="T261" s="1"/>
      <c r="U261" s="1"/>
      <c r="V261" s="1"/>
      <c r="W261" s="1"/>
      <c r="X261" s="1"/>
    </row>
    <row r="262" spans="1:37" s="44" customFormat="1" ht="18" customHeight="1">
      <c r="A262" s="47">
        <v>248</v>
      </c>
      <c r="B262" s="33" t="s">
        <v>382</v>
      </c>
      <c r="C262" s="34" t="s">
        <v>120</v>
      </c>
      <c r="D262" s="34" t="s">
        <v>11</v>
      </c>
      <c r="E262" s="34" t="s">
        <v>457</v>
      </c>
      <c r="F262" s="35" t="s">
        <v>109</v>
      </c>
      <c r="G262" s="49">
        <v>15000</v>
      </c>
      <c r="H262" s="49">
        <v>0</v>
      </c>
      <c r="I262" s="49">
        <v>15000</v>
      </c>
      <c r="J262" s="49">
        <v>0</v>
      </c>
      <c r="K262" s="49">
        <v>430.5</v>
      </c>
      <c r="L262" s="49">
        <v>456</v>
      </c>
      <c r="M262" s="49">
        <v>25</v>
      </c>
      <c r="N262" s="49">
        <v>100</v>
      </c>
      <c r="O262" s="49">
        <v>1011.5</v>
      </c>
      <c r="P262" s="50">
        <v>13988.5</v>
      </c>
      <c r="Q262" s="48"/>
      <c r="T262" s="1"/>
      <c r="U262" s="1"/>
      <c r="V262" s="1"/>
      <c r="W262" s="1"/>
      <c r="X262" s="1"/>
    </row>
    <row r="263" spans="1:37" s="44" customFormat="1" ht="18" customHeight="1">
      <c r="A263" s="47">
        <v>249</v>
      </c>
      <c r="B263" s="51" t="s">
        <v>383</v>
      </c>
      <c r="C263" s="46" t="s">
        <v>120</v>
      </c>
      <c r="D263" s="46" t="s">
        <v>19</v>
      </c>
      <c r="E263" s="34" t="s">
        <v>457</v>
      </c>
      <c r="F263" s="35" t="s">
        <v>110</v>
      </c>
      <c r="G263" s="38">
        <v>15000</v>
      </c>
      <c r="H263" s="49">
        <v>0</v>
      </c>
      <c r="I263" s="49">
        <v>15000</v>
      </c>
      <c r="J263" s="49">
        <v>0</v>
      </c>
      <c r="K263" s="49">
        <v>430.5</v>
      </c>
      <c r="L263" s="49">
        <v>456</v>
      </c>
      <c r="M263" s="49">
        <v>25</v>
      </c>
      <c r="N263" s="49">
        <v>100</v>
      </c>
      <c r="O263" s="49">
        <v>1011.5</v>
      </c>
      <c r="P263" s="50">
        <v>13988.5</v>
      </c>
      <c r="Q263" s="52"/>
      <c r="R263" s="1"/>
      <c r="S263" s="1"/>
      <c r="T263" s="1"/>
      <c r="U263" s="1"/>
      <c r="V263" s="1"/>
      <c r="W263" s="1"/>
      <c r="X263" s="1"/>
    </row>
    <row r="264" spans="1:37" s="44" customFormat="1" ht="18" customHeight="1">
      <c r="A264" s="47">
        <v>250</v>
      </c>
      <c r="B264" s="33" t="s">
        <v>384</v>
      </c>
      <c r="C264" s="34" t="s">
        <v>120</v>
      </c>
      <c r="D264" s="34" t="s">
        <v>12</v>
      </c>
      <c r="E264" s="34" t="s">
        <v>457</v>
      </c>
      <c r="F264" s="35" t="s">
        <v>110</v>
      </c>
      <c r="G264" s="49">
        <v>15000</v>
      </c>
      <c r="H264" s="49">
        <v>0</v>
      </c>
      <c r="I264" s="49">
        <v>15000</v>
      </c>
      <c r="J264" s="49">
        <v>0</v>
      </c>
      <c r="K264" s="49">
        <v>430.5</v>
      </c>
      <c r="L264" s="49">
        <v>456</v>
      </c>
      <c r="M264" s="49">
        <v>25</v>
      </c>
      <c r="N264" s="49">
        <v>100</v>
      </c>
      <c r="O264" s="49">
        <v>1011.5</v>
      </c>
      <c r="P264" s="50">
        <v>13988.5</v>
      </c>
      <c r="Q264" s="48"/>
      <c r="AG264" s="1"/>
      <c r="AH264" s="1"/>
      <c r="AI264" s="1"/>
      <c r="AJ264" s="1"/>
      <c r="AK264" s="1"/>
    </row>
    <row r="265" spans="1:37" s="44" customFormat="1" ht="18" customHeight="1">
      <c r="A265" s="47">
        <v>251</v>
      </c>
      <c r="B265" s="51" t="s">
        <v>385</v>
      </c>
      <c r="C265" s="46" t="s">
        <v>120</v>
      </c>
      <c r="D265" s="46" t="s">
        <v>12</v>
      </c>
      <c r="E265" s="34" t="s">
        <v>102</v>
      </c>
      <c r="F265" s="35" t="s">
        <v>110</v>
      </c>
      <c r="G265" s="38">
        <v>12000</v>
      </c>
      <c r="H265" s="49">
        <v>0</v>
      </c>
      <c r="I265" s="49">
        <v>12000</v>
      </c>
      <c r="J265" s="49">
        <v>0</v>
      </c>
      <c r="K265" s="49">
        <v>344.4</v>
      </c>
      <c r="L265" s="49">
        <v>364.8</v>
      </c>
      <c r="M265" s="49">
        <v>25</v>
      </c>
      <c r="N265" s="49">
        <v>100</v>
      </c>
      <c r="O265" s="49">
        <v>834.2</v>
      </c>
      <c r="P265" s="53">
        <v>11165.8</v>
      </c>
      <c r="Q265" s="48"/>
    </row>
    <row r="266" spans="1:37" s="44" customFormat="1" ht="18" customHeight="1">
      <c r="A266" s="47">
        <v>252</v>
      </c>
      <c r="B266" s="33" t="s">
        <v>386</v>
      </c>
      <c r="C266" s="46" t="s">
        <v>120</v>
      </c>
      <c r="D266" s="34" t="s">
        <v>19</v>
      </c>
      <c r="E266" s="34" t="s">
        <v>102</v>
      </c>
      <c r="F266" s="35" t="s">
        <v>109</v>
      </c>
      <c r="G266" s="49">
        <v>12000</v>
      </c>
      <c r="H266" s="49">
        <v>0</v>
      </c>
      <c r="I266" s="49">
        <v>12000</v>
      </c>
      <c r="J266" s="49">
        <v>0</v>
      </c>
      <c r="K266" s="49">
        <v>344.4</v>
      </c>
      <c r="L266" s="49">
        <v>364.8</v>
      </c>
      <c r="M266" s="49">
        <v>25</v>
      </c>
      <c r="N266" s="49">
        <v>100</v>
      </c>
      <c r="O266" s="49">
        <v>834.2</v>
      </c>
      <c r="P266" s="50">
        <v>11165.8</v>
      </c>
      <c r="Q266" s="48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44" customFormat="1" ht="18" customHeight="1">
      <c r="A267" s="47">
        <v>253</v>
      </c>
      <c r="B267" s="33" t="s">
        <v>387</v>
      </c>
      <c r="C267" s="34" t="s">
        <v>120</v>
      </c>
      <c r="D267" s="34" t="s">
        <v>19</v>
      </c>
      <c r="E267" s="34" t="s">
        <v>102</v>
      </c>
      <c r="F267" s="35" t="s">
        <v>109</v>
      </c>
      <c r="G267" s="49">
        <v>12000</v>
      </c>
      <c r="H267" s="49">
        <v>0</v>
      </c>
      <c r="I267" s="49">
        <v>12000</v>
      </c>
      <c r="J267" s="49">
        <v>0</v>
      </c>
      <c r="K267" s="49">
        <v>344.4</v>
      </c>
      <c r="L267" s="49">
        <v>364.8</v>
      </c>
      <c r="M267" s="49">
        <v>25</v>
      </c>
      <c r="N267" s="49">
        <v>100</v>
      </c>
      <c r="O267" s="49">
        <v>834.2</v>
      </c>
      <c r="P267" s="50">
        <v>11165.8</v>
      </c>
      <c r="Q267" s="48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44" customFormat="1" ht="18" customHeight="1">
      <c r="A268" s="47">
        <v>254</v>
      </c>
      <c r="B268" s="33" t="s">
        <v>388</v>
      </c>
      <c r="C268" s="34" t="s">
        <v>120</v>
      </c>
      <c r="D268" s="34" t="s">
        <v>15</v>
      </c>
      <c r="E268" s="34" t="s">
        <v>102</v>
      </c>
      <c r="F268" s="35" t="s">
        <v>109</v>
      </c>
      <c r="G268" s="49">
        <v>12000</v>
      </c>
      <c r="H268" s="49">
        <v>0</v>
      </c>
      <c r="I268" s="49">
        <v>12000</v>
      </c>
      <c r="J268" s="49">
        <v>0</v>
      </c>
      <c r="K268" s="49">
        <v>344.4</v>
      </c>
      <c r="L268" s="49">
        <v>364.8</v>
      </c>
      <c r="M268" s="49">
        <v>25</v>
      </c>
      <c r="N268" s="49">
        <v>100</v>
      </c>
      <c r="O268" s="49">
        <v>834.2</v>
      </c>
      <c r="P268" s="50">
        <v>11165.8</v>
      </c>
      <c r="Q268" s="48"/>
    </row>
    <row r="269" spans="1:37" s="44" customFormat="1" ht="18" customHeight="1">
      <c r="A269" s="47">
        <v>255</v>
      </c>
      <c r="B269" s="33" t="s">
        <v>389</v>
      </c>
      <c r="C269" s="34" t="s">
        <v>120</v>
      </c>
      <c r="D269" s="34" t="s">
        <v>12</v>
      </c>
      <c r="E269" s="34" t="s">
        <v>102</v>
      </c>
      <c r="F269" s="35" t="s">
        <v>110</v>
      </c>
      <c r="G269" s="49">
        <v>12000</v>
      </c>
      <c r="H269" s="49">
        <v>0</v>
      </c>
      <c r="I269" s="49">
        <v>12000</v>
      </c>
      <c r="J269" s="49">
        <v>0</v>
      </c>
      <c r="K269" s="49">
        <v>344.4</v>
      </c>
      <c r="L269" s="49">
        <v>364.8</v>
      </c>
      <c r="M269" s="49">
        <v>25</v>
      </c>
      <c r="N269" s="49">
        <v>100</v>
      </c>
      <c r="O269" s="49">
        <v>834.2</v>
      </c>
      <c r="P269" s="50">
        <v>11165.8</v>
      </c>
      <c r="Q269" s="52"/>
      <c r="R269" s="1"/>
      <c r="S269" s="1"/>
    </row>
    <row r="270" spans="1:37" s="44" customFormat="1" ht="18" customHeight="1">
      <c r="A270" s="47">
        <v>256</v>
      </c>
      <c r="B270" s="33" t="s">
        <v>390</v>
      </c>
      <c r="C270" s="34" t="s">
        <v>120</v>
      </c>
      <c r="D270" s="34" t="s">
        <v>12</v>
      </c>
      <c r="E270" s="34" t="s">
        <v>457</v>
      </c>
      <c r="F270" s="35" t="s">
        <v>109</v>
      </c>
      <c r="G270" s="49">
        <v>12000</v>
      </c>
      <c r="H270" s="49">
        <v>0</v>
      </c>
      <c r="I270" s="49">
        <v>12000</v>
      </c>
      <c r="J270" s="49">
        <v>0</v>
      </c>
      <c r="K270" s="49">
        <v>344.4</v>
      </c>
      <c r="L270" s="49">
        <v>364.8</v>
      </c>
      <c r="M270" s="49">
        <v>25</v>
      </c>
      <c r="N270" s="49">
        <v>100</v>
      </c>
      <c r="O270" s="49">
        <v>834.2</v>
      </c>
      <c r="P270" s="50">
        <v>11165.8</v>
      </c>
      <c r="Q270" s="52"/>
      <c r="R270" s="1"/>
      <c r="S270" s="1"/>
      <c r="T270" s="1"/>
      <c r="U270" s="1"/>
      <c r="V270" s="1"/>
      <c r="W270" s="1"/>
      <c r="X270" s="1"/>
    </row>
    <row r="271" spans="1:37" s="44" customFormat="1" ht="18" customHeight="1">
      <c r="A271" s="47">
        <v>257</v>
      </c>
      <c r="B271" s="33" t="s">
        <v>391</v>
      </c>
      <c r="C271" s="34" t="s">
        <v>120</v>
      </c>
      <c r="D271" s="34" t="s">
        <v>12</v>
      </c>
      <c r="E271" s="34" t="s">
        <v>457</v>
      </c>
      <c r="F271" s="35" t="s">
        <v>110</v>
      </c>
      <c r="G271" s="49">
        <v>12000</v>
      </c>
      <c r="H271" s="49">
        <v>0</v>
      </c>
      <c r="I271" s="49">
        <v>12000</v>
      </c>
      <c r="J271" s="49">
        <v>0</v>
      </c>
      <c r="K271" s="49">
        <v>344.4</v>
      </c>
      <c r="L271" s="49">
        <v>364.8</v>
      </c>
      <c r="M271" s="49">
        <v>25</v>
      </c>
      <c r="N271" s="49">
        <v>100</v>
      </c>
      <c r="O271" s="49">
        <v>834.2</v>
      </c>
      <c r="P271" s="50">
        <v>11165.8</v>
      </c>
      <c r="Q271" s="48"/>
    </row>
    <row r="272" spans="1:37" s="44" customFormat="1" ht="18" customHeight="1">
      <c r="A272" s="47">
        <v>258</v>
      </c>
      <c r="B272" s="51" t="s">
        <v>392</v>
      </c>
      <c r="C272" s="46" t="s">
        <v>120</v>
      </c>
      <c r="D272" s="46" t="s">
        <v>12</v>
      </c>
      <c r="E272" s="34" t="s">
        <v>457</v>
      </c>
      <c r="F272" s="35" t="s">
        <v>110</v>
      </c>
      <c r="G272" s="38">
        <v>12000</v>
      </c>
      <c r="H272" s="49">
        <v>0</v>
      </c>
      <c r="I272" s="49">
        <v>12000</v>
      </c>
      <c r="J272" s="49">
        <v>0</v>
      </c>
      <c r="K272" s="49">
        <v>344.4</v>
      </c>
      <c r="L272" s="49">
        <v>364.8</v>
      </c>
      <c r="M272" s="49">
        <v>25</v>
      </c>
      <c r="N272" s="49">
        <v>100</v>
      </c>
      <c r="O272" s="49">
        <v>834.2</v>
      </c>
      <c r="P272" s="50">
        <v>11165.8</v>
      </c>
      <c r="Q272" s="52"/>
      <c r="R272" s="1"/>
      <c r="S272" s="1"/>
      <c r="T272" s="1"/>
      <c r="U272" s="1"/>
      <c r="V272" s="1"/>
      <c r="W272" s="1"/>
      <c r="X272" s="1"/>
    </row>
    <row r="273" spans="1:37" s="44" customFormat="1" ht="18" customHeight="1">
      <c r="A273" s="47">
        <v>259</v>
      </c>
      <c r="B273" s="51" t="s">
        <v>393</v>
      </c>
      <c r="C273" s="46" t="s">
        <v>120</v>
      </c>
      <c r="D273" s="46" t="s">
        <v>21</v>
      </c>
      <c r="E273" s="34" t="s">
        <v>457</v>
      </c>
      <c r="F273" s="35" t="s">
        <v>110</v>
      </c>
      <c r="G273" s="38">
        <v>12000</v>
      </c>
      <c r="H273" s="49">
        <v>0</v>
      </c>
      <c r="I273" s="49">
        <v>12000</v>
      </c>
      <c r="J273" s="49">
        <v>0</v>
      </c>
      <c r="K273" s="49">
        <v>344.4</v>
      </c>
      <c r="L273" s="49">
        <v>364.8</v>
      </c>
      <c r="M273" s="49">
        <v>25</v>
      </c>
      <c r="N273" s="49">
        <v>100</v>
      </c>
      <c r="O273" s="49">
        <v>834.2</v>
      </c>
      <c r="P273" s="50">
        <v>11165.8</v>
      </c>
      <c r="Q273" s="48"/>
    </row>
    <row r="274" spans="1:37" s="44" customFormat="1" ht="18" customHeight="1">
      <c r="A274" s="47">
        <v>260</v>
      </c>
      <c r="B274" s="51" t="s">
        <v>394</v>
      </c>
      <c r="C274" s="46" t="s">
        <v>120</v>
      </c>
      <c r="D274" s="46" t="s">
        <v>12</v>
      </c>
      <c r="E274" s="34" t="s">
        <v>102</v>
      </c>
      <c r="F274" s="35" t="s">
        <v>109</v>
      </c>
      <c r="G274" s="38">
        <v>10000</v>
      </c>
      <c r="H274" s="49">
        <v>0</v>
      </c>
      <c r="I274" s="49">
        <v>10000</v>
      </c>
      <c r="J274" s="49">
        <v>0</v>
      </c>
      <c r="K274" s="49">
        <v>287</v>
      </c>
      <c r="L274" s="49">
        <v>304</v>
      </c>
      <c r="M274" s="49">
        <v>25</v>
      </c>
      <c r="N274" s="49">
        <v>100</v>
      </c>
      <c r="O274" s="49">
        <v>716</v>
      </c>
      <c r="P274" s="50">
        <v>9284</v>
      </c>
      <c r="Q274" s="48"/>
    </row>
    <row r="275" spans="1:37" s="44" customFormat="1" ht="18" customHeight="1">
      <c r="A275" s="47">
        <v>261</v>
      </c>
      <c r="B275" s="51" t="s">
        <v>395</v>
      </c>
      <c r="C275" s="46" t="s">
        <v>120</v>
      </c>
      <c r="D275" s="46" t="s">
        <v>89</v>
      </c>
      <c r="E275" s="34" t="s">
        <v>102</v>
      </c>
      <c r="F275" s="35" t="s">
        <v>109</v>
      </c>
      <c r="G275" s="38">
        <v>10000</v>
      </c>
      <c r="H275" s="49">
        <v>0</v>
      </c>
      <c r="I275" s="49">
        <v>10000</v>
      </c>
      <c r="J275" s="49">
        <v>0</v>
      </c>
      <c r="K275" s="49">
        <v>287</v>
      </c>
      <c r="L275" s="49">
        <v>304</v>
      </c>
      <c r="M275" s="49">
        <v>25</v>
      </c>
      <c r="N275" s="49">
        <v>100</v>
      </c>
      <c r="O275" s="49">
        <v>716</v>
      </c>
      <c r="P275" s="53">
        <v>9284</v>
      </c>
      <c r="Q275" s="52"/>
      <c r="R275" s="1"/>
      <c r="S275" s="1"/>
      <c r="T275" s="1"/>
      <c r="U275" s="1"/>
      <c r="V275" s="1"/>
      <c r="W275" s="1"/>
      <c r="X275" s="1"/>
    </row>
    <row r="276" spans="1:37" s="44" customFormat="1" ht="18" customHeight="1">
      <c r="A276" s="47">
        <v>262</v>
      </c>
      <c r="B276" s="33" t="s">
        <v>396</v>
      </c>
      <c r="C276" s="34" t="s">
        <v>120</v>
      </c>
      <c r="D276" s="34" t="s">
        <v>81</v>
      </c>
      <c r="E276" s="34" t="s">
        <v>457</v>
      </c>
      <c r="F276" s="35" t="s">
        <v>110</v>
      </c>
      <c r="G276" s="49">
        <v>10000</v>
      </c>
      <c r="H276" s="49">
        <v>0</v>
      </c>
      <c r="I276" s="49">
        <v>10000</v>
      </c>
      <c r="J276" s="49">
        <v>0</v>
      </c>
      <c r="K276" s="49">
        <v>287</v>
      </c>
      <c r="L276" s="49">
        <v>304</v>
      </c>
      <c r="M276" s="49">
        <v>25</v>
      </c>
      <c r="N276" s="49">
        <v>100</v>
      </c>
      <c r="O276" s="49">
        <v>716</v>
      </c>
      <c r="P276" s="50">
        <v>9284</v>
      </c>
      <c r="Q276" s="52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44" customFormat="1" ht="18" customHeight="1">
      <c r="A277" s="47">
        <v>263</v>
      </c>
      <c r="B277" s="33" t="s">
        <v>397</v>
      </c>
      <c r="C277" s="34" t="s">
        <v>120</v>
      </c>
      <c r="D277" s="34" t="s">
        <v>12</v>
      </c>
      <c r="E277" s="34" t="s">
        <v>457</v>
      </c>
      <c r="F277" s="35" t="s">
        <v>110</v>
      </c>
      <c r="G277" s="49">
        <v>10000</v>
      </c>
      <c r="H277" s="49">
        <v>0</v>
      </c>
      <c r="I277" s="49">
        <v>10000</v>
      </c>
      <c r="J277" s="49">
        <v>0</v>
      </c>
      <c r="K277" s="49">
        <v>287</v>
      </c>
      <c r="L277" s="49">
        <v>304</v>
      </c>
      <c r="M277" s="49">
        <v>25</v>
      </c>
      <c r="N277" s="49">
        <v>100</v>
      </c>
      <c r="O277" s="49">
        <v>716</v>
      </c>
      <c r="P277" s="50">
        <v>9284</v>
      </c>
      <c r="Q277" s="48"/>
    </row>
    <row r="278" spans="1:37" s="44" customFormat="1" ht="18" customHeight="1">
      <c r="A278" s="47">
        <v>264</v>
      </c>
      <c r="B278" s="51" t="s">
        <v>398</v>
      </c>
      <c r="C278" s="46" t="s">
        <v>120</v>
      </c>
      <c r="D278" s="46" t="s">
        <v>12</v>
      </c>
      <c r="E278" s="34" t="s">
        <v>457</v>
      </c>
      <c r="F278" s="54" t="s">
        <v>109</v>
      </c>
      <c r="G278" s="38">
        <v>10000</v>
      </c>
      <c r="H278" s="49">
        <v>0</v>
      </c>
      <c r="I278" s="49">
        <v>10000</v>
      </c>
      <c r="J278" s="49">
        <v>0</v>
      </c>
      <c r="K278" s="49">
        <v>287</v>
      </c>
      <c r="L278" s="49">
        <v>304</v>
      </c>
      <c r="M278" s="49">
        <v>25</v>
      </c>
      <c r="N278" s="49">
        <v>100</v>
      </c>
      <c r="O278" s="49">
        <v>716</v>
      </c>
      <c r="P278" s="50">
        <v>9284</v>
      </c>
      <c r="Q278" s="48"/>
    </row>
    <row r="279" spans="1:37" s="44" customFormat="1" ht="18" customHeight="1">
      <c r="A279" s="47">
        <v>265</v>
      </c>
      <c r="B279" s="51" t="s">
        <v>399</v>
      </c>
      <c r="C279" s="46" t="s">
        <v>120</v>
      </c>
      <c r="D279" s="46" t="s">
        <v>19</v>
      </c>
      <c r="E279" s="34" t="s">
        <v>457</v>
      </c>
      <c r="F279" s="35" t="s">
        <v>109</v>
      </c>
      <c r="G279" s="38">
        <v>10000</v>
      </c>
      <c r="H279" s="49">
        <v>0</v>
      </c>
      <c r="I279" s="49">
        <v>10000</v>
      </c>
      <c r="J279" s="49">
        <v>0</v>
      </c>
      <c r="K279" s="49">
        <v>287</v>
      </c>
      <c r="L279" s="49">
        <v>304</v>
      </c>
      <c r="M279" s="49">
        <v>25</v>
      </c>
      <c r="N279" s="49">
        <v>100</v>
      </c>
      <c r="O279" s="49">
        <v>716</v>
      </c>
      <c r="P279" s="50">
        <v>9284</v>
      </c>
      <c r="Q279" s="48"/>
    </row>
    <row r="280" spans="1:37" s="44" customFormat="1" ht="18" customHeight="1">
      <c r="A280" s="47">
        <v>266</v>
      </c>
      <c r="B280" s="51" t="s">
        <v>400</v>
      </c>
      <c r="C280" s="46" t="s">
        <v>123</v>
      </c>
      <c r="D280" s="46" t="s">
        <v>21</v>
      </c>
      <c r="E280" s="34" t="s">
        <v>457</v>
      </c>
      <c r="F280" s="35" t="s">
        <v>109</v>
      </c>
      <c r="G280" s="38">
        <v>20000</v>
      </c>
      <c r="H280" s="49">
        <v>0</v>
      </c>
      <c r="I280" s="49">
        <v>20000</v>
      </c>
      <c r="J280" s="49">
        <v>0</v>
      </c>
      <c r="K280" s="49">
        <v>574</v>
      </c>
      <c r="L280" s="49">
        <v>608</v>
      </c>
      <c r="M280" s="49">
        <v>25</v>
      </c>
      <c r="N280" s="49">
        <v>100</v>
      </c>
      <c r="O280" s="49">
        <v>1307</v>
      </c>
      <c r="P280" s="53">
        <v>18693</v>
      </c>
      <c r="Q280" s="52"/>
      <c r="R280" s="1"/>
      <c r="S280" s="1"/>
      <c r="T280" s="1"/>
      <c r="U280" s="1"/>
      <c r="V280" s="1"/>
      <c r="W280" s="1"/>
      <c r="X280" s="1"/>
    </row>
    <row r="281" spans="1:37" s="44" customFormat="1" ht="18" customHeight="1">
      <c r="A281" s="47">
        <v>267</v>
      </c>
      <c r="B281" s="51" t="s">
        <v>401</v>
      </c>
      <c r="C281" s="46" t="s">
        <v>123</v>
      </c>
      <c r="D281" s="46" t="s">
        <v>9</v>
      </c>
      <c r="E281" s="34" t="s">
        <v>457</v>
      </c>
      <c r="F281" s="54" t="s">
        <v>110</v>
      </c>
      <c r="G281" s="38">
        <v>15000</v>
      </c>
      <c r="H281" s="49">
        <v>0</v>
      </c>
      <c r="I281" s="49">
        <v>15000</v>
      </c>
      <c r="J281" s="49">
        <v>0</v>
      </c>
      <c r="K281" s="49">
        <v>430.5</v>
      </c>
      <c r="L281" s="49">
        <v>456</v>
      </c>
      <c r="M281" s="49">
        <v>25</v>
      </c>
      <c r="N281" s="49">
        <v>100</v>
      </c>
      <c r="O281" s="49">
        <v>1011.5</v>
      </c>
      <c r="P281" s="50">
        <v>13988.5</v>
      </c>
      <c r="Q281" s="52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44" customFormat="1" ht="18" customHeight="1">
      <c r="A282" s="47">
        <v>268</v>
      </c>
      <c r="B282" s="51" t="s">
        <v>402</v>
      </c>
      <c r="C282" s="46" t="s">
        <v>123</v>
      </c>
      <c r="D282" s="46" t="s">
        <v>9</v>
      </c>
      <c r="E282" s="34" t="s">
        <v>457</v>
      </c>
      <c r="F282" s="35" t="s">
        <v>109</v>
      </c>
      <c r="G282" s="38">
        <v>15000</v>
      </c>
      <c r="H282" s="49">
        <v>0</v>
      </c>
      <c r="I282" s="49">
        <v>15000</v>
      </c>
      <c r="J282" s="49">
        <v>0</v>
      </c>
      <c r="K282" s="49">
        <v>430.5</v>
      </c>
      <c r="L282" s="49">
        <v>456</v>
      </c>
      <c r="M282" s="49">
        <v>25</v>
      </c>
      <c r="N282" s="49">
        <v>100</v>
      </c>
      <c r="O282" s="49">
        <v>1011.5</v>
      </c>
      <c r="P282" s="50">
        <v>13988.5</v>
      </c>
      <c r="Q282" s="48"/>
    </row>
    <row r="283" spans="1:37" s="44" customFormat="1" ht="18" customHeight="1">
      <c r="A283" s="47">
        <v>269</v>
      </c>
      <c r="B283" s="33" t="s">
        <v>403</v>
      </c>
      <c r="C283" s="34" t="s">
        <v>404</v>
      </c>
      <c r="D283" s="34" t="s">
        <v>12</v>
      </c>
      <c r="E283" s="34" t="s">
        <v>457</v>
      </c>
      <c r="F283" s="35" t="s">
        <v>109</v>
      </c>
      <c r="G283" s="49">
        <v>12000</v>
      </c>
      <c r="H283" s="49">
        <v>0</v>
      </c>
      <c r="I283" s="49">
        <v>12000</v>
      </c>
      <c r="J283" s="49">
        <v>0</v>
      </c>
      <c r="K283" s="49">
        <v>344.4</v>
      </c>
      <c r="L283" s="49">
        <v>364.8</v>
      </c>
      <c r="M283" s="49">
        <v>25</v>
      </c>
      <c r="N283" s="49">
        <v>100</v>
      </c>
      <c r="O283" s="49">
        <v>834.2</v>
      </c>
      <c r="P283" s="50">
        <v>11165.8</v>
      </c>
      <c r="Q283" s="48"/>
    </row>
    <row r="284" spans="1:37" s="44" customFormat="1" ht="18" customHeight="1">
      <c r="A284" s="47">
        <v>270</v>
      </c>
      <c r="B284" s="33" t="s">
        <v>405</v>
      </c>
      <c r="C284" s="34" t="s">
        <v>121</v>
      </c>
      <c r="D284" s="34" t="s">
        <v>84</v>
      </c>
      <c r="E284" s="34" t="s">
        <v>102</v>
      </c>
      <c r="F284" s="35" t="s">
        <v>109</v>
      </c>
      <c r="G284" s="49">
        <v>17500</v>
      </c>
      <c r="H284" s="49">
        <v>0</v>
      </c>
      <c r="I284" s="49">
        <v>17500</v>
      </c>
      <c r="J284" s="49">
        <v>0</v>
      </c>
      <c r="K284" s="49">
        <v>502.25</v>
      </c>
      <c r="L284" s="49">
        <v>532</v>
      </c>
      <c r="M284" s="49">
        <v>25</v>
      </c>
      <c r="N284" s="49">
        <v>1687.38</v>
      </c>
      <c r="O284" s="49">
        <v>2746.63</v>
      </c>
      <c r="P284" s="50">
        <v>14753.37</v>
      </c>
      <c r="Q284" s="48"/>
    </row>
    <row r="285" spans="1:37" s="44" customFormat="1" ht="18" customHeight="1">
      <c r="A285" s="47">
        <v>271</v>
      </c>
      <c r="B285" s="33" t="s">
        <v>406</v>
      </c>
      <c r="C285" s="34" t="s">
        <v>121</v>
      </c>
      <c r="D285" s="34" t="s">
        <v>83</v>
      </c>
      <c r="E285" s="34" t="s">
        <v>457</v>
      </c>
      <c r="F285" s="35" t="s">
        <v>109</v>
      </c>
      <c r="G285" s="49">
        <v>16500</v>
      </c>
      <c r="H285" s="49">
        <v>0</v>
      </c>
      <c r="I285" s="49">
        <v>16500</v>
      </c>
      <c r="J285" s="49">
        <v>0</v>
      </c>
      <c r="K285" s="49">
        <v>473.55</v>
      </c>
      <c r="L285" s="49">
        <v>501.6</v>
      </c>
      <c r="M285" s="49">
        <v>25</v>
      </c>
      <c r="N285" s="49">
        <v>100</v>
      </c>
      <c r="O285" s="49">
        <v>1100.1500000000001</v>
      </c>
      <c r="P285" s="50">
        <v>15399.85</v>
      </c>
      <c r="Q285" s="48"/>
    </row>
    <row r="286" spans="1:37" s="44" customFormat="1" ht="18" customHeight="1">
      <c r="A286" s="47">
        <v>272</v>
      </c>
      <c r="B286" s="33" t="s">
        <v>407</v>
      </c>
      <c r="C286" s="34" t="s">
        <v>28</v>
      </c>
      <c r="D286" s="34" t="s">
        <v>19</v>
      </c>
      <c r="E286" s="34" t="s">
        <v>457</v>
      </c>
      <c r="F286" s="35" t="s">
        <v>110</v>
      </c>
      <c r="G286" s="49">
        <v>12000</v>
      </c>
      <c r="H286" s="49">
        <v>0</v>
      </c>
      <c r="I286" s="49">
        <v>12000</v>
      </c>
      <c r="J286" s="49">
        <v>0</v>
      </c>
      <c r="K286" s="49">
        <v>344.4</v>
      </c>
      <c r="L286" s="49">
        <v>364.8</v>
      </c>
      <c r="M286" s="49">
        <v>25</v>
      </c>
      <c r="N286" s="49">
        <v>100</v>
      </c>
      <c r="O286" s="49">
        <v>834.2</v>
      </c>
      <c r="P286" s="50">
        <v>11165.8</v>
      </c>
      <c r="Q286" s="48"/>
    </row>
    <row r="287" spans="1:37" s="44" customFormat="1" ht="18" customHeight="1">
      <c r="A287" s="47">
        <v>273</v>
      </c>
      <c r="B287" s="33" t="s">
        <v>408</v>
      </c>
      <c r="C287" s="34" t="s">
        <v>122</v>
      </c>
      <c r="D287" s="34" t="s">
        <v>21</v>
      </c>
      <c r="E287" s="34" t="s">
        <v>457</v>
      </c>
      <c r="F287" s="35" t="s">
        <v>109</v>
      </c>
      <c r="G287" s="49">
        <v>30000</v>
      </c>
      <c r="H287" s="49">
        <v>0</v>
      </c>
      <c r="I287" s="49">
        <v>30000</v>
      </c>
      <c r="J287" s="49">
        <v>0</v>
      </c>
      <c r="K287" s="49">
        <v>861</v>
      </c>
      <c r="L287" s="49">
        <v>912</v>
      </c>
      <c r="M287" s="49">
        <v>25</v>
      </c>
      <c r="N287" s="49">
        <v>100</v>
      </c>
      <c r="O287" s="49">
        <v>1898</v>
      </c>
      <c r="P287" s="50">
        <v>28102</v>
      </c>
      <c r="Q287" s="48"/>
      <c r="T287" s="1"/>
      <c r="U287" s="1"/>
      <c r="V287" s="1"/>
      <c r="W287" s="1"/>
      <c r="X287" s="1"/>
    </row>
    <row r="288" spans="1:37" s="44" customFormat="1" ht="18" customHeight="1">
      <c r="A288" s="47">
        <v>274</v>
      </c>
      <c r="B288" s="51" t="s">
        <v>409</v>
      </c>
      <c r="C288" s="46" t="s">
        <v>122</v>
      </c>
      <c r="D288" s="46" t="s">
        <v>71</v>
      </c>
      <c r="E288" s="34" t="s">
        <v>102</v>
      </c>
      <c r="F288" s="35" t="s">
        <v>110</v>
      </c>
      <c r="G288" s="38">
        <v>15000</v>
      </c>
      <c r="H288" s="49">
        <v>0</v>
      </c>
      <c r="I288" s="49">
        <v>15000</v>
      </c>
      <c r="J288" s="49">
        <v>0</v>
      </c>
      <c r="K288" s="49">
        <v>430.5</v>
      </c>
      <c r="L288" s="49">
        <v>456</v>
      </c>
      <c r="M288" s="49">
        <v>25</v>
      </c>
      <c r="N288" s="49">
        <v>100</v>
      </c>
      <c r="O288" s="49">
        <v>1011.5</v>
      </c>
      <c r="P288" s="53">
        <v>13988.5</v>
      </c>
      <c r="Q288" s="48"/>
    </row>
    <row r="289" spans="1:37" s="44" customFormat="1" ht="18" customHeight="1">
      <c r="A289" s="47">
        <v>275</v>
      </c>
      <c r="B289" s="33" t="s">
        <v>410</v>
      </c>
      <c r="C289" s="34" t="s">
        <v>122</v>
      </c>
      <c r="D289" s="34" t="s">
        <v>71</v>
      </c>
      <c r="E289" s="34" t="s">
        <v>457</v>
      </c>
      <c r="F289" s="35" t="s">
        <v>109</v>
      </c>
      <c r="G289" s="49">
        <v>15000</v>
      </c>
      <c r="H289" s="49">
        <v>0</v>
      </c>
      <c r="I289" s="49">
        <v>15000</v>
      </c>
      <c r="J289" s="49">
        <v>0</v>
      </c>
      <c r="K289" s="49">
        <v>430.5</v>
      </c>
      <c r="L289" s="49">
        <v>456</v>
      </c>
      <c r="M289" s="49">
        <v>25</v>
      </c>
      <c r="N289" s="49">
        <v>100</v>
      </c>
      <c r="O289" s="49">
        <v>1011.5</v>
      </c>
      <c r="P289" s="50">
        <v>13988.5</v>
      </c>
      <c r="Q289" s="52"/>
      <c r="R289" s="1"/>
      <c r="S289" s="1"/>
    </row>
    <row r="290" spans="1:37" s="44" customFormat="1" ht="18" customHeight="1">
      <c r="A290" s="47">
        <v>276</v>
      </c>
      <c r="B290" s="33" t="s">
        <v>411</v>
      </c>
      <c r="C290" s="34" t="s">
        <v>122</v>
      </c>
      <c r="D290" s="34" t="s">
        <v>12</v>
      </c>
      <c r="E290" s="34" t="s">
        <v>457</v>
      </c>
      <c r="F290" s="35" t="s">
        <v>110</v>
      </c>
      <c r="G290" s="49">
        <v>15000</v>
      </c>
      <c r="H290" s="49">
        <v>0</v>
      </c>
      <c r="I290" s="49">
        <v>15000</v>
      </c>
      <c r="J290" s="49">
        <v>0</v>
      </c>
      <c r="K290" s="49">
        <v>430.5</v>
      </c>
      <c r="L290" s="49">
        <v>456</v>
      </c>
      <c r="M290" s="49">
        <v>25</v>
      </c>
      <c r="N290" s="49">
        <v>100</v>
      </c>
      <c r="O290" s="49">
        <v>1011.5</v>
      </c>
      <c r="P290" s="50">
        <v>13988.5</v>
      </c>
      <c r="Q290" s="48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44" customFormat="1" ht="18" customHeight="1">
      <c r="A291" s="47">
        <v>277</v>
      </c>
      <c r="B291" s="33" t="s">
        <v>412</v>
      </c>
      <c r="C291" s="34" t="s">
        <v>122</v>
      </c>
      <c r="D291" s="34" t="s">
        <v>14</v>
      </c>
      <c r="E291" s="34" t="s">
        <v>457</v>
      </c>
      <c r="F291" s="35" t="s">
        <v>110</v>
      </c>
      <c r="G291" s="49">
        <v>10000</v>
      </c>
      <c r="H291" s="49">
        <v>0</v>
      </c>
      <c r="I291" s="49">
        <v>10000</v>
      </c>
      <c r="J291" s="49">
        <v>0</v>
      </c>
      <c r="K291" s="49">
        <v>287</v>
      </c>
      <c r="L291" s="49">
        <v>304</v>
      </c>
      <c r="M291" s="49">
        <v>25</v>
      </c>
      <c r="N291" s="49">
        <v>100</v>
      </c>
      <c r="O291" s="49">
        <v>716</v>
      </c>
      <c r="P291" s="50">
        <v>9284</v>
      </c>
      <c r="Q291" s="48"/>
    </row>
    <row r="292" spans="1:37" s="44" customFormat="1" ht="18" customHeight="1">
      <c r="A292" s="47">
        <v>278</v>
      </c>
      <c r="B292" s="33" t="s">
        <v>413</v>
      </c>
      <c r="C292" s="34" t="s">
        <v>29</v>
      </c>
      <c r="D292" s="34" t="s">
        <v>19</v>
      </c>
      <c r="E292" s="34" t="s">
        <v>102</v>
      </c>
      <c r="F292" s="35" t="s">
        <v>109</v>
      </c>
      <c r="G292" s="49">
        <v>12000</v>
      </c>
      <c r="H292" s="49">
        <v>0</v>
      </c>
      <c r="I292" s="49">
        <v>12000</v>
      </c>
      <c r="J292" s="49">
        <v>0</v>
      </c>
      <c r="K292" s="49">
        <v>344.4</v>
      </c>
      <c r="L292" s="49">
        <v>364.8</v>
      </c>
      <c r="M292" s="49">
        <v>25</v>
      </c>
      <c r="N292" s="49">
        <v>100</v>
      </c>
      <c r="O292" s="49">
        <v>834.2</v>
      </c>
      <c r="P292" s="50">
        <v>11165.8</v>
      </c>
      <c r="Q292" s="48"/>
    </row>
    <row r="293" spans="1:37" s="44" customFormat="1" ht="18" customHeight="1">
      <c r="A293" s="47">
        <v>279</v>
      </c>
      <c r="B293" s="51" t="s">
        <v>414</v>
      </c>
      <c r="C293" s="46" t="s">
        <v>29</v>
      </c>
      <c r="D293" s="46" t="s">
        <v>81</v>
      </c>
      <c r="E293" s="34" t="s">
        <v>102</v>
      </c>
      <c r="F293" s="35" t="s">
        <v>109</v>
      </c>
      <c r="G293" s="38">
        <v>12000</v>
      </c>
      <c r="H293" s="49">
        <v>0</v>
      </c>
      <c r="I293" s="49">
        <v>12000</v>
      </c>
      <c r="J293" s="49">
        <v>0</v>
      </c>
      <c r="K293" s="49">
        <v>344.4</v>
      </c>
      <c r="L293" s="49">
        <v>364.8</v>
      </c>
      <c r="M293" s="49">
        <v>25</v>
      </c>
      <c r="N293" s="49">
        <v>100</v>
      </c>
      <c r="O293" s="49">
        <v>834.2</v>
      </c>
      <c r="P293" s="50">
        <v>11165.8</v>
      </c>
      <c r="Q293" s="48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44" customFormat="1" ht="18" customHeight="1">
      <c r="A294" s="47">
        <v>280</v>
      </c>
      <c r="B294" s="51" t="s">
        <v>415</v>
      </c>
      <c r="C294" s="46" t="s">
        <v>29</v>
      </c>
      <c r="D294" s="46" t="s">
        <v>12</v>
      </c>
      <c r="E294" s="34" t="s">
        <v>457</v>
      </c>
      <c r="F294" s="35" t="s">
        <v>110</v>
      </c>
      <c r="G294" s="38">
        <v>12000</v>
      </c>
      <c r="H294" s="49">
        <v>0</v>
      </c>
      <c r="I294" s="49">
        <v>12000</v>
      </c>
      <c r="J294" s="49">
        <v>0</v>
      </c>
      <c r="K294" s="49">
        <v>344.4</v>
      </c>
      <c r="L294" s="49">
        <v>364.8</v>
      </c>
      <c r="M294" s="49">
        <v>25</v>
      </c>
      <c r="N294" s="49">
        <v>100</v>
      </c>
      <c r="O294" s="49">
        <v>834.2</v>
      </c>
      <c r="P294" s="50">
        <v>11165.8</v>
      </c>
      <c r="Q294" s="52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44" customFormat="1" ht="18" customHeight="1">
      <c r="A295" s="47">
        <v>281</v>
      </c>
      <c r="B295" s="33" t="s">
        <v>416</v>
      </c>
      <c r="C295" s="34" t="s">
        <v>30</v>
      </c>
      <c r="D295" s="34" t="s">
        <v>21</v>
      </c>
      <c r="E295" s="34" t="s">
        <v>457</v>
      </c>
      <c r="F295" s="35" t="s">
        <v>109</v>
      </c>
      <c r="G295" s="49">
        <v>20000</v>
      </c>
      <c r="H295" s="49">
        <v>0</v>
      </c>
      <c r="I295" s="49">
        <v>20000</v>
      </c>
      <c r="J295" s="49">
        <v>0</v>
      </c>
      <c r="K295" s="49">
        <v>574</v>
      </c>
      <c r="L295" s="49">
        <v>608</v>
      </c>
      <c r="M295" s="49">
        <v>25</v>
      </c>
      <c r="N295" s="49">
        <v>100</v>
      </c>
      <c r="O295" s="49">
        <v>1307</v>
      </c>
      <c r="P295" s="50">
        <v>18693</v>
      </c>
      <c r="Q295" s="48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8" customHeight="1">
      <c r="A296" s="47">
        <v>282</v>
      </c>
      <c r="B296" s="33" t="s">
        <v>417</v>
      </c>
      <c r="C296" s="34" t="s">
        <v>30</v>
      </c>
      <c r="D296" s="34" t="s">
        <v>19</v>
      </c>
      <c r="E296" s="34" t="s">
        <v>102</v>
      </c>
      <c r="F296" s="35" t="s">
        <v>109</v>
      </c>
      <c r="G296" s="49">
        <v>16000</v>
      </c>
      <c r="H296" s="49">
        <v>0</v>
      </c>
      <c r="I296" s="49">
        <v>16000</v>
      </c>
      <c r="J296" s="49">
        <v>0</v>
      </c>
      <c r="K296" s="49">
        <v>459.2</v>
      </c>
      <c r="L296" s="49">
        <v>486.4</v>
      </c>
      <c r="M296" s="49">
        <v>25</v>
      </c>
      <c r="N296" s="49">
        <v>100</v>
      </c>
      <c r="O296" s="49">
        <v>1070.5999999999999</v>
      </c>
      <c r="P296" s="50">
        <v>14929.4</v>
      </c>
      <c r="Q296" s="48"/>
      <c r="R296" s="44"/>
      <c r="S296" s="44"/>
      <c r="T296" s="44"/>
      <c r="U296" s="44"/>
      <c r="V296" s="44"/>
      <c r="W296" s="44"/>
      <c r="X296" s="44"/>
    </row>
    <row r="297" spans="1:37" ht="18" customHeight="1">
      <c r="A297" s="47">
        <v>283</v>
      </c>
      <c r="B297" s="33" t="s">
        <v>418</v>
      </c>
      <c r="C297" s="34" t="s">
        <v>30</v>
      </c>
      <c r="D297" s="34" t="s">
        <v>80</v>
      </c>
      <c r="E297" s="34" t="s">
        <v>457</v>
      </c>
      <c r="F297" s="35" t="s">
        <v>109</v>
      </c>
      <c r="G297" s="49">
        <v>16000</v>
      </c>
      <c r="H297" s="49">
        <v>0</v>
      </c>
      <c r="I297" s="49">
        <v>16000</v>
      </c>
      <c r="J297" s="49">
        <v>0</v>
      </c>
      <c r="K297" s="49">
        <v>459.2</v>
      </c>
      <c r="L297" s="49">
        <v>486.4</v>
      </c>
      <c r="M297" s="49">
        <v>25</v>
      </c>
      <c r="N297" s="49">
        <v>100</v>
      </c>
      <c r="O297" s="49">
        <v>1070.5999999999999</v>
      </c>
      <c r="P297" s="50">
        <v>14929.4</v>
      </c>
      <c r="Q297" s="48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7">
        <v>284</v>
      </c>
      <c r="B298" s="51" t="s">
        <v>419</v>
      </c>
      <c r="C298" s="46" t="s">
        <v>30</v>
      </c>
      <c r="D298" s="46" t="s">
        <v>19</v>
      </c>
      <c r="E298" s="34" t="s">
        <v>102</v>
      </c>
      <c r="F298" s="35" t="s">
        <v>109</v>
      </c>
      <c r="G298" s="38">
        <v>15000</v>
      </c>
      <c r="H298" s="49">
        <v>0</v>
      </c>
      <c r="I298" s="49">
        <v>15000</v>
      </c>
      <c r="J298" s="49">
        <v>0</v>
      </c>
      <c r="K298" s="49">
        <v>430.5</v>
      </c>
      <c r="L298" s="49">
        <v>456</v>
      </c>
      <c r="M298" s="49">
        <v>25</v>
      </c>
      <c r="N298" s="49">
        <v>100</v>
      </c>
      <c r="O298" s="49">
        <v>1011.5</v>
      </c>
      <c r="P298" s="50">
        <v>13988.5</v>
      </c>
      <c r="Q298" s="48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:37" ht="18" customHeight="1">
      <c r="A299" s="47">
        <v>285</v>
      </c>
      <c r="B299" s="33" t="s">
        <v>420</v>
      </c>
      <c r="C299" s="34" t="s">
        <v>30</v>
      </c>
      <c r="D299" s="34" t="s">
        <v>21</v>
      </c>
      <c r="E299" s="34" t="s">
        <v>102</v>
      </c>
      <c r="F299" s="35" t="s">
        <v>109</v>
      </c>
      <c r="G299" s="49">
        <v>15000</v>
      </c>
      <c r="H299" s="49">
        <v>0</v>
      </c>
      <c r="I299" s="49">
        <v>15000</v>
      </c>
      <c r="J299" s="49">
        <v>0</v>
      </c>
      <c r="K299" s="49">
        <v>430.5</v>
      </c>
      <c r="L299" s="49">
        <v>456</v>
      </c>
      <c r="M299" s="49">
        <v>25</v>
      </c>
      <c r="N299" s="49">
        <v>100</v>
      </c>
      <c r="O299" s="49">
        <v>1011.5</v>
      </c>
      <c r="P299" s="50">
        <v>13988.5</v>
      </c>
      <c r="Q299" s="48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:37" ht="18" customHeight="1">
      <c r="A300" s="47">
        <v>286</v>
      </c>
      <c r="B300" s="51" t="s">
        <v>421</v>
      </c>
      <c r="C300" s="46" t="s">
        <v>30</v>
      </c>
      <c r="D300" s="46" t="s">
        <v>72</v>
      </c>
      <c r="E300" s="34" t="s">
        <v>457</v>
      </c>
      <c r="F300" s="35" t="s">
        <v>109</v>
      </c>
      <c r="G300" s="38">
        <v>15000</v>
      </c>
      <c r="H300" s="49">
        <v>0</v>
      </c>
      <c r="I300" s="49">
        <v>15000</v>
      </c>
      <c r="J300" s="49">
        <v>0</v>
      </c>
      <c r="K300" s="49">
        <v>430.5</v>
      </c>
      <c r="L300" s="49">
        <v>456</v>
      </c>
      <c r="M300" s="49">
        <v>25</v>
      </c>
      <c r="N300" s="49">
        <v>100</v>
      </c>
      <c r="O300" s="49">
        <v>1011.5</v>
      </c>
      <c r="P300" s="53">
        <v>13988.5</v>
      </c>
      <c r="Q300" s="48"/>
      <c r="R300" s="44"/>
      <c r="S300" s="44"/>
      <c r="T300" s="44"/>
      <c r="U300" s="44"/>
      <c r="V300" s="44"/>
      <c r="W300" s="44"/>
      <c r="X300" s="44"/>
    </row>
    <row r="301" spans="1:37" ht="18" customHeight="1">
      <c r="A301" s="47">
        <v>287</v>
      </c>
      <c r="B301" s="51" t="s">
        <v>422</v>
      </c>
      <c r="C301" s="46" t="s">
        <v>30</v>
      </c>
      <c r="D301" s="46" t="s">
        <v>12</v>
      </c>
      <c r="E301" s="34" t="s">
        <v>102</v>
      </c>
      <c r="F301" s="35" t="s">
        <v>109</v>
      </c>
      <c r="G301" s="38">
        <v>10000</v>
      </c>
      <c r="H301" s="49">
        <v>0</v>
      </c>
      <c r="I301" s="49">
        <v>10000</v>
      </c>
      <c r="J301" s="49">
        <v>0</v>
      </c>
      <c r="K301" s="49">
        <v>287</v>
      </c>
      <c r="L301" s="49">
        <v>304</v>
      </c>
      <c r="M301" s="49">
        <v>25</v>
      </c>
      <c r="N301" s="49">
        <v>100</v>
      </c>
      <c r="O301" s="49">
        <v>716</v>
      </c>
      <c r="P301" s="50">
        <v>9284</v>
      </c>
      <c r="Q301" s="48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7">
        <v>288</v>
      </c>
      <c r="B302" s="33" t="s">
        <v>423</v>
      </c>
      <c r="C302" s="34" t="s">
        <v>30</v>
      </c>
      <c r="D302" s="34" t="s">
        <v>9</v>
      </c>
      <c r="E302" s="34" t="s">
        <v>102</v>
      </c>
      <c r="F302" s="35" t="s">
        <v>109</v>
      </c>
      <c r="G302" s="49">
        <v>15000</v>
      </c>
      <c r="H302" s="49">
        <v>0</v>
      </c>
      <c r="I302" s="49">
        <v>15000</v>
      </c>
      <c r="J302" s="49">
        <v>0</v>
      </c>
      <c r="K302" s="49">
        <v>430.5</v>
      </c>
      <c r="L302" s="49">
        <v>456</v>
      </c>
      <c r="M302" s="49">
        <v>25</v>
      </c>
      <c r="N302" s="49">
        <v>100</v>
      </c>
      <c r="O302" s="49">
        <v>1011.5</v>
      </c>
      <c r="P302" s="50">
        <v>13988.5</v>
      </c>
      <c r="Q302" s="48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:37" ht="18" customHeight="1">
      <c r="A303" s="47">
        <v>289</v>
      </c>
      <c r="B303" s="33" t="s">
        <v>424</v>
      </c>
      <c r="C303" s="34" t="s">
        <v>39</v>
      </c>
      <c r="D303" s="34" t="s">
        <v>71</v>
      </c>
      <c r="E303" s="34" t="s">
        <v>457</v>
      </c>
      <c r="F303" s="35" t="s">
        <v>110</v>
      </c>
      <c r="G303" s="49">
        <v>15000</v>
      </c>
      <c r="H303" s="49">
        <v>0</v>
      </c>
      <c r="I303" s="49">
        <v>15000</v>
      </c>
      <c r="J303" s="49">
        <v>0</v>
      </c>
      <c r="K303" s="49">
        <v>430.5</v>
      </c>
      <c r="L303" s="49">
        <v>456</v>
      </c>
      <c r="M303" s="49">
        <v>25</v>
      </c>
      <c r="N303" s="49">
        <v>100</v>
      </c>
      <c r="O303" s="49">
        <v>1011.5</v>
      </c>
      <c r="P303" s="50">
        <v>13988.5</v>
      </c>
      <c r="Q303" s="48"/>
      <c r="R303" s="44"/>
      <c r="S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7">
        <v>290</v>
      </c>
      <c r="B304" s="51" t="s">
        <v>425</v>
      </c>
      <c r="C304" s="46" t="s">
        <v>39</v>
      </c>
      <c r="D304" s="46" t="s">
        <v>13</v>
      </c>
      <c r="E304" s="34" t="s">
        <v>457</v>
      </c>
      <c r="F304" s="35" t="s">
        <v>110</v>
      </c>
      <c r="G304" s="38">
        <v>10000</v>
      </c>
      <c r="H304" s="49">
        <v>0</v>
      </c>
      <c r="I304" s="49">
        <v>10000</v>
      </c>
      <c r="J304" s="49">
        <v>0</v>
      </c>
      <c r="K304" s="49">
        <v>287</v>
      </c>
      <c r="L304" s="49">
        <v>304</v>
      </c>
      <c r="M304" s="49">
        <v>25</v>
      </c>
      <c r="N304" s="49">
        <v>100</v>
      </c>
      <c r="O304" s="49">
        <v>716</v>
      </c>
      <c r="P304" s="50">
        <v>9284</v>
      </c>
      <c r="Q304" s="48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:37" ht="18" customHeight="1">
      <c r="A305" s="47">
        <v>291</v>
      </c>
      <c r="B305" s="51" t="s">
        <v>426</v>
      </c>
      <c r="C305" s="46" t="s">
        <v>31</v>
      </c>
      <c r="D305" s="46" t="s">
        <v>21</v>
      </c>
      <c r="E305" s="34" t="s">
        <v>457</v>
      </c>
      <c r="F305" s="54" t="s">
        <v>110</v>
      </c>
      <c r="G305" s="38">
        <v>30000</v>
      </c>
      <c r="H305" s="49">
        <v>0</v>
      </c>
      <c r="I305" s="49">
        <v>30000</v>
      </c>
      <c r="J305" s="49">
        <v>0</v>
      </c>
      <c r="K305" s="49">
        <v>861</v>
      </c>
      <c r="L305" s="49">
        <v>912</v>
      </c>
      <c r="M305" s="49">
        <v>25</v>
      </c>
      <c r="N305" s="49">
        <v>100</v>
      </c>
      <c r="O305" s="49">
        <v>1898</v>
      </c>
      <c r="P305" s="50">
        <v>28102</v>
      </c>
      <c r="Q305" s="48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:37" ht="18" customHeight="1">
      <c r="A306" s="47">
        <v>292</v>
      </c>
      <c r="B306" s="51" t="s">
        <v>427</v>
      </c>
      <c r="C306" s="46" t="s">
        <v>31</v>
      </c>
      <c r="D306" s="46" t="s">
        <v>21</v>
      </c>
      <c r="E306" s="34" t="s">
        <v>102</v>
      </c>
      <c r="F306" s="35" t="s">
        <v>109</v>
      </c>
      <c r="G306" s="38">
        <v>16500</v>
      </c>
      <c r="H306" s="49">
        <v>0</v>
      </c>
      <c r="I306" s="49">
        <v>16500</v>
      </c>
      <c r="J306" s="49">
        <v>0</v>
      </c>
      <c r="K306" s="49">
        <v>473.55</v>
      </c>
      <c r="L306" s="49">
        <v>501.6</v>
      </c>
      <c r="M306" s="49">
        <v>25</v>
      </c>
      <c r="N306" s="49">
        <v>100</v>
      </c>
      <c r="O306" s="49">
        <v>1100.1500000000001</v>
      </c>
      <c r="P306" s="50">
        <v>15399.85</v>
      </c>
      <c r="Q306" s="48"/>
      <c r="R306" s="44"/>
      <c r="S306" s="44"/>
      <c r="T306" s="44"/>
      <c r="U306" s="44"/>
      <c r="V306" s="44"/>
      <c r="W306" s="44"/>
      <c r="X306" s="44"/>
    </row>
    <row r="307" spans="1:37" ht="18" customHeight="1">
      <c r="A307" s="47">
        <v>293</v>
      </c>
      <c r="B307" s="33" t="s">
        <v>428</v>
      </c>
      <c r="C307" s="34" t="s">
        <v>31</v>
      </c>
      <c r="D307" s="34" t="s">
        <v>104</v>
      </c>
      <c r="E307" s="34" t="s">
        <v>102</v>
      </c>
      <c r="F307" s="35" t="s">
        <v>110</v>
      </c>
      <c r="G307" s="49">
        <v>15000</v>
      </c>
      <c r="H307" s="49">
        <v>0</v>
      </c>
      <c r="I307" s="49">
        <v>15000</v>
      </c>
      <c r="J307" s="49">
        <v>0</v>
      </c>
      <c r="K307" s="49">
        <v>430.5</v>
      </c>
      <c r="L307" s="49">
        <v>456</v>
      </c>
      <c r="M307" s="49">
        <v>25</v>
      </c>
      <c r="N307" s="49">
        <v>100</v>
      </c>
      <c r="O307" s="49">
        <v>1011.5</v>
      </c>
      <c r="P307" s="50">
        <v>13988.5</v>
      </c>
      <c r="Q307" s="48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</row>
    <row r="308" spans="1:37" ht="18" customHeight="1">
      <c r="A308" s="47">
        <v>294</v>
      </c>
      <c r="B308" s="33" t="s">
        <v>429</v>
      </c>
      <c r="C308" s="34" t="s">
        <v>31</v>
      </c>
      <c r="D308" s="34" t="s">
        <v>11</v>
      </c>
      <c r="E308" s="34" t="s">
        <v>457</v>
      </c>
      <c r="F308" s="35" t="s">
        <v>109</v>
      </c>
      <c r="G308" s="49">
        <v>15000</v>
      </c>
      <c r="H308" s="49">
        <v>0</v>
      </c>
      <c r="I308" s="49">
        <v>15000</v>
      </c>
      <c r="J308" s="49">
        <v>0</v>
      </c>
      <c r="K308" s="49">
        <v>430.5</v>
      </c>
      <c r="L308" s="49">
        <v>456</v>
      </c>
      <c r="M308" s="49">
        <v>25</v>
      </c>
      <c r="N308" s="49">
        <v>100</v>
      </c>
      <c r="O308" s="49">
        <v>1011.5</v>
      </c>
      <c r="P308" s="50">
        <v>13988.5</v>
      </c>
      <c r="Q308" s="48"/>
      <c r="R308" s="44"/>
      <c r="S308" s="44"/>
      <c r="T308" s="44"/>
      <c r="U308" s="44"/>
      <c r="V308" s="44"/>
      <c r="W308" s="44"/>
      <c r="X308" s="44"/>
    </row>
    <row r="309" spans="1:37" ht="18" customHeight="1">
      <c r="A309" s="47">
        <v>295</v>
      </c>
      <c r="B309" s="33" t="s">
        <v>430</v>
      </c>
      <c r="C309" s="34" t="s">
        <v>31</v>
      </c>
      <c r="D309" s="34" t="s">
        <v>78</v>
      </c>
      <c r="E309" s="34" t="s">
        <v>457</v>
      </c>
      <c r="F309" s="35" t="s">
        <v>109</v>
      </c>
      <c r="G309" s="49">
        <v>10000</v>
      </c>
      <c r="H309" s="49">
        <v>0</v>
      </c>
      <c r="I309" s="49">
        <v>10000</v>
      </c>
      <c r="J309" s="49">
        <v>0</v>
      </c>
      <c r="K309" s="49">
        <v>287</v>
      </c>
      <c r="L309" s="49">
        <v>304</v>
      </c>
      <c r="M309" s="49">
        <v>25</v>
      </c>
      <c r="N309" s="49">
        <v>100</v>
      </c>
      <c r="O309" s="49">
        <v>716</v>
      </c>
      <c r="P309" s="50">
        <v>9284</v>
      </c>
      <c r="Q309" s="48"/>
      <c r="R309" s="45"/>
      <c r="S309" s="45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:37" ht="18" customHeight="1">
      <c r="A310" s="47">
        <v>296</v>
      </c>
      <c r="B310" s="33" t="s">
        <v>431</v>
      </c>
      <c r="C310" s="34" t="s">
        <v>32</v>
      </c>
      <c r="D310" s="34" t="s">
        <v>13</v>
      </c>
      <c r="E310" s="34" t="s">
        <v>457</v>
      </c>
      <c r="F310" s="35" t="s">
        <v>110</v>
      </c>
      <c r="G310" s="49">
        <v>15000</v>
      </c>
      <c r="H310" s="49">
        <v>0</v>
      </c>
      <c r="I310" s="49">
        <v>15000</v>
      </c>
      <c r="J310" s="49">
        <v>0</v>
      </c>
      <c r="K310" s="49">
        <v>430.5</v>
      </c>
      <c r="L310" s="49">
        <v>456</v>
      </c>
      <c r="M310" s="49">
        <v>25</v>
      </c>
      <c r="N310" s="49">
        <v>100</v>
      </c>
      <c r="O310" s="49">
        <v>1011.5</v>
      </c>
      <c r="P310" s="50">
        <v>13988.5</v>
      </c>
      <c r="Q310" s="48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7">
        <v>297</v>
      </c>
      <c r="B311" s="51" t="s">
        <v>432</v>
      </c>
      <c r="C311" s="46" t="s">
        <v>33</v>
      </c>
      <c r="D311" s="46" t="s">
        <v>21</v>
      </c>
      <c r="E311" s="34" t="s">
        <v>102</v>
      </c>
      <c r="F311" s="35" t="s">
        <v>109</v>
      </c>
      <c r="G311" s="38">
        <v>23625</v>
      </c>
      <c r="H311" s="49">
        <v>0</v>
      </c>
      <c r="I311" s="49">
        <v>23625</v>
      </c>
      <c r="J311" s="49">
        <v>0</v>
      </c>
      <c r="K311" s="49">
        <v>678.04</v>
      </c>
      <c r="L311" s="49">
        <v>718.2</v>
      </c>
      <c r="M311" s="49">
        <v>25</v>
      </c>
      <c r="N311" s="49">
        <v>100</v>
      </c>
      <c r="O311" s="49">
        <v>1521.24</v>
      </c>
      <c r="P311" s="53">
        <v>22103.759999999998</v>
      </c>
      <c r="Q311" s="48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</row>
    <row r="312" spans="1:37" ht="18" customHeight="1">
      <c r="A312" s="47">
        <v>298</v>
      </c>
      <c r="B312" s="33" t="s">
        <v>433</v>
      </c>
      <c r="C312" s="34" t="s">
        <v>33</v>
      </c>
      <c r="D312" s="34" t="s">
        <v>21</v>
      </c>
      <c r="E312" s="34" t="s">
        <v>457</v>
      </c>
      <c r="F312" s="35" t="s">
        <v>109</v>
      </c>
      <c r="G312" s="49">
        <v>15000</v>
      </c>
      <c r="H312" s="49">
        <v>0</v>
      </c>
      <c r="I312" s="49">
        <v>15000</v>
      </c>
      <c r="J312" s="49">
        <v>0</v>
      </c>
      <c r="K312" s="49">
        <v>430.5</v>
      </c>
      <c r="L312" s="49">
        <v>456</v>
      </c>
      <c r="M312" s="49">
        <v>25</v>
      </c>
      <c r="N312" s="49">
        <v>100</v>
      </c>
      <c r="O312" s="49">
        <v>1011.5</v>
      </c>
      <c r="P312" s="50">
        <v>13988.5</v>
      </c>
      <c r="Q312" s="48"/>
      <c r="R312" s="44"/>
      <c r="S312" s="44"/>
    </row>
    <row r="313" spans="1:37" ht="18" customHeight="1">
      <c r="A313" s="47">
        <v>299</v>
      </c>
      <c r="B313" s="33" t="s">
        <v>434</v>
      </c>
      <c r="C313" s="34" t="s">
        <v>33</v>
      </c>
      <c r="D313" s="34" t="s">
        <v>21</v>
      </c>
      <c r="E313" s="34" t="s">
        <v>102</v>
      </c>
      <c r="F313" s="35" t="s">
        <v>110</v>
      </c>
      <c r="G313" s="49">
        <v>11550</v>
      </c>
      <c r="H313" s="49">
        <v>0</v>
      </c>
      <c r="I313" s="49">
        <v>11550</v>
      </c>
      <c r="J313" s="49">
        <v>0</v>
      </c>
      <c r="K313" s="49">
        <v>331.49</v>
      </c>
      <c r="L313" s="49">
        <v>351.12</v>
      </c>
      <c r="M313" s="49">
        <v>25</v>
      </c>
      <c r="N313" s="49">
        <v>808</v>
      </c>
      <c r="O313" s="49">
        <v>1515.6100000000001</v>
      </c>
      <c r="P313" s="50">
        <v>10034.39</v>
      </c>
      <c r="Q313" s="48"/>
      <c r="R313" s="44"/>
      <c r="S313" s="44"/>
      <c r="T313" s="44"/>
      <c r="U313" s="44"/>
      <c r="V313" s="44"/>
      <c r="W313" s="44"/>
      <c r="X313" s="44"/>
    </row>
    <row r="314" spans="1:37" ht="18" customHeight="1">
      <c r="A314" s="47">
        <v>300</v>
      </c>
      <c r="B314" s="33" t="s">
        <v>435</v>
      </c>
      <c r="C314" s="34" t="s">
        <v>33</v>
      </c>
      <c r="D314" s="34" t="s">
        <v>78</v>
      </c>
      <c r="E314" s="34" t="s">
        <v>457</v>
      </c>
      <c r="F314" s="35" t="s">
        <v>109</v>
      </c>
      <c r="G314" s="49">
        <v>11000</v>
      </c>
      <c r="H314" s="49">
        <v>0</v>
      </c>
      <c r="I314" s="49">
        <v>11000</v>
      </c>
      <c r="J314" s="49">
        <v>0</v>
      </c>
      <c r="K314" s="49">
        <v>315.7</v>
      </c>
      <c r="L314" s="49">
        <v>334.4</v>
      </c>
      <c r="M314" s="49">
        <v>25</v>
      </c>
      <c r="N314" s="49">
        <v>100</v>
      </c>
      <c r="O314" s="49">
        <v>775.09999999999991</v>
      </c>
      <c r="P314" s="50">
        <v>10224.9</v>
      </c>
      <c r="Q314" s="48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:37" ht="18" customHeight="1">
      <c r="A315" s="47">
        <v>301</v>
      </c>
      <c r="B315" s="33" t="s">
        <v>436</v>
      </c>
      <c r="C315" s="34" t="s">
        <v>76</v>
      </c>
      <c r="D315" s="34" t="s">
        <v>12</v>
      </c>
      <c r="E315" s="34" t="s">
        <v>457</v>
      </c>
      <c r="F315" s="35" t="s">
        <v>110</v>
      </c>
      <c r="G315" s="49">
        <v>15000</v>
      </c>
      <c r="H315" s="49">
        <v>0</v>
      </c>
      <c r="I315" s="49">
        <v>15000</v>
      </c>
      <c r="J315" s="49">
        <v>0</v>
      </c>
      <c r="K315" s="49">
        <v>430.5</v>
      </c>
      <c r="L315" s="49">
        <v>456</v>
      </c>
      <c r="M315" s="49">
        <v>25</v>
      </c>
      <c r="N315" s="49">
        <v>100</v>
      </c>
      <c r="O315" s="49">
        <v>1011.5</v>
      </c>
      <c r="P315" s="50">
        <v>13988.5</v>
      </c>
      <c r="Q315" s="48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:37" ht="18" customHeight="1">
      <c r="A316" s="47">
        <v>302</v>
      </c>
      <c r="B316" s="51" t="s">
        <v>437</v>
      </c>
      <c r="C316" s="46" t="s">
        <v>76</v>
      </c>
      <c r="D316" s="46" t="s">
        <v>12</v>
      </c>
      <c r="E316" s="34" t="s">
        <v>457</v>
      </c>
      <c r="F316" s="35" t="s">
        <v>109</v>
      </c>
      <c r="G316" s="38">
        <v>15000</v>
      </c>
      <c r="H316" s="49">
        <v>0</v>
      </c>
      <c r="I316" s="49">
        <v>15000</v>
      </c>
      <c r="J316" s="49">
        <v>0</v>
      </c>
      <c r="K316" s="49">
        <v>430.5</v>
      </c>
      <c r="L316" s="49">
        <v>456</v>
      </c>
      <c r="M316" s="49">
        <v>25</v>
      </c>
      <c r="N316" s="49">
        <v>100</v>
      </c>
      <c r="O316" s="49">
        <v>1011.5</v>
      </c>
      <c r="P316" s="50">
        <v>13988.5</v>
      </c>
      <c r="Q316" s="52"/>
    </row>
    <row r="317" spans="1:37" ht="18" customHeight="1">
      <c r="A317" s="47">
        <v>303</v>
      </c>
      <c r="B317" s="33" t="s">
        <v>438</v>
      </c>
      <c r="C317" s="34" t="s">
        <v>43</v>
      </c>
      <c r="D317" s="34" t="s">
        <v>72</v>
      </c>
      <c r="E317" s="34" t="s">
        <v>457</v>
      </c>
      <c r="F317" s="35" t="s">
        <v>109</v>
      </c>
      <c r="G317" s="49">
        <v>20000</v>
      </c>
      <c r="H317" s="49">
        <v>0</v>
      </c>
      <c r="I317" s="49">
        <v>20000</v>
      </c>
      <c r="J317" s="49">
        <v>0</v>
      </c>
      <c r="K317" s="49">
        <v>574</v>
      </c>
      <c r="L317" s="49">
        <v>608</v>
      </c>
      <c r="M317" s="49">
        <v>25</v>
      </c>
      <c r="N317" s="49">
        <v>100</v>
      </c>
      <c r="O317" s="49">
        <v>1307</v>
      </c>
      <c r="P317" s="50">
        <v>18693</v>
      </c>
      <c r="Q317" s="48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:37" ht="18" customHeight="1">
      <c r="A318" s="47">
        <v>304</v>
      </c>
      <c r="B318" s="33" t="s">
        <v>439</v>
      </c>
      <c r="C318" s="34" t="s">
        <v>43</v>
      </c>
      <c r="D318" s="34" t="s">
        <v>14</v>
      </c>
      <c r="E318" s="34" t="s">
        <v>457</v>
      </c>
      <c r="F318" s="35" t="s">
        <v>110</v>
      </c>
      <c r="G318" s="49">
        <v>15000</v>
      </c>
      <c r="H318" s="49">
        <v>0</v>
      </c>
      <c r="I318" s="49">
        <v>15000</v>
      </c>
      <c r="J318" s="49">
        <v>0</v>
      </c>
      <c r="K318" s="49">
        <v>430.5</v>
      </c>
      <c r="L318" s="49">
        <v>456</v>
      </c>
      <c r="M318" s="49">
        <v>25</v>
      </c>
      <c r="N318" s="49">
        <v>100</v>
      </c>
      <c r="O318" s="49">
        <v>1011.5</v>
      </c>
      <c r="P318" s="50">
        <v>13988.5</v>
      </c>
      <c r="Q318" s="52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:37" ht="18" customHeight="1">
      <c r="A319" s="47">
        <v>305</v>
      </c>
      <c r="B319" s="51" t="s">
        <v>440</v>
      </c>
      <c r="C319" s="46" t="s">
        <v>43</v>
      </c>
      <c r="D319" s="46" t="s">
        <v>21</v>
      </c>
      <c r="E319" s="34" t="s">
        <v>457</v>
      </c>
      <c r="F319" s="35" t="s">
        <v>109</v>
      </c>
      <c r="G319" s="38">
        <v>15000</v>
      </c>
      <c r="H319" s="49">
        <v>0</v>
      </c>
      <c r="I319" s="49">
        <v>15000</v>
      </c>
      <c r="J319" s="49">
        <v>0</v>
      </c>
      <c r="K319" s="49">
        <v>430.5</v>
      </c>
      <c r="L319" s="49">
        <v>456</v>
      </c>
      <c r="M319" s="49">
        <v>25</v>
      </c>
      <c r="N319" s="49">
        <v>100</v>
      </c>
      <c r="O319" s="49">
        <v>1011.5</v>
      </c>
      <c r="P319" s="50">
        <v>13988.5</v>
      </c>
      <c r="Q319" s="48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:37" ht="18" customHeight="1">
      <c r="A320" s="47">
        <v>306</v>
      </c>
      <c r="B320" s="33" t="s">
        <v>441</v>
      </c>
      <c r="C320" s="34" t="s">
        <v>34</v>
      </c>
      <c r="D320" s="34" t="s">
        <v>12</v>
      </c>
      <c r="E320" s="34" t="s">
        <v>457</v>
      </c>
      <c r="F320" s="35" t="s">
        <v>110</v>
      </c>
      <c r="G320" s="49">
        <v>15000</v>
      </c>
      <c r="H320" s="49">
        <v>0</v>
      </c>
      <c r="I320" s="49">
        <v>15000</v>
      </c>
      <c r="J320" s="49">
        <v>0</v>
      </c>
      <c r="K320" s="49">
        <v>430.5</v>
      </c>
      <c r="L320" s="49">
        <v>456</v>
      </c>
      <c r="M320" s="49">
        <v>25</v>
      </c>
      <c r="N320" s="49">
        <v>100</v>
      </c>
      <c r="O320" s="49">
        <v>1011.5</v>
      </c>
      <c r="P320" s="50">
        <v>13988.5</v>
      </c>
      <c r="Q320" s="48"/>
      <c r="R320" s="44"/>
      <c r="S320" s="44"/>
      <c r="T320" s="44"/>
      <c r="U320" s="44"/>
      <c r="V320" s="44"/>
      <c r="W320" s="44"/>
      <c r="X320" s="44"/>
    </row>
    <row r="321" spans="1:37" ht="18" customHeight="1">
      <c r="A321" s="47">
        <v>307</v>
      </c>
      <c r="B321" s="33" t="s">
        <v>442</v>
      </c>
      <c r="C321" s="34" t="s">
        <v>34</v>
      </c>
      <c r="D321" s="34" t="s">
        <v>12</v>
      </c>
      <c r="E321" s="34" t="s">
        <v>457</v>
      </c>
      <c r="F321" s="35" t="s">
        <v>109</v>
      </c>
      <c r="G321" s="49">
        <v>12000</v>
      </c>
      <c r="H321" s="49">
        <v>0</v>
      </c>
      <c r="I321" s="49">
        <v>12000</v>
      </c>
      <c r="J321" s="49">
        <v>0</v>
      </c>
      <c r="K321" s="49">
        <v>344.4</v>
      </c>
      <c r="L321" s="49">
        <v>364.8</v>
      </c>
      <c r="M321" s="49">
        <v>25</v>
      </c>
      <c r="N321" s="49">
        <v>100</v>
      </c>
      <c r="O321" s="49">
        <v>834.2</v>
      </c>
      <c r="P321" s="50">
        <v>11165.8</v>
      </c>
      <c r="Q321" s="48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</row>
    <row r="322" spans="1:37" ht="18" customHeight="1">
      <c r="A322" s="47">
        <v>308</v>
      </c>
      <c r="B322" s="33" t="s">
        <v>443</v>
      </c>
      <c r="C322" s="34" t="s">
        <v>35</v>
      </c>
      <c r="D322" s="34" t="s">
        <v>112</v>
      </c>
      <c r="E322" s="34" t="s">
        <v>457</v>
      </c>
      <c r="F322" s="35" t="s">
        <v>109</v>
      </c>
      <c r="G322" s="49">
        <v>50000</v>
      </c>
      <c r="H322" s="49">
        <v>0</v>
      </c>
      <c r="I322" s="49">
        <v>50000</v>
      </c>
      <c r="J322" s="49">
        <v>1854</v>
      </c>
      <c r="K322" s="49">
        <v>1435</v>
      </c>
      <c r="L322" s="49">
        <v>1520</v>
      </c>
      <c r="M322" s="49">
        <v>25</v>
      </c>
      <c r="N322" s="49">
        <v>100</v>
      </c>
      <c r="O322" s="49">
        <v>4934</v>
      </c>
      <c r="P322" s="50">
        <v>45066</v>
      </c>
      <c r="Q322" s="48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7">
        <v>309</v>
      </c>
      <c r="B323" s="51" t="s">
        <v>444</v>
      </c>
      <c r="C323" s="46" t="s">
        <v>35</v>
      </c>
      <c r="D323" s="46" t="s">
        <v>8</v>
      </c>
      <c r="E323" s="34" t="s">
        <v>102</v>
      </c>
      <c r="F323" s="35" t="s">
        <v>110</v>
      </c>
      <c r="G323" s="38">
        <v>15000</v>
      </c>
      <c r="H323" s="49">
        <v>0</v>
      </c>
      <c r="I323" s="49">
        <v>15000</v>
      </c>
      <c r="J323" s="49">
        <v>0</v>
      </c>
      <c r="K323" s="49">
        <v>430.5</v>
      </c>
      <c r="L323" s="49">
        <v>456</v>
      </c>
      <c r="M323" s="49">
        <v>25</v>
      </c>
      <c r="N323" s="49">
        <v>100</v>
      </c>
      <c r="O323" s="49">
        <v>1011.5</v>
      </c>
      <c r="P323" s="53">
        <v>13988.5</v>
      </c>
      <c r="Q323" s="48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:37" ht="18" customHeight="1">
      <c r="A324" s="47">
        <v>310</v>
      </c>
      <c r="B324" s="33" t="s">
        <v>445</v>
      </c>
      <c r="C324" s="34" t="s">
        <v>35</v>
      </c>
      <c r="D324" s="34" t="s">
        <v>12</v>
      </c>
      <c r="E324" s="34" t="s">
        <v>457</v>
      </c>
      <c r="F324" s="35" t="s">
        <v>110</v>
      </c>
      <c r="G324" s="49">
        <v>15000</v>
      </c>
      <c r="H324" s="49">
        <v>0</v>
      </c>
      <c r="I324" s="49">
        <v>15000</v>
      </c>
      <c r="J324" s="49">
        <v>0</v>
      </c>
      <c r="K324" s="49">
        <v>430.5</v>
      </c>
      <c r="L324" s="49">
        <v>456</v>
      </c>
      <c r="M324" s="49">
        <v>25</v>
      </c>
      <c r="N324" s="49">
        <v>100</v>
      </c>
      <c r="O324" s="49">
        <v>1011.5</v>
      </c>
      <c r="P324" s="50">
        <v>13988.5</v>
      </c>
      <c r="Q324" s="48"/>
      <c r="R324" s="44"/>
      <c r="S324" s="44"/>
      <c r="T324" s="44"/>
      <c r="U324" s="44"/>
      <c r="V324" s="44"/>
      <c r="W324" s="44"/>
      <c r="X324" s="44"/>
    </row>
    <row r="325" spans="1:37" ht="18" customHeight="1">
      <c r="A325" s="47">
        <v>311</v>
      </c>
      <c r="B325" s="33" t="s">
        <v>446</v>
      </c>
      <c r="C325" s="34" t="s">
        <v>41</v>
      </c>
      <c r="D325" s="34" t="s">
        <v>8</v>
      </c>
      <c r="E325" s="34" t="s">
        <v>457</v>
      </c>
      <c r="F325" s="35" t="s">
        <v>110</v>
      </c>
      <c r="G325" s="49">
        <v>15000</v>
      </c>
      <c r="H325" s="49">
        <v>0</v>
      </c>
      <c r="I325" s="49">
        <v>15000</v>
      </c>
      <c r="J325" s="49">
        <v>0</v>
      </c>
      <c r="K325" s="49">
        <v>430.5</v>
      </c>
      <c r="L325" s="49">
        <v>456</v>
      </c>
      <c r="M325" s="49">
        <v>25</v>
      </c>
      <c r="N325" s="49">
        <v>100</v>
      </c>
      <c r="O325" s="49">
        <v>1011.5</v>
      </c>
      <c r="P325" s="50">
        <v>13988.5</v>
      </c>
      <c r="Q325" s="48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:37" ht="18" customHeight="1">
      <c r="A326" s="47">
        <v>312</v>
      </c>
      <c r="B326" s="33" t="s">
        <v>447</v>
      </c>
      <c r="C326" s="34" t="s">
        <v>41</v>
      </c>
      <c r="D326" s="34" t="s">
        <v>19</v>
      </c>
      <c r="E326" s="34" t="s">
        <v>457</v>
      </c>
      <c r="F326" s="35" t="s">
        <v>109</v>
      </c>
      <c r="G326" s="49">
        <v>15000</v>
      </c>
      <c r="H326" s="49">
        <v>0</v>
      </c>
      <c r="I326" s="49">
        <v>15000</v>
      </c>
      <c r="J326" s="49">
        <v>0</v>
      </c>
      <c r="K326" s="49">
        <v>430.5</v>
      </c>
      <c r="L326" s="49">
        <v>456</v>
      </c>
      <c r="M326" s="49">
        <v>25</v>
      </c>
      <c r="N326" s="49">
        <v>100</v>
      </c>
      <c r="O326" s="49">
        <v>1011.5</v>
      </c>
      <c r="P326" s="50">
        <v>13988.5</v>
      </c>
      <c r="Q326" s="48"/>
      <c r="R326" s="44"/>
      <c r="S326" s="44"/>
      <c r="T326" s="44"/>
      <c r="U326" s="44"/>
      <c r="V326" s="44"/>
      <c r="W326" s="44"/>
      <c r="X326" s="44"/>
    </row>
    <row r="327" spans="1:37" ht="18" customHeight="1">
      <c r="A327" s="47">
        <v>313</v>
      </c>
      <c r="B327" s="33" t="s">
        <v>448</v>
      </c>
      <c r="C327" s="34" t="s">
        <v>41</v>
      </c>
      <c r="D327" s="34" t="s">
        <v>83</v>
      </c>
      <c r="E327" s="34" t="s">
        <v>457</v>
      </c>
      <c r="F327" s="35" t="s">
        <v>109</v>
      </c>
      <c r="G327" s="49">
        <v>12000</v>
      </c>
      <c r="H327" s="49">
        <v>0</v>
      </c>
      <c r="I327" s="49">
        <v>12000</v>
      </c>
      <c r="J327" s="49">
        <v>0</v>
      </c>
      <c r="K327" s="49">
        <v>344.4</v>
      </c>
      <c r="L327" s="49">
        <v>364.8</v>
      </c>
      <c r="M327" s="49">
        <v>25</v>
      </c>
      <c r="N327" s="49">
        <v>100</v>
      </c>
      <c r="O327" s="49">
        <v>834.2</v>
      </c>
      <c r="P327" s="50">
        <v>11165.8</v>
      </c>
      <c r="Q327" s="52"/>
    </row>
    <row r="328" spans="1:37" ht="18" customHeight="1">
      <c r="A328" s="47">
        <v>314</v>
      </c>
      <c r="B328" s="33" t="s">
        <v>449</v>
      </c>
      <c r="C328" s="34" t="s">
        <v>36</v>
      </c>
      <c r="D328" s="34" t="s">
        <v>21</v>
      </c>
      <c r="E328" s="34" t="s">
        <v>102</v>
      </c>
      <c r="F328" s="35" t="s">
        <v>109</v>
      </c>
      <c r="G328" s="49">
        <v>15000</v>
      </c>
      <c r="H328" s="49">
        <v>0</v>
      </c>
      <c r="I328" s="49">
        <v>15000</v>
      </c>
      <c r="J328" s="49">
        <v>0</v>
      </c>
      <c r="K328" s="49">
        <v>430.5</v>
      </c>
      <c r="L328" s="49">
        <v>456</v>
      </c>
      <c r="M328" s="49">
        <v>25</v>
      </c>
      <c r="N328" s="49">
        <v>100</v>
      </c>
      <c r="O328" s="49">
        <v>1011.5</v>
      </c>
      <c r="P328" s="50">
        <v>13988.5</v>
      </c>
      <c r="Q328" s="48"/>
      <c r="R328" s="44"/>
      <c r="S328" s="44"/>
      <c r="T328" s="44"/>
      <c r="U328" s="44"/>
      <c r="V328" s="44"/>
      <c r="W328" s="44"/>
      <c r="X328" s="44"/>
    </row>
    <row r="329" spans="1:37" ht="18" customHeight="1">
      <c r="A329" s="47">
        <v>315</v>
      </c>
      <c r="B329" s="51" t="s">
        <v>450</v>
      </c>
      <c r="C329" s="46" t="s">
        <v>36</v>
      </c>
      <c r="D329" s="46" t="s">
        <v>21</v>
      </c>
      <c r="E329" s="34" t="s">
        <v>102</v>
      </c>
      <c r="F329" s="54" t="s">
        <v>110</v>
      </c>
      <c r="G329" s="38">
        <v>15000</v>
      </c>
      <c r="H329" s="49">
        <v>0</v>
      </c>
      <c r="I329" s="49">
        <v>15000</v>
      </c>
      <c r="J329" s="49">
        <v>0</v>
      </c>
      <c r="K329" s="49">
        <v>430.5</v>
      </c>
      <c r="L329" s="49">
        <v>456</v>
      </c>
      <c r="M329" s="49">
        <v>25</v>
      </c>
      <c r="N329" s="49">
        <v>100</v>
      </c>
      <c r="O329" s="49">
        <v>1011.5</v>
      </c>
      <c r="P329" s="50">
        <v>13988.5</v>
      </c>
      <c r="Q329" s="48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:37" ht="18" customHeight="1">
      <c r="A330" s="47">
        <v>316</v>
      </c>
      <c r="B330" s="33" t="s">
        <v>451</v>
      </c>
      <c r="C330" s="34" t="s">
        <v>37</v>
      </c>
      <c r="D330" s="34" t="s">
        <v>12</v>
      </c>
      <c r="E330" s="34" t="s">
        <v>457</v>
      </c>
      <c r="F330" s="35" t="s">
        <v>110</v>
      </c>
      <c r="G330" s="49">
        <v>15000</v>
      </c>
      <c r="H330" s="49">
        <v>0</v>
      </c>
      <c r="I330" s="49">
        <v>15000</v>
      </c>
      <c r="J330" s="49">
        <v>0</v>
      </c>
      <c r="K330" s="49">
        <v>430.5</v>
      </c>
      <c r="L330" s="49">
        <v>456</v>
      </c>
      <c r="M330" s="49">
        <v>25</v>
      </c>
      <c r="N330" s="49">
        <v>100</v>
      </c>
      <c r="O330" s="49">
        <v>1011.5</v>
      </c>
      <c r="P330" s="50">
        <v>13988.5</v>
      </c>
      <c r="Q330" s="48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:37" ht="18" customHeight="1">
      <c r="A331" s="47">
        <v>317</v>
      </c>
      <c r="B331" s="51" t="s">
        <v>452</v>
      </c>
      <c r="C331" s="46" t="s">
        <v>37</v>
      </c>
      <c r="D331" s="46" t="s">
        <v>22</v>
      </c>
      <c r="E331" s="34" t="s">
        <v>102</v>
      </c>
      <c r="F331" s="35" t="s">
        <v>109</v>
      </c>
      <c r="G331" s="38">
        <v>10000</v>
      </c>
      <c r="H331" s="49">
        <v>20000</v>
      </c>
      <c r="I331" s="49">
        <v>30000</v>
      </c>
      <c r="J331" s="49">
        <v>0</v>
      </c>
      <c r="K331" s="49">
        <v>861</v>
      </c>
      <c r="L331" s="49">
        <v>912</v>
      </c>
      <c r="M331" s="49">
        <v>25</v>
      </c>
      <c r="N331" s="49">
        <v>100</v>
      </c>
      <c r="O331" s="49">
        <v>1898</v>
      </c>
      <c r="P331" s="50">
        <v>28102</v>
      </c>
      <c r="Q331" s="52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:37" ht="18" customHeight="1">
      <c r="A332" s="47">
        <v>318</v>
      </c>
      <c r="B332" s="33" t="s">
        <v>453</v>
      </c>
      <c r="C332" s="34" t="s">
        <v>38</v>
      </c>
      <c r="D332" s="34" t="s">
        <v>12</v>
      </c>
      <c r="E332" s="34" t="s">
        <v>457</v>
      </c>
      <c r="F332" s="35" t="s">
        <v>110</v>
      </c>
      <c r="G332" s="49">
        <v>15000</v>
      </c>
      <c r="H332" s="49">
        <v>0</v>
      </c>
      <c r="I332" s="49">
        <v>15000</v>
      </c>
      <c r="J332" s="49">
        <v>0</v>
      </c>
      <c r="K332" s="49">
        <v>430.5</v>
      </c>
      <c r="L332" s="49">
        <v>456</v>
      </c>
      <c r="M332" s="49">
        <v>25</v>
      </c>
      <c r="N332" s="49">
        <v>100</v>
      </c>
      <c r="O332" s="49">
        <v>1011.5</v>
      </c>
      <c r="P332" s="50">
        <v>13988.5</v>
      </c>
      <c r="Q332" s="48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:37" ht="18" customHeight="1">
      <c r="A333" s="47">
        <v>319</v>
      </c>
      <c r="B333" s="33" t="s">
        <v>454</v>
      </c>
      <c r="C333" s="34" t="s">
        <v>91</v>
      </c>
      <c r="D333" s="34" t="s">
        <v>12</v>
      </c>
      <c r="E333" s="34" t="s">
        <v>102</v>
      </c>
      <c r="F333" s="35" t="s">
        <v>110</v>
      </c>
      <c r="G333" s="49">
        <v>10000</v>
      </c>
      <c r="H333" s="49">
        <v>0</v>
      </c>
      <c r="I333" s="49">
        <v>10000</v>
      </c>
      <c r="J333" s="49">
        <v>0</v>
      </c>
      <c r="K333" s="49">
        <v>287</v>
      </c>
      <c r="L333" s="49">
        <v>304</v>
      </c>
      <c r="M333" s="49">
        <v>25</v>
      </c>
      <c r="N333" s="49">
        <v>100</v>
      </c>
      <c r="O333" s="49">
        <v>716</v>
      </c>
      <c r="P333" s="50">
        <v>9284</v>
      </c>
      <c r="Q333" s="48"/>
      <c r="R333" s="44"/>
      <c r="S333" s="44"/>
      <c r="T333" s="44"/>
      <c r="U333" s="44"/>
      <c r="V333" s="44"/>
      <c r="W333" s="44"/>
      <c r="X333" s="44"/>
    </row>
    <row r="334" spans="1:37" ht="18" customHeight="1">
      <c r="A334" s="47">
        <v>320</v>
      </c>
      <c r="B334" s="33" t="s">
        <v>455</v>
      </c>
      <c r="C334" s="34" t="s">
        <v>91</v>
      </c>
      <c r="D334" s="34" t="s">
        <v>12</v>
      </c>
      <c r="E334" s="34" t="s">
        <v>457</v>
      </c>
      <c r="F334" s="35" t="s">
        <v>110</v>
      </c>
      <c r="G334" s="49">
        <v>10000</v>
      </c>
      <c r="H334" s="49">
        <v>0</v>
      </c>
      <c r="I334" s="49">
        <v>10000</v>
      </c>
      <c r="J334" s="49">
        <v>0</v>
      </c>
      <c r="K334" s="49">
        <v>287</v>
      </c>
      <c r="L334" s="49">
        <v>304</v>
      </c>
      <c r="M334" s="49">
        <v>25</v>
      </c>
      <c r="N334" s="49">
        <v>100</v>
      </c>
      <c r="O334" s="49">
        <v>716</v>
      </c>
      <c r="P334" s="50">
        <v>9284</v>
      </c>
      <c r="Q334" s="48"/>
      <c r="R334" s="44"/>
      <c r="S334" s="44"/>
      <c r="T334" s="44"/>
      <c r="U334" s="44"/>
      <c r="V334" s="44"/>
      <c r="W334" s="44"/>
      <c r="X334" s="44"/>
    </row>
    <row r="335" spans="1:37" s="9" customFormat="1" ht="19.7" customHeight="1" thickBot="1">
      <c r="A335" s="24"/>
      <c r="B335" s="39" t="s">
        <v>6</v>
      </c>
      <c r="C335" s="40"/>
      <c r="D335" s="40"/>
      <c r="E335" s="41"/>
      <c r="F335" s="41"/>
      <c r="G335" s="42">
        <f t="shared" ref="G335:P335" si="0">SUM(G15:G334)</f>
        <v>5324470</v>
      </c>
      <c r="H335" s="42">
        <f t="shared" si="0"/>
        <v>50820.840000000004</v>
      </c>
      <c r="I335" s="42">
        <f t="shared" si="0"/>
        <v>5375290.8399999999</v>
      </c>
      <c r="J335" s="42">
        <f t="shared" si="0"/>
        <v>14023.63</v>
      </c>
      <c r="K335" s="42">
        <f t="shared" si="0"/>
        <v>153960.31000000003</v>
      </c>
      <c r="L335" s="42">
        <f t="shared" si="0"/>
        <v>163079.88999999975</v>
      </c>
      <c r="M335" s="42">
        <f t="shared" si="0"/>
        <v>8000</v>
      </c>
      <c r="N335" s="42">
        <f t="shared" si="0"/>
        <v>38179.14</v>
      </c>
      <c r="O335" s="42">
        <f t="shared" si="0"/>
        <v>377242.96999999986</v>
      </c>
      <c r="P335" s="43">
        <f t="shared" si="0"/>
        <v>4998047.8699999992</v>
      </c>
    </row>
    <row r="336" spans="1:37" ht="17.100000000000001" customHeight="1" thickTop="1">
      <c r="A336" s="12"/>
      <c r="B336" s="4"/>
      <c r="C336" s="4"/>
      <c r="D336" s="4"/>
      <c r="E336" s="18"/>
      <c r="F336" s="18"/>
      <c r="G336" s="6"/>
      <c r="H336" s="6"/>
      <c r="I336" s="6"/>
      <c r="J336" s="6"/>
      <c r="K336" s="6"/>
      <c r="L336" s="6"/>
      <c r="M336" s="6"/>
      <c r="N336" s="6"/>
      <c r="O336" s="6"/>
      <c r="P336" s="6"/>
      <c r="R336" s="28"/>
    </row>
    <row r="337" spans="1:16" ht="17.100000000000001" customHeight="1">
      <c r="A337" s="12"/>
      <c r="B337" s="4"/>
      <c r="C337" s="4"/>
      <c r="D337" s="4"/>
      <c r="E337" s="18"/>
      <c r="F337" s="18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7.100000000000001" customHeight="1">
      <c r="A338" s="12"/>
      <c r="B338" s="4"/>
      <c r="C338" s="4"/>
      <c r="D338" s="4"/>
      <c r="E338" s="18"/>
      <c r="F338" s="18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7.100000000000001" customHeight="1">
      <c r="A339" s="12"/>
      <c r="B339" s="4"/>
      <c r="C339" s="4"/>
      <c r="D339" s="4"/>
      <c r="E339" s="18"/>
      <c r="F339" s="18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7.100000000000001" customHeight="1">
      <c r="A340" s="12"/>
      <c r="B340" s="4"/>
      <c r="C340" s="4"/>
      <c r="D340" s="4"/>
      <c r="E340" s="18"/>
      <c r="F340" s="18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7.100000000000001" customHeight="1">
      <c r="A341" s="12"/>
      <c r="B341" s="4"/>
      <c r="C341" s="4"/>
      <c r="D341" s="4"/>
      <c r="E341" s="18"/>
      <c r="F341" s="18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7.100000000000001" customHeight="1">
      <c r="A342" s="12"/>
      <c r="B342" s="4"/>
      <c r="C342" s="4"/>
      <c r="D342" s="4"/>
      <c r="E342" s="18"/>
      <c r="F342" s="18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7.100000000000001" customHeight="1">
      <c r="A343" s="12"/>
      <c r="B343" s="4"/>
      <c r="C343" s="4"/>
      <c r="D343" s="4"/>
      <c r="E343" s="18"/>
      <c r="F343" s="18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7.100000000000001" customHeight="1">
      <c r="A344" s="12"/>
      <c r="B344" s="4"/>
      <c r="C344" s="4"/>
      <c r="D344" s="4"/>
      <c r="E344" s="18"/>
      <c r="F344" s="18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7.100000000000001" customHeight="1">
      <c r="A345" s="12"/>
      <c r="B345" s="4"/>
      <c r="C345" s="4"/>
      <c r="D345" s="4"/>
      <c r="E345" s="18"/>
      <c r="F345" s="18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7.100000000000001" customHeight="1">
      <c r="A346" s="12"/>
      <c r="B346" s="4"/>
      <c r="C346" s="4"/>
      <c r="D346" s="4"/>
      <c r="E346" s="18"/>
      <c r="F346" s="18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7.100000000000001" customHeight="1">
      <c r="A347" s="12"/>
      <c r="B347" s="4"/>
      <c r="C347" s="4"/>
      <c r="D347" s="4"/>
      <c r="E347" s="18"/>
      <c r="F347" s="18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7.100000000000001" customHeight="1">
      <c r="A348" s="12"/>
      <c r="B348" s="4"/>
      <c r="C348" s="4"/>
      <c r="D348" s="4"/>
      <c r="E348" s="18"/>
      <c r="F348" s="18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7.100000000000001" customHeight="1">
      <c r="A349" s="12"/>
      <c r="B349" s="4"/>
      <c r="C349" s="4"/>
      <c r="D349" s="4"/>
      <c r="E349" s="18"/>
      <c r="F349" s="18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7.100000000000001" customHeight="1">
      <c r="A350" s="12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</row>
    <row r="351" spans="1:16" ht="8.1" customHeight="1">
      <c r="A351" s="12"/>
      <c r="B351" s="97" t="s">
        <v>70</v>
      </c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</row>
    <row r="352" spans="1:16" ht="17.100000000000001" customHeight="1">
      <c r="A352" s="12"/>
      <c r="B352" s="99" t="s">
        <v>73</v>
      </c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</row>
    <row r="353" spans="1:16" ht="17.100000000000001" customHeight="1">
      <c r="A353" s="12"/>
      <c r="B353" s="99" t="s">
        <v>74</v>
      </c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</row>
    <row r="354" spans="1:16" ht="15" hidden="1" customHeight="1">
      <c r="A354" s="12"/>
      <c r="B354" s="37"/>
      <c r="C354" s="37"/>
      <c r="D354" s="37"/>
      <c r="E354" s="37"/>
      <c r="F354" s="37"/>
      <c r="G354" s="25"/>
      <c r="H354" s="25"/>
      <c r="I354" s="25"/>
      <c r="J354" s="25"/>
      <c r="K354" s="25"/>
      <c r="L354" s="25"/>
      <c r="M354" s="25"/>
      <c r="N354" s="25"/>
      <c r="O354" s="25"/>
      <c r="P354" s="25"/>
    </row>
    <row r="355" spans="1:16" ht="9.9499999999999993" hidden="1" customHeight="1">
      <c r="A355" s="12"/>
      <c r="B355" s="23"/>
      <c r="C355" s="23"/>
      <c r="D355" s="23"/>
      <c r="E355" s="22"/>
      <c r="F355" s="22"/>
      <c r="G355" s="26"/>
      <c r="H355" s="26"/>
      <c r="I355" s="26"/>
      <c r="J355" s="26"/>
      <c r="K355" s="26"/>
      <c r="L355" s="26"/>
      <c r="M355" s="26"/>
      <c r="N355" s="26"/>
      <c r="O355" s="26"/>
      <c r="P355" s="26"/>
    </row>
    <row r="356" spans="1:16" s="10" customFormat="1" ht="17.100000000000001" hidden="1" customHeight="1">
      <c r="A356" s="14" t="s">
        <v>0</v>
      </c>
      <c r="B356" s="3"/>
      <c r="C356" s="3"/>
      <c r="D356" s="2"/>
      <c r="E356" s="36"/>
      <c r="F356" s="36"/>
      <c r="G356" s="27"/>
      <c r="H356" s="27"/>
      <c r="I356" s="27"/>
      <c r="J356" s="27"/>
      <c r="K356" s="27"/>
      <c r="L356" s="32"/>
      <c r="M356" s="27"/>
      <c r="N356" s="27"/>
      <c r="O356" s="27"/>
      <c r="P356" s="27"/>
    </row>
    <row r="357" spans="1:16" s="10" customFormat="1" ht="17.100000000000001" hidden="1" customHeight="1">
      <c r="A357" s="15" t="s">
        <v>42</v>
      </c>
      <c r="B357" s="3"/>
      <c r="C357" s="3"/>
      <c r="D357" s="2"/>
      <c r="E357" s="36"/>
      <c r="F357" s="36"/>
      <c r="G357" s="27"/>
      <c r="H357" s="27"/>
      <c r="I357" s="27"/>
      <c r="J357" s="27"/>
      <c r="K357" s="27"/>
      <c r="L357" s="27"/>
      <c r="M357" s="27"/>
      <c r="N357" s="27"/>
      <c r="O357" s="27"/>
      <c r="P357" s="27"/>
    </row>
    <row r="358" spans="1:16" s="10" customFormat="1" ht="17.100000000000001" hidden="1" customHeight="1">
      <c r="A358" s="15" t="s">
        <v>44</v>
      </c>
      <c r="B358" s="3"/>
      <c r="C358" s="3"/>
      <c r="D358" s="2"/>
      <c r="E358" s="36"/>
      <c r="F358" s="36"/>
      <c r="G358" s="27"/>
      <c r="H358" s="27"/>
      <c r="I358" s="27"/>
      <c r="J358" s="27"/>
      <c r="K358" s="27"/>
      <c r="L358" s="27"/>
      <c r="M358" s="27"/>
      <c r="N358" s="27"/>
      <c r="O358" s="27"/>
      <c r="P358" s="27"/>
    </row>
    <row r="359" spans="1:16" s="10" customFormat="1" ht="17.100000000000001" hidden="1" customHeight="1">
      <c r="A359" s="15" t="s">
        <v>45</v>
      </c>
      <c r="B359" s="3"/>
      <c r="C359" s="3"/>
      <c r="D359" s="2"/>
      <c r="E359" s="36"/>
      <c r="F359" s="36"/>
      <c r="G359" s="27"/>
      <c r="H359" s="27"/>
      <c r="I359" s="27"/>
      <c r="J359" s="27"/>
      <c r="K359" s="27"/>
      <c r="L359" s="27"/>
      <c r="M359" s="27"/>
      <c r="N359" s="27"/>
      <c r="O359" s="27"/>
      <c r="P359" s="27"/>
    </row>
    <row r="360" spans="1:16" s="10" customFormat="1" ht="17.100000000000001" hidden="1" customHeight="1">
      <c r="A360" s="15" t="s">
        <v>1</v>
      </c>
      <c r="B360" s="3"/>
      <c r="C360" s="3"/>
      <c r="D360" s="2"/>
      <c r="E360" s="36"/>
      <c r="F360" s="36"/>
      <c r="G360" s="27"/>
      <c r="H360" s="27"/>
      <c r="I360" s="27"/>
      <c r="J360" s="27"/>
      <c r="K360" s="27"/>
      <c r="L360" s="27"/>
      <c r="M360" s="27"/>
      <c r="N360" s="27"/>
      <c r="O360" s="27"/>
      <c r="P360" s="27"/>
    </row>
    <row r="361" spans="1:16" s="10" customFormat="1" ht="17.100000000000001" hidden="1" customHeight="1">
      <c r="A361" s="98" t="s">
        <v>7</v>
      </c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27"/>
      <c r="N361" s="27"/>
      <c r="O361" s="27"/>
      <c r="P361" s="27"/>
    </row>
    <row r="362" spans="1:16" ht="14.1" hidden="1" customHeight="1">
      <c r="A362" s="12"/>
      <c r="B362" s="4"/>
      <c r="C362" s="4"/>
      <c r="D362" s="4"/>
      <c r="E362" s="18"/>
      <c r="F362" s="18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idden="1">
      <c r="A363" s="12"/>
      <c r="B363" s="4"/>
      <c r="C363" s="4"/>
      <c r="D363" s="4"/>
      <c r="E363" s="18"/>
      <c r="F363" s="18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idden="1">
      <c r="A364" s="12"/>
      <c r="B364" s="4"/>
      <c r="C364" s="4"/>
      <c r="D364" s="4"/>
      <c r="E364" s="18"/>
      <c r="F364" s="18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idden="1">
      <c r="A365" s="12"/>
      <c r="B365" s="4"/>
      <c r="C365" s="4"/>
      <c r="D365" s="4"/>
      <c r="E365" s="18"/>
      <c r="F365" s="18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hidden="1" customHeight="1">
      <c r="A366" s="12"/>
      <c r="B366" s="4"/>
      <c r="C366" s="4"/>
      <c r="D366" s="4"/>
      <c r="E366" s="18"/>
      <c r="F366" s="18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idden="1">
      <c r="A367" s="12"/>
      <c r="B367" s="4"/>
      <c r="C367" s="4"/>
      <c r="D367" s="4"/>
      <c r="E367" s="18"/>
      <c r="F367" s="18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hidden="1" customHeight="1">
      <c r="A368" s="12"/>
      <c r="B368" s="4"/>
      <c r="C368" s="4"/>
      <c r="D368" s="4"/>
      <c r="E368" s="18"/>
      <c r="F368" s="18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hidden="1" customHeight="1">
      <c r="A369" s="12"/>
      <c r="B369" s="4"/>
      <c r="C369" s="4"/>
      <c r="D369" s="4"/>
      <c r="E369" s="18"/>
      <c r="F369" s="18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idden="1">
      <c r="A370" s="12"/>
      <c r="B370" s="4"/>
      <c r="C370" s="4"/>
      <c r="D370" s="4"/>
      <c r="E370" s="18"/>
      <c r="F370" s="18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idden="1">
      <c r="A371" s="12"/>
      <c r="B371" s="4"/>
      <c r="C371" s="4"/>
      <c r="D371" s="4"/>
      <c r="E371" s="18"/>
      <c r="F371" s="18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idden="1">
      <c r="A372" s="12"/>
      <c r="B372" s="4"/>
      <c r="C372" s="4"/>
      <c r="D372" s="4"/>
      <c r="E372" s="18"/>
      <c r="F372" s="18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idden="1">
      <c r="A373" s="12"/>
      <c r="B373" s="4"/>
      <c r="C373" s="4"/>
      <c r="D373" s="4"/>
      <c r="E373" s="18"/>
      <c r="F373" s="18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idden="1">
      <c r="A374" s="12"/>
      <c r="B374" s="4"/>
      <c r="C374" s="4"/>
      <c r="D374" s="4"/>
      <c r="E374" s="18"/>
      <c r="F374" s="18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idden="1">
      <c r="A375" s="12"/>
      <c r="B375" s="4"/>
      <c r="C375" s="4"/>
      <c r="D375" s="4"/>
      <c r="E375" s="18"/>
      <c r="F375" s="18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idden="1">
      <c r="A376" s="12"/>
      <c r="B376" s="4"/>
      <c r="C376" s="4"/>
      <c r="D376" s="4"/>
      <c r="E376" s="18"/>
      <c r="F376" s="18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idden="1">
      <c r="A377" s="12"/>
      <c r="B377" s="4"/>
      <c r="C377" s="4"/>
      <c r="D377" s="4"/>
      <c r="E377" s="18"/>
      <c r="F377" s="18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idden="1">
      <c r="A378" s="12"/>
      <c r="B378" s="4"/>
      <c r="C378" s="4"/>
      <c r="D378" s="4"/>
      <c r="E378" s="18"/>
      <c r="F378" s="18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idden="1">
      <c r="A379" s="12"/>
      <c r="B379" s="4"/>
      <c r="C379" s="4"/>
      <c r="D379" s="4"/>
      <c r="E379" s="18"/>
      <c r="F379" s="18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idden="1">
      <c r="A380" s="12"/>
      <c r="B380" s="4"/>
      <c r="C380" s="4"/>
      <c r="D380" s="4"/>
      <c r="E380" s="18"/>
      <c r="F380" s="18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>
      <c r="A381" s="12"/>
      <c r="B381" s="4"/>
      <c r="C381" s="4"/>
      <c r="D381" s="4"/>
      <c r="E381" s="18"/>
      <c r="F381" s="18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>
      <c r="A382" s="12"/>
      <c r="B382" s="4"/>
      <c r="C382" s="4"/>
      <c r="D382" s="4"/>
      <c r="E382" s="18"/>
      <c r="F382" s="18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>
      <c r="A383" s="12"/>
      <c r="B383" s="4"/>
      <c r="C383" s="4"/>
      <c r="D383" s="4"/>
      <c r="E383" s="18"/>
      <c r="F383" s="18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>
      <c r="A384" s="12"/>
      <c r="B384" s="4"/>
      <c r="C384" s="4"/>
      <c r="D384" s="4"/>
      <c r="E384" s="18"/>
      <c r="F384" s="18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>
      <c r="A385" s="12"/>
      <c r="B385" s="4"/>
      <c r="C385" s="4"/>
      <c r="D385" s="4"/>
      <c r="E385" s="18"/>
      <c r="F385" s="18"/>
      <c r="G385" s="6"/>
      <c r="H385" s="6"/>
      <c r="I385" s="6"/>
      <c r="J385" s="6"/>
      <c r="K385" s="6"/>
      <c r="L385" s="6"/>
      <c r="M385" s="6"/>
      <c r="N385" s="6"/>
      <c r="O385" s="6"/>
      <c r="P385" s="6"/>
    </row>
  </sheetData>
  <sortState xmlns:xlrd2="http://schemas.microsoft.com/office/spreadsheetml/2017/richdata2" ref="A15:AK334">
    <sortCondition sortBy="cellColor" ref="B15:B334" dxfId="38"/>
  </sortState>
  <mergeCells count="9">
    <mergeCell ref="A11:P11"/>
    <mergeCell ref="A9:P9"/>
    <mergeCell ref="A12:P12"/>
    <mergeCell ref="A7:P7"/>
    <mergeCell ref="B350:P350"/>
    <mergeCell ref="A361:L361"/>
    <mergeCell ref="B351:P351"/>
    <mergeCell ref="B352:P352"/>
    <mergeCell ref="B353:P353"/>
  </mergeCells>
  <phoneticPr fontId="2" type="noConversion"/>
  <conditionalFormatting sqref="B356:B65536 B1:B13 B335:B349">
    <cfRule type="expression" dxfId="37" priority="81" stopIfTrue="1">
      <formula>AND(COUNTIF($B$356:$B$65536, B1)+COUNTIF($B$1:$B$13, B1)+COUNTIF($B$335:$B$349, B1)&gt;1,NOT(ISBLANK(B1)))</formula>
    </cfRule>
  </conditionalFormatting>
  <conditionalFormatting sqref="B356:B65536">
    <cfRule type="duplicateValues" dxfId="36" priority="49" stopIfTrue="1"/>
  </conditionalFormatting>
  <conditionalFormatting sqref="B355:B65536 B1:B13 B335:B350">
    <cfRule type="expression" dxfId="35" priority="83" stopIfTrue="1">
      <formula>AND(COUNTIF($B$355:$B$65536, B1)+COUNTIF($B$1:$B$13, B1)+COUNTIF($B$335:$B$350, B1)&gt;1,NOT(ISBLANK(B1)))</formula>
    </cfRule>
  </conditionalFormatting>
  <conditionalFormatting sqref="B355:B65536">
    <cfRule type="duplicateValues" dxfId="34" priority="80" stopIfTrue="1"/>
  </conditionalFormatting>
  <conditionalFormatting sqref="J351:J354">
    <cfRule type="duplicateValues" dxfId="33" priority="42"/>
  </conditionalFormatting>
  <conditionalFormatting sqref="E351:F354">
    <cfRule type="duplicateValues" dxfId="32" priority="43"/>
  </conditionalFormatting>
  <conditionalFormatting sqref="B351:B354">
    <cfRule type="duplicateValues" dxfId="31" priority="41" stopIfTrue="1"/>
  </conditionalFormatting>
  <conditionalFormatting sqref="B351:B354">
    <cfRule type="duplicateValues" dxfId="30" priority="44" stopIfTrue="1"/>
  </conditionalFormatting>
  <conditionalFormatting sqref="J350 J355">
    <cfRule type="expression" dxfId="29" priority="89" stopIfTrue="1">
      <formula>AND(COUNTIF($J$350:$J$350, J350)+COUNTIF($J$355:$J$355, J350)&gt;1,NOT(ISBLANK(J350)))</formula>
    </cfRule>
  </conditionalFormatting>
  <conditionalFormatting sqref="E350:F350 E355:F355">
    <cfRule type="expression" dxfId="28" priority="90" stopIfTrue="1">
      <formula>AND(COUNTIF($E$350:$F$350, E350)+COUNTIF($E$355:$F$355, E350)&gt;1,NOT(ISBLANK(E350)))</formula>
    </cfRule>
  </conditionalFormatting>
  <conditionalFormatting sqref="B335:B65536 B1:B14">
    <cfRule type="expression" dxfId="27" priority="2609" stopIfTrue="1">
      <formula>AND(COUNTIF($B$335:$B$65536, B1)+COUNTIF($B$1:$B$14, B1)&gt;1,NOT(ISBLANK(B1)))</formula>
    </cfRule>
    <cfRule type="expression" dxfId="26" priority="2610" stopIfTrue="1">
      <formula>AND(COUNTIF($B$335:$B$65536, B1)+COUNTIF($B$1:$B$14, B1)&gt;1,NOT(ISBLANK(B1)))</formula>
    </cfRule>
  </conditionalFormatting>
  <conditionalFormatting sqref="B335:B65536 B1:B14">
    <cfRule type="expression" dxfId="25" priority="2583" stopIfTrue="1">
      <formula>AND(COUNTIF($B$1:$B$334, B1)+COUNTIF($B$335:$B$65536, B1)&gt;1,NOT(ISBLANK(B1)))</formula>
    </cfRule>
    <cfRule type="expression" dxfId="24" priority="2584" stopIfTrue="1">
      <formula>AND(COUNTIF($B$1:$B$334, B1)+COUNTIF($B$335:$B$65536, B1)&gt;1,NOT(ISBLANK(B1)))</formula>
    </cfRule>
  </conditionalFormatting>
  <conditionalFormatting sqref="B335:B65536 B1:B14">
    <cfRule type="expression" dxfId="23" priority="2589" stopIfTrue="1">
      <formula>AND(COUNTIF($B$1:$B$334, B1)+COUNTIF($B$335:$B$65536, B1)&gt;1,NOT(ISBLANK(B1)))</formula>
    </cfRule>
  </conditionalFormatting>
  <conditionalFormatting sqref="B1:B1048576">
    <cfRule type="timePeriod" dxfId="22" priority="1" stopIfTrue="1" timePeriod="yesterday">
      <formula>FLOOR(B1,1)=TODAY()-1</formula>
    </cfRule>
    <cfRule type="duplicateValues" dxfId="21" priority="2" stopIfTrue="1"/>
    <cfRule type="duplicateValues" dxfId="20" priority="3" stopIfTrue="1"/>
    <cfRule type="duplicateValues" dxfId="16" priority="4" stopIfTrue="1"/>
    <cfRule type="duplicateValues" dxfId="15" priority="5" stopIfTrue="1"/>
    <cfRule type="duplicateValues" dxfId="14" priority="15" stopIfTrue="1"/>
    <cfRule type="duplicateValues" dxfId="13" priority="16" stopIfTrue="1"/>
  </conditionalFormatting>
  <conditionalFormatting sqref="B14">
    <cfRule type="expression" dxfId="19" priority="11048" stopIfTrue="1">
      <formula>AND(COUNTIF($B$14:$B$334, B14)+COUNTIF(#REF!, B14)&gt;1,NOT(ISBLANK(B14)))</formula>
    </cfRule>
  </conditionalFormatting>
  <conditionalFormatting sqref="A15:A334">
    <cfRule type="duplicateValues" dxfId="18" priority="11049"/>
  </conditionalFormatting>
  <conditionalFormatting sqref="B15:B334">
    <cfRule type="duplicateValues" dxfId="17" priority="11050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3"/>
  <sheetViews>
    <sheetView workbookViewId="0">
      <selection activeCell="A2" sqref="A2:P321"/>
    </sheetView>
  </sheetViews>
  <sheetFormatPr baseColWidth="10" defaultRowHeight="12.75"/>
  <cols>
    <col min="1" max="1" width="4" bestFit="1" customWidth="1"/>
    <col min="2" max="2" width="25.5703125" customWidth="1"/>
    <col min="3" max="3" width="24.140625" customWidth="1"/>
    <col min="4" max="4" width="35" bestFit="1" customWidth="1"/>
    <col min="5" max="5" width="13.140625" bestFit="1" customWidth="1"/>
    <col min="6" max="6" width="10.140625" bestFit="1" customWidth="1"/>
  </cols>
  <sheetData>
    <row r="1" spans="1:28" s="29" customFormat="1" ht="20.100000000000001" customHeight="1" thickBot="1">
      <c r="A1" s="30" t="s">
        <v>107</v>
      </c>
      <c r="B1" s="60" t="s">
        <v>2</v>
      </c>
      <c r="C1" s="61" t="s">
        <v>5</v>
      </c>
      <c r="D1" s="61" t="s">
        <v>3</v>
      </c>
      <c r="E1" s="61" t="s">
        <v>4</v>
      </c>
      <c r="F1" s="62" t="s">
        <v>108</v>
      </c>
      <c r="G1" s="63" t="s">
        <v>93</v>
      </c>
      <c r="H1" s="64" t="s">
        <v>94</v>
      </c>
      <c r="I1" s="64" t="s">
        <v>95</v>
      </c>
      <c r="J1" s="64" t="s">
        <v>96</v>
      </c>
      <c r="K1" s="64" t="s">
        <v>97</v>
      </c>
      <c r="L1" s="64" t="s">
        <v>111</v>
      </c>
      <c r="M1" s="65" t="s">
        <v>98</v>
      </c>
      <c r="N1" s="65" t="s">
        <v>99</v>
      </c>
      <c r="O1" s="65" t="s">
        <v>100</v>
      </c>
      <c r="P1" s="66" t="s">
        <v>101</v>
      </c>
      <c r="Q1" s="31"/>
    </row>
    <row r="2" spans="1:28" ht="18" customHeight="1">
      <c r="A2" s="45">
        <v>1</v>
      </c>
      <c r="B2" s="68" t="s">
        <v>125</v>
      </c>
      <c r="C2" s="68" t="s">
        <v>58</v>
      </c>
      <c r="D2" s="68" t="s">
        <v>22</v>
      </c>
      <c r="E2" s="69" t="s">
        <v>102</v>
      </c>
      <c r="F2" s="88" t="s">
        <v>109</v>
      </c>
      <c r="G2" s="70">
        <v>20000</v>
      </c>
      <c r="H2" s="71">
        <v>0</v>
      </c>
      <c r="I2" s="71">
        <v>20000</v>
      </c>
      <c r="J2" s="71">
        <v>0</v>
      </c>
      <c r="K2" s="71">
        <v>574</v>
      </c>
      <c r="L2" s="71">
        <v>608</v>
      </c>
      <c r="M2" s="71">
        <v>25</v>
      </c>
      <c r="N2" s="71">
        <v>100</v>
      </c>
      <c r="O2" s="71">
        <v>1307</v>
      </c>
      <c r="P2" s="72">
        <v>18693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" customHeight="1">
      <c r="A3" s="45">
        <v>2</v>
      </c>
      <c r="B3" s="68" t="s">
        <v>126</v>
      </c>
      <c r="C3" s="68" t="s">
        <v>58</v>
      </c>
      <c r="D3" s="68" t="s">
        <v>22</v>
      </c>
      <c r="E3" s="69" t="s">
        <v>102</v>
      </c>
      <c r="F3" s="89" t="s">
        <v>110</v>
      </c>
      <c r="G3" s="70">
        <v>20000</v>
      </c>
      <c r="H3" s="71">
        <v>0</v>
      </c>
      <c r="I3" s="71">
        <v>20000</v>
      </c>
      <c r="J3" s="71">
        <v>0</v>
      </c>
      <c r="K3" s="71">
        <v>574</v>
      </c>
      <c r="L3" s="71">
        <v>608</v>
      </c>
      <c r="M3" s="71">
        <v>25</v>
      </c>
      <c r="N3" s="71">
        <v>100</v>
      </c>
      <c r="O3" s="71">
        <v>1307</v>
      </c>
      <c r="P3" s="72">
        <v>18693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" customHeight="1">
      <c r="A4" s="45">
        <v>3</v>
      </c>
      <c r="B4" s="68" t="s">
        <v>127</v>
      </c>
      <c r="C4" s="68" t="s">
        <v>75</v>
      </c>
      <c r="D4" s="68" t="s">
        <v>17</v>
      </c>
      <c r="E4" s="69" t="s">
        <v>457</v>
      </c>
      <c r="F4" s="89" t="s">
        <v>110</v>
      </c>
      <c r="G4" s="70">
        <v>40000</v>
      </c>
      <c r="H4" s="71">
        <v>0</v>
      </c>
      <c r="I4" s="71">
        <v>40000</v>
      </c>
      <c r="J4" s="71">
        <v>442.65</v>
      </c>
      <c r="K4" s="71">
        <v>1148</v>
      </c>
      <c r="L4" s="71">
        <v>1216</v>
      </c>
      <c r="M4" s="71">
        <v>25</v>
      </c>
      <c r="N4" s="71">
        <v>100</v>
      </c>
      <c r="O4" s="71">
        <v>2931.65</v>
      </c>
      <c r="P4" s="72">
        <v>37068.35</v>
      </c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18" customHeight="1">
      <c r="A5" s="45">
        <v>4</v>
      </c>
      <c r="B5" s="68" t="s">
        <v>128</v>
      </c>
      <c r="C5" s="68" t="s">
        <v>59</v>
      </c>
      <c r="D5" s="68" t="s">
        <v>8</v>
      </c>
      <c r="E5" s="69" t="s">
        <v>457</v>
      </c>
      <c r="F5" s="92" t="s">
        <v>109</v>
      </c>
      <c r="G5" s="70">
        <v>25000</v>
      </c>
      <c r="H5" s="71">
        <v>0</v>
      </c>
      <c r="I5" s="71">
        <v>25000</v>
      </c>
      <c r="J5" s="71">
        <v>0</v>
      </c>
      <c r="K5" s="71">
        <v>717.5</v>
      </c>
      <c r="L5" s="71">
        <v>760</v>
      </c>
      <c r="M5" s="71">
        <v>25</v>
      </c>
      <c r="N5" s="71">
        <v>100</v>
      </c>
      <c r="O5" s="71">
        <v>1602.5</v>
      </c>
      <c r="P5" s="72">
        <v>23397.5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" customHeight="1">
      <c r="A6" s="45">
        <v>5</v>
      </c>
      <c r="B6" s="68" t="s">
        <v>129</v>
      </c>
      <c r="C6" s="68" t="s">
        <v>130</v>
      </c>
      <c r="D6" s="68" t="s">
        <v>49</v>
      </c>
      <c r="E6" s="69" t="s">
        <v>457</v>
      </c>
      <c r="F6" s="89" t="s">
        <v>109</v>
      </c>
      <c r="G6" s="70">
        <v>50000</v>
      </c>
      <c r="H6" s="71">
        <v>0</v>
      </c>
      <c r="I6" s="70">
        <v>50000</v>
      </c>
      <c r="J6" s="70">
        <v>1854</v>
      </c>
      <c r="K6" s="70">
        <v>1435</v>
      </c>
      <c r="L6" s="70">
        <v>1520</v>
      </c>
      <c r="M6" s="70">
        <v>25</v>
      </c>
      <c r="N6" s="70">
        <v>100</v>
      </c>
      <c r="O6" s="70">
        <v>4934</v>
      </c>
      <c r="P6" s="74">
        <v>45066</v>
      </c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28" ht="18" customHeight="1">
      <c r="A7" s="45">
        <v>6</v>
      </c>
      <c r="B7" s="68" t="s">
        <v>131</v>
      </c>
      <c r="C7" s="68" t="s">
        <v>130</v>
      </c>
      <c r="D7" s="68" t="s">
        <v>16</v>
      </c>
      <c r="E7" s="69" t="s">
        <v>457</v>
      </c>
      <c r="F7" s="93" t="s">
        <v>110</v>
      </c>
      <c r="G7" s="70">
        <v>30000</v>
      </c>
      <c r="H7" s="71">
        <v>0</v>
      </c>
      <c r="I7" s="70">
        <v>30000</v>
      </c>
      <c r="J7" s="70">
        <v>0</v>
      </c>
      <c r="K7" s="70">
        <v>861</v>
      </c>
      <c r="L7" s="70">
        <v>912</v>
      </c>
      <c r="M7" s="70">
        <v>25</v>
      </c>
      <c r="N7" s="70">
        <v>100</v>
      </c>
      <c r="O7" s="70">
        <v>1898</v>
      </c>
      <c r="P7" s="74">
        <v>28102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" customHeight="1">
      <c r="A8" s="45">
        <v>7</v>
      </c>
      <c r="B8" s="68" t="s">
        <v>132</v>
      </c>
      <c r="C8" s="68" t="s">
        <v>23</v>
      </c>
      <c r="D8" s="68" t="s">
        <v>21</v>
      </c>
      <c r="E8" s="69" t="s">
        <v>457</v>
      </c>
      <c r="F8" s="89" t="s">
        <v>110</v>
      </c>
      <c r="G8" s="70">
        <v>60000</v>
      </c>
      <c r="H8" s="71">
        <v>0</v>
      </c>
      <c r="I8" s="71">
        <v>60000</v>
      </c>
      <c r="J8" s="71">
        <v>3486.65</v>
      </c>
      <c r="K8" s="71">
        <v>1722</v>
      </c>
      <c r="L8" s="71">
        <v>1824</v>
      </c>
      <c r="M8" s="71">
        <v>25</v>
      </c>
      <c r="N8" s="71">
        <v>100</v>
      </c>
      <c r="O8" s="71">
        <v>7157.65</v>
      </c>
      <c r="P8" s="72">
        <v>52842.35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</row>
    <row r="9" spans="1:28" ht="18" customHeight="1">
      <c r="A9" s="45">
        <v>8</v>
      </c>
      <c r="B9" s="68" t="s">
        <v>133</v>
      </c>
      <c r="C9" s="68" t="s">
        <v>134</v>
      </c>
      <c r="D9" s="68" t="s">
        <v>135</v>
      </c>
      <c r="E9" s="69" t="s">
        <v>457</v>
      </c>
      <c r="F9" s="89" t="s">
        <v>110</v>
      </c>
      <c r="G9" s="70">
        <v>30000</v>
      </c>
      <c r="H9" s="71">
        <v>0</v>
      </c>
      <c r="I9" s="70">
        <v>30000</v>
      </c>
      <c r="J9" s="70">
        <v>0</v>
      </c>
      <c r="K9" s="70">
        <v>861</v>
      </c>
      <c r="L9" s="70">
        <v>912</v>
      </c>
      <c r="M9" s="70">
        <v>25</v>
      </c>
      <c r="N9" s="70">
        <v>100</v>
      </c>
      <c r="O9" s="70">
        <v>1898</v>
      </c>
      <c r="P9" s="74">
        <v>28102</v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</row>
    <row r="10" spans="1:28" ht="18" customHeight="1">
      <c r="A10" s="45">
        <v>9</v>
      </c>
      <c r="B10" s="73" t="s">
        <v>136</v>
      </c>
      <c r="C10" s="73" t="s">
        <v>23</v>
      </c>
      <c r="D10" s="73" t="s">
        <v>21</v>
      </c>
      <c r="E10" s="67" t="s">
        <v>102</v>
      </c>
      <c r="F10" s="89" t="s">
        <v>109</v>
      </c>
      <c r="G10" s="71">
        <v>20000</v>
      </c>
      <c r="H10" s="71">
        <v>20000</v>
      </c>
      <c r="I10" s="71">
        <v>40000</v>
      </c>
      <c r="J10" s="71">
        <v>442.65</v>
      </c>
      <c r="K10" s="71">
        <v>1148</v>
      </c>
      <c r="L10" s="71">
        <v>1216</v>
      </c>
      <c r="M10" s="71">
        <v>25</v>
      </c>
      <c r="N10" s="71">
        <v>100</v>
      </c>
      <c r="O10" s="71">
        <v>2931.65</v>
      </c>
      <c r="P10" s="72">
        <v>37068.35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s="44" customFormat="1" ht="18" customHeight="1">
      <c r="A11" s="45">
        <v>10</v>
      </c>
      <c r="B11" s="73" t="s">
        <v>137</v>
      </c>
      <c r="C11" s="73" t="s">
        <v>23</v>
      </c>
      <c r="D11" s="73" t="s">
        <v>21</v>
      </c>
      <c r="E11" s="67" t="s">
        <v>102</v>
      </c>
      <c r="F11" s="89" t="s">
        <v>110</v>
      </c>
      <c r="G11" s="71">
        <v>20000</v>
      </c>
      <c r="H11" s="71">
        <v>0</v>
      </c>
      <c r="I11" s="71">
        <v>20000</v>
      </c>
      <c r="J11" s="71">
        <v>0</v>
      </c>
      <c r="K11" s="71">
        <v>574</v>
      </c>
      <c r="L11" s="71">
        <v>608</v>
      </c>
      <c r="M11" s="71">
        <v>25</v>
      </c>
      <c r="N11" s="71">
        <v>100</v>
      </c>
      <c r="O11" s="71">
        <v>1307</v>
      </c>
      <c r="P11" s="72">
        <v>18693</v>
      </c>
    </row>
    <row r="12" spans="1:28" s="44" customFormat="1" ht="18" customHeight="1">
      <c r="A12" s="45">
        <v>11</v>
      </c>
      <c r="B12" s="73" t="s">
        <v>138</v>
      </c>
      <c r="C12" s="73" t="s">
        <v>23</v>
      </c>
      <c r="D12" s="73" t="s">
        <v>71</v>
      </c>
      <c r="E12" s="67" t="s">
        <v>102</v>
      </c>
      <c r="F12" s="89" t="s">
        <v>110</v>
      </c>
      <c r="G12" s="71">
        <v>15000</v>
      </c>
      <c r="H12" s="71">
        <v>0</v>
      </c>
      <c r="I12" s="71">
        <v>15000</v>
      </c>
      <c r="J12" s="71">
        <v>0</v>
      </c>
      <c r="K12" s="71">
        <v>430.5</v>
      </c>
      <c r="L12" s="71">
        <v>456</v>
      </c>
      <c r="M12" s="71">
        <v>25</v>
      </c>
      <c r="N12" s="71">
        <v>808</v>
      </c>
      <c r="O12" s="71">
        <v>1719.5</v>
      </c>
      <c r="P12" s="72">
        <v>13280.5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 s="44" customFormat="1" ht="18" customHeight="1">
      <c r="A13" s="45">
        <v>12</v>
      </c>
      <c r="B13" s="68" t="s">
        <v>139</v>
      </c>
      <c r="C13" s="68" t="s">
        <v>47</v>
      </c>
      <c r="D13" s="68" t="s">
        <v>105</v>
      </c>
      <c r="E13" s="69" t="s">
        <v>457</v>
      </c>
      <c r="F13" s="89" t="s">
        <v>110</v>
      </c>
      <c r="G13" s="70">
        <v>40000</v>
      </c>
      <c r="H13" s="71">
        <v>0</v>
      </c>
      <c r="I13" s="71">
        <v>40000</v>
      </c>
      <c r="J13" s="71">
        <v>442.65</v>
      </c>
      <c r="K13" s="71">
        <v>1148</v>
      </c>
      <c r="L13" s="71">
        <v>1216</v>
      </c>
      <c r="M13" s="71">
        <v>25</v>
      </c>
      <c r="N13" s="71">
        <v>100</v>
      </c>
      <c r="O13" s="71">
        <v>2931.65</v>
      </c>
      <c r="P13" s="72">
        <v>37068.35</v>
      </c>
    </row>
    <row r="14" spans="1:28" s="44" customFormat="1" ht="18" customHeight="1">
      <c r="A14" s="45">
        <v>13</v>
      </c>
      <c r="B14" s="68" t="s">
        <v>140</v>
      </c>
      <c r="C14" s="68" t="s">
        <v>141</v>
      </c>
      <c r="D14" s="68" t="s">
        <v>22</v>
      </c>
      <c r="E14" s="69" t="s">
        <v>457</v>
      </c>
      <c r="F14" s="90" t="s">
        <v>110</v>
      </c>
      <c r="G14" s="70">
        <v>30000</v>
      </c>
      <c r="H14" s="71">
        <v>0</v>
      </c>
      <c r="I14" s="71">
        <v>30000</v>
      </c>
      <c r="J14" s="71">
        <v>0</v>
      </c>
      <c r="K14" s="71">
        <v>861</v>
      </c>
      <c r="L14" s="71">
        <v>912</v>
      </c>
      <c r="M14" s="71">
        <v>25</v>
      </c>
      <c r="N14" s="71">
        <v>100</v>
      </c>
      <c r="O14" s="71">
        <v>1898</v>
      </c>
      <c r="P14" s="72">
        <v>28102</v>
      </c>
    </row>
    <row r="15" spans="1:28" s="44" customFormat="1" ht="18" customHeight="1">
      <c r="A15" s="45">
        <v>14</v>
      </c>
      <c r="B15" s="68" t="s">
        <v>142</v>
      </c>
      <c r="C15" s="68" t="s">
        <v>46</v>
      </c>
      <c r="D15" s="68" t="s">
        <v>22</v>
      </c>
      <c r="E15" s="69" t="s">
        <v>102</v>
      </c>
      <c r="F15" s="89" t="s">
        <v>110</v>
      </c>
      <c r="G15" s="70">
        <v>20000</v>
      </c>
      <c r="H15" s="71">
        <v>0</v>
      </c>
      <c r="I15" s="71">
        <v>20000</v>
      </c>
      <c r="J15" s="71">
        <v>0</v>
      </c>
      <c r="K15" s="71">
        <v>574</v>
      </c>
      <c r="L15" s="71">
        <v>608</v>
      </c>
      <c r="M15" s="71">
        <v>25</v>
      </c>
      <c r="N15" s="71">
        <v>100</v>
      </c>
      <c r="O15" s="71">
        <v>1307</v>
      </c>
      <c r="P15" s="72">
        <v>18693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44" customFormat="1" ht="18" customHeight="1">
      <c r="A16" s="45">
        <v>15</v>
      </c>
      <c r="B16" s="68" t="s">
        <v>143</v>
      </c>
      <c r="C16" s="68" t="s">
        <v>46</v>
      </c>
      <c r="D16" s="68" t="s">
        <v>22</v>
      </c>
      <c r="E16" s="69" t="s">
        <v>457</v>
      </c>
      <c r="F16" s="90" t="s">
        <v>109</v>
      </c>
      <c r="G16" s="70">
        <v>20000</v>
      </c>
      <c r="H16" s="71">
        <v>0</v>
      </c>
      <c r="I16" s="71">
        <v>20000</v>
      </c>
      <c r="J16" s="71">
        <v>0</v>
      </c>
      <c r="K16" s="71">
        <v>574</v>
      </c>
      <c r="L16" s="71">
        <v>608</v>
      </c>
      <c r="M16" s="71">
        <v>25</v>
      </c>
      <c r="N16" s="71">
        <v>100</v>
      </c>
      <c r="O16" s="71">
        <v>1307</v>
      </c>
      <c r="P16" s="72">
        <v>18693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s="44" customFormat="1" ht="18" customHeight="1">
      <c r="A17" s="45">
        <v>16</v>
      </c>
      <c r="B17" s="68" t="s">
        <v>144</v>
      </c>
      <c r="C17" s="68" t="s">
        <v>46</v>
      </c>
      <c r="D17" s="68" t="s">
        <v>14</v>
      </c>
      <c r="E17" s="69" t="s">
        <v>457</v>
      </c>
      <c r="F17" s="89" t="s">
        <v>109</v>
      </c>
      <c r="G17" s="70">
        <v>20000</v>
      </c>
      <c r="H17" s="71">
        <v>0</v>
      </c>
      <c r="I17" s="71">
        <v>20000</v>
      </c>
      <c r="J17" s="71">
        <v>0</v>
      </c>
      <c r="K17" s="71">
        <v>574</v>
      </c>
      <c r="L17" s="71">
        <v>608</v>
      </c>
      <c r="M17" s="71">
        <v>25</v>
      </c>
      <c r="N17" s="71">
        <v>100</v>
      </c>
      <c r="O17" s="71">
        <v>1307</v>
      </c>
      <c r="P17" s="72">
        <v>18693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s="44" customFormat="1" ht="18" customHeight="1">
      <c r="A18" s="45">
        <v>17</v>
      </c>
      <c r="B18" s="68" t="s">
        <v>145</v>
      </c>
      <c r="C18" s="68" t="s">
        <v>60</v>
      </c>
      <c r="D18" s="68" t="s">
        <v>22</v>
      </c>
      <c r="E18" s="69" t="s">
        <v>457</v>
      </c>
      <c r="F18" s="89" t="s">
        <v>109</v>
      </c>
      <c r="G18" s="70">
        <v>20300</v>
      </c>
      <c r="H18" s="71">
        <v>0</v>
      </c>
      <c r="I18" s="71">
        <v>20300</v>
      </c>
      <c r="J18" s="71">
        <v>0</v>
      </c>
      <c r="K18" s="71">
        <v>582.61</v>
      </c>
      <c r="L18" s="71">
        <v>617.12</v>
      </c>
      <c r="M18" s="71">
        <v>25</v>
      </c>
      <c r="N18" s="71">
        <v>100</v>
      </c>
      <c r="O18" s="71">
        <v>1324.73</v>
      </c>
      <c r="P18" s="72">
        <v>18975.27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44" customFormat="1" ht="18" customHeight="1">
      <c r="A19" s="45">
        <v>18</v>
      </c>
      <c r="B19" s="68" t="s">
        <v>146</v>
      </c>
      <c r="C19" s="68" t="s">
        <v>61</v>
      </c>
      <c r="D19" s="68" t="s">
        <v>8</v>
      </c>
      <c r="E19" s="69" t="s">
        <v>102</v>
      </c>
      <c r="F19" s="90" t="s">
        <v>110</v>
      </c>
      <c r="G19" s="70">
        <v>22000</v>
      </c>
      <c r="H19" s="71">
        <v>0</v>
      </c>
      <c r="I19" s="71">
        <v>22000</v>
      </c>
      <c r="J19" s="71">
        <v>0</v>
      </c>
      <c r="K19" s="71">
        <v>631.4</v>
      </c>
      <c r="L19" s="71">
        <v>668.8</v>
      </c>
      <c r="M19" s="71">
        <v>25</v>
      </c>
      <c r="N19" s="71">
        <v>100</v>
      </c>
      <c r="O19" s="71">
        <v>1425.1999999999998</v>
      </c>
      <c r="P19" s="72">
        <v>20574.8</v>
      </c>
    </row>
    <row r="20" spans="1:28" s="44" customFormat="1" ht="18" customHeight="1">
      <c r="A20" s="45">
        <v>19</v>
      </c>
      <c r="B20" s="68" t="s">
        <v>147</v>
      </c>
      <c r="C20" s="68" t="s">
        <v>62</v>
      </c>
      <c r="D20" s="68" t="s">
        <v>77</v>
      </c>
      <c r="E20" s="69" t="s">
        <v>457</v>
      </c>
      <c r="F20" s="90" t="s">
        <v>109</v>
      </c>
      <c r="G20" s="70">
        <v>30000</v>
      </c>
      <c r="H20" s="71">
        <v>0</v>
      </c>
      <c r="I20" s="71">
        <v>30000</v>
      </c>
      <c r="J20" s="71">
        <v>0</v>
      </c>
      <c r="K20" s="71">
        <v>861</v>
      </c>
      <c r="L20" s="71">
        <v>912</v>
      </c>
      <c r="M20" s="71">
        <v>25</v>
      </c>
      <c r="N20" s="71">
        <v>100</v>
      </c>
      <c r="O20" s="71">
        <v>1898</v>
      </c>
      <c r="P20" s="72">
        <v>28102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 s="44" customFormat="1" ht="18" customHeight="1">
      <c r="A21" s="45">
        <v>20</v>
      </c>
      <c r="B21" s="68" t="s">
        <v>148</v>
      </c>
      <c r="C21" s="68" t="s">
        <v>62</v>
      </c>
      <c r="D21" s="68" t="s">
        <v>77</v>
      </c>
      <c r="E21" s="69" t="s">
        <v>457</v>
      </c>
      <c r="F21" s="90" t="s">
        <v>109</v>
      </c>
      <c r="G21" s="70">
        <v>30000</v>
      </c>
      <c r="H21" s="71">
        <v>0</v>
      </c>
      <c r="I21" s="71">
        <v>30000</v>
      </c>
      <c r="J21" s="71">
        <v>0</v>
      </c>
      <c r="K21" s="71">
        <v>861</v>
      </c>
      <c r="L21" s="71">
        <v>912</v>
      </c>
      <c r="M21" s="71">
        <v>25</v>
      </c>
      <c r="N21" s="71">
        <v>100</v>
      </c>
      <c r="O21" s="71">
        <v>1898</v>
      </c>
      <c r="P21" s="72">
        <v>28102</v>
      </c>
    </row>
    <row r="22" spans="1:28" s="44" customFormat="1" ht="18" customHeight="1">
      <c r="A22" s="45">
        <v>21</v>
      </c>
      <c r="B22" s="68" t="s">
        <v>149</v>
      </c>
      <c r="C22" s="68" t="s">
        <v>62</v>
      </c>
      <c r="D22" s="68" t="s">
        <v>77</v>
      </c>
      <c r="E22" s="69" t="s">
        <v>457</v>
      </c>
      <c r="F22" s="90" t="s">
        <v>109</v>
      </c>
      <c r="G22" s="70">
        <v>30000</v>
      </c>
      <c r="H22" s="71">
        <v>0</v>
      </c>
      <c r="I22" s="71">
        <v>30000</v>
      </c>
      <c r="J22" s="71">
        <v>0</v>
      </c>
      <c r="K22" s="71">
        <v>861</v>
      </c>
      <c r="L22" s="71">
        <v>912</v>
      </c>
      <c r="M22" s="71">
        <v>25</v>
      </c>
      <c r="N22" s="71">
        <v>100</v>
      </c>
      <c r="O22" s="71">
        <v>1898</v>
      </c>
      <c r="P22" s="72">
        <v>28102</v>
      </c>
    </row>
    <row r="23" spans="1:28" s="44" customFormat="1" ht="18" customHeight="1">
      <c r="A23" s="45">
        <v>22</v>
      </c>
      <c r="B23" s="68" t="s">
        <v>150</v>
      </c>
      <c r="C23" s="68" t="s">
        <v>92</v>
      </c>
      <c r="D23" s="68" t="s">
        <v>22</v>
      </c>
      <c r="E23" s="69" t="s">
        <v>102</v>
      </c>
      <c r="F23" s="89" t="s">
        <v>110</v>
      </c>
      <c r="G23" s="70">
        <v>20000</v>
      </c>
      <c r="H23" s="71">
        <v>0</v>
      </c>
      <c r="I23" s="71">
        <v>20000</v>
      </c>
      <c r="J23" s="71">
        <v>0</v>
      </c>
      <c r="K23" s="71">
        <v>574</v>
      </c>
      <c r="L23" s="71">
        <v>608</v>
      </c>
      <c r="M23" s="71">
        <v>25</v>
      </c>
      <c r="N23" s="71">
        <v>100</v>
      </c>
      <c r="O23" s="71">
        <v>1307</v>
      </c>
      <c r="P23" s="72">
        <v>18693</v>
      </c>
      <c r="Q23"/>
      <c r="R23"/>
      <c r="S23"/>
      <c r="T23"/>
      <c r="U23"/>
      <c r="V23"/>
      <c r="W23"/>
      <c r="X23"/>
      <c r="Y23"/>
      <c r="Z23"/>
      <c r="AA23"/>
      <c r="AB23"/>
    </row>
    <row r="24" spans="1:28" s="44" customFormat="1" ht="18" customHeight="1">
      <c r="A24" s="45">
        <v>23</v>
      </c>
      <c r="B24" s="68" t="s">
        <v>151</v>
      </c>
      <c r="C24" s="68" t="s">
        <v>57</v>
      </c>
      <c r="D24" s="68" t="s">
        <v>106</v>
      </c>
      <c r="E24" s="69" t="s">
        <v>457</v>
      </c>
      <c r="F24" s="92" t="s">
        <v>110</v>
      </c>
      <c r="G24" s="70">
        <v>30000</v>
      </c>
      <c r="H24" s="71">
        <v>0</v>
      </c>
      <c r="I24" s="71">
        <v>30000</v>
      </c>
      <c r="J24" s="71">
        <v>0</v>
      </c>
      <c r="K24" s="71">
        <v>861</v>
      </c>
      <c r="L24" s="71">
        <v>912</v>
      </c>
      <c r="M24" s="71">
        <v>25</v>
      </c>
      <c r="N24" s="71">
        <v>100</v>
      </c>
      <c r="O24" s="71">
        <v>1898</v>
      </c>
      <c r="P24" s="72">
        <v>28102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 s="44" customFormat="1" ht="18" customHeight="1">
      <c r="A25" s="45">
        <v>24</v>
      </c>
      <c r="B25" s="68" t="s">
        <v>152</v>
      </c>
      <c r="C25" s="68" t="s">
        <v>56</v>
      </c>
      <c r="D25" s="68" t="s">
        <v>22</v>
      </c>
      <c r="E25" s="69" t="s">
        <v>102</v>
      </c>
      <c r="F25" s="90" t="s">
        <v>110</v>
      </c>
      <c r="G25" s="70">
        <v>18500</v>
      </c>
      <c r="H25" s="71">
        <v>0</v>
      </c>
      <c r="I25" s="71">
        <v>18500</v>
      </c>
      <c r="J25" s="71">
        <v>0</v>
      </c>
      <c r="K25" s="71">
        <v>530.95000000000005</v>
      </c>
      <c r="L25" s="71">
        <v>562.4</v>
      </c>
      <c r="M25" s="71">
        <v>25</v>
      </c>
      <c r="N25" s="71">
        <v>100</v>
      </c>
      <c r="O25" s="71">
        <v>1218.3499999999999</v>
      </c>
      <c r="P25" s="72">
        <v>17281.650000000001</v>
      </c>
    </row>
    <row r="26" spans="1:28" s="44" customFormat="1" ht="18" customHeight="1">
      <c r="A26" s="45">
        <v>25</v>
      </c>
      <c r="B26" s="68" t="s">
        <v>153</v>
      </c>
      <c r="C26" s="68" t="s">
        <v>53</v>
      </c>
      <c r="D26" s="68" t="s">
        <v>13</v>
      </c>
      <c r="E26" s="69" t="s">
        <v>457</v>
      </c>
      <c r="F26" s="89" t="s">
        <v>109</v>
      </c>
      <c r="G26" s="70">
        <v>10000</v>
      </c>
      <c r="H26" s="71">
        <v>0</v>
      </c>
      <c r="I26" s="70">
        <v>10000</v>
      </c>
      <c r="J26" s="70">
        <v>0</v>
      </c>
      <c r="K26" s="70">
        <v>287</v>
      </c>
      <c r="L26" s="70">
        <v>304</v>
      </c>
      <c r="M26" s="70">
        <v>25</v>
      </c>
      <c r="N26" s="70">
        <v>100</v>
      </c>
      <c r="O26" s="70">
        <v>716</v>
      </c>
      <c r="P26" s="74">
        <v>9284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 s="44" customFormat="1" ht="18" customHeight="1">
      <c r="A27" s="45">
        <v>26</v>
      </c>
      <c r="B27" s="68" t="s">
        <v>154</v>
      </c>
      <c r="C27" s="68" t="s">
        <v>68</v>
      </c>
      <c r="D27" s="68" t="s">
        <v>87</v>
      </c>
      <c r="E27" s="69" t="s">
        <v>457</v>
      </c>
      <c r="F27" s="90" t="s">
        <v>109</v>
      </c>
      <c r="G27" s="70">
        <v>30000</v>
      </c>
      <c r="H27" s="71">
        <v>0</v>
      </c>
      <c r="I27" s="71">
        <v>30000</v>
      </c>
      <c r="J27" s="71">
        <v>0</v>
      </c>
      <c r="K27" s="71">
        <v>861</v>
      </c>
      <c r="L27" s="71">
        <v>912</v>
      </c>
      <c r="M27" s="71">
        <v>25</v>
      </c>
      <c r="N27" s="71">
        <v>100</v>
      </c>
      <c r="O27" s="71">
        <v>1898</v>
      </c>
      <c r="P27" s="72">
        <v>28102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s="44" customFormat="1" ht="18" customHeight="1">
      <c r="A28" s="45">
        <v>27</v>
      </c>
      <c r="B28" s="68" t="s">
        <v>155</v>
      </c>
      <c r="C28" s="68" t="s">
        <v>63</v>
      </c>
      <c r="D28" s="68" t="s">
        <v>90</v>
      </c>
      <c r="E28" s="69" t="s">
        <v>102</v>
      </c>
      <c r="F28" s="89" t="s">
        <v>109</v>
      </c>
      <c r="G28" s="70">
        <v>30000</v>
      </c>
      <c r="H28" s="71">
        <v>0</v>
      </c>
      <c r="I28" s="71">
        <v>30000</v>
      </c>
      <c r="J28" s="71">
        <v>0</v>
      </c>
      <c r="K28" s="71">
        <v>861</v>
      </c>
      <c r="L28" s="71">
        <v>912</v>
      </c>
      <c r="M28" s="71">
        <v>25</v>
      </c>
      <c r="N28" s="71">
        <v>1687.88</v>
      </c>
      <c r="O28" s="71">
        <v>3485.88</v>
      </c>
      <c r="P28" s="72">
        <v>26514.12</v>
      </c>
    </row>
    <row r="29" spans="1:28" s="44" customFormat="1" ht="18" customHeight="1">
      <c r="A29" s="45">
        <v>28</v>
      </c>
      <c r="B29" s="68" t="s">
        <v>156</v>
      </c>
      <c r="C29" s="68" t="s">
        <v>63</v>
      </c>
      <c r="D29" s="68" t="s">
        <v>90</v>
      </c>
      <c r="E29" s="69" t="s">
        <v>102</v>
      </c>
      <c r="F29" s="89" t="s">
        <v>109</v>
      </c>
      <c r="G29" s="70">
        <v>25000</v>
      </c>
      <c r="H29" s="71">
        <v>0</v>
      </c>
      <c r="I29" s="71">
        <v>25000</v>
      </c>
      <c r="J29" s="71">
        <v>0</v>
      </c>
      <c r="K29" s="71">
        <v>717.5</v>
      </c>
      <c r="L29" s="71">
        <v>760</v>
      </c>
      <c r="M29" s="71">
        <v>25</v>
      </c>
      <c r="N29" s="71">
        <v>100</v>
      </c>
      <c r="O29" s="71">
        <v>1602.5</v>
      </c>
      <c r="P29" s="72">
        <v>23397.5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s="44" customFormat="1" ht="18" customHeight="1">
      <c r="A30" s="45">
        <v>29</v>
      </c>
      <c r="B30" s="68" t="s">
        <v>157</v>
      </c>
      <c r="C30" s="68" t="s">
        <v>63</v>
      </c>
      <c r="D30" s="68" t="s">
        <v>90</v>
      </c>
      <c r="E30" s="69" t="s">
        <v>457</v>
      </c>
      <c r="F30" s="89" t="s">
        <v>109</v>
      </c>
      <c r="G30" s="70">
        <v>25000</v>
      </c>
      <c r="H30" s="71">
        <v>0</v>
      </c>
      <c r="I30" s="70">
        <v>25000</v>
      </c>
      <c r="J30" s="70">
        <v>0</v>
      </c>
      <c r="K30" s="70">
        <v>717.5</v>
      </c>
      <c r="L30" s="70">
        <v>760</v>
      </c>
      <c r="M30" s="70">
        <v>25</v>
      </c>
      <c r="N30" s="70">
        <v>100</v>
      </c>
      <c r="O30" s="70">
        <v>1602.5</v>
      </c>
      <c r="P30" s="74">
        <v>23397.5</v>
      </c>
    </row>
    <row r="31" spans="1:28" s="44" customFormat="1" ht="18" customHeight="1">
      <c r="A31" s="45">
        <v>30</v>
      </c>
      <c r="B31" s="68" t="s">
        <v>158</v>
      </c>
      <c r="C31" s="68" t="s">
        <v>63</v>
      </c>
      <c r="D31" s="68" t="s">
        <v>11</v>
      </c>
      <c r="E31" s="69" t="s">
        <v>102</v>
      </c>
      <c r="F31" s="89" t="s">
        <v>109</v>
      </c>
      <c r="G31" s="70">
        <v>20000</v>
      </c>
      <c r="H31" s="71">
        <v>0</v>
      </c>
      <c r="I31" s="71">
        <v>20000</v>
      </c>
      <c r="J31" s="71">
        <v>0</v>
      </c>
      <c r="K31" s="71">
        <v>574</v>
      </c>
      <c r="L31" s="71">
        <v>608</v>
      </c>
      <c r="M31" s="71">
        <v>25</v>
      </c>
      <c r="N31" s="71">
        <v>100</v>
      </c>
      <c r="O31" s="71">
        <v>1307</v>
      </c>
      <c r="P31" s="72">
        <v>18693</v>
      </c>
    </row>
    <row r="32" spans="1:28" s="44" customFormat="1" ht="18" customHeight="1">
      <c r="A32" s="45">
        <v>31</v>
      </c>
      <c r="B32" s="68" t="s">
        <v>159</v>
      </c>
      <c r="C32" s="68" t="s">
        <v>63</v>
      </c>
      <c r="D32" s="68" t="s">
        <v>11</v>
      </c>
      <c r="E32" s="69" t="s">
        <v>457</v>
      </c>
      <c r="F32" s="90" t="s">
        <v>109</v>
      </c>
      <c r="G32" s="70">
        <v>20000</v>
      </c>
      <c r="H32" s="71">
        <v>0</v>
      </c>
      <c r="I32" s="71">
        <v>20000</v>
      </c>
      <c r="J32" s="71">
        <v>0</v>
      </c>
      <c r="K32" s="71">
        <v>574</v>
      </c>
      <c r="L32" s="71">
        <v>608</v>
      </c>
      <c r="M32" s="71">
        <v>25</v>
      </c>
      <c r="N32" s="71">
        <v>100</v>
      </c>
      <c r="O32" s="71">
        <v>1307</v>
      </c>
      <c r="P32" s="72">
        <v>18693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s="44" customFormat="1" ht="18" customHeight="1">
      <c r="A33" s="45">
        <v>32</v>
      </c>
      <c r="B33" s="68" t="s">
        <v>160</v>
      </c>
      <c r="C33" s="68" t="s">
        <v>63</v>
      </c>
      <c r="D33" s="68" t="s">
        <v>11</v>
      </c>
      <c r="E33" s="69" t="s">
        <v>102</v>
      </c>
      <c r="F33" s="89" t="s">
        <v>109</v>
      </c>
      <c r="G33" s="70">
        <v>17000</v>
      </c>
      <c r="H33" s="71">
        <v>0</v>
      </c>
      <c r="I33" s="71">
        <v>17000</v>
      </c>
      <c r="J33" s="71">
        <v>0</v>
      </c>
      <c r="K33" s="71">
        <v>487.9</v>
      </c>
      <c r="L33" s="71">
        <v>516.79999999999995</v>
      </c>
      <c r="M33" s="70">
        <v>25</v>
      </c>
      <c r="N33" s="71">
        <v>100</v>
      </c>
      <c r="O33" s="71">
        <v>1129.6999999999998</v>
      </c>
      <c r="P33" s="72">
        <v>15870.3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s="44" customFormat="1" ht="18" customHeight="1">
      <c r="A34" s="45">
        <v>33</v>
      </c>
      <c r="B34" s="68" t="s">
        <v>161</v>
      </c>
      <c r="C34" s="68" t="s">
        <v>63</v>
      </c>
      <c r="D34" s="68" t="s">
        <v>79</v>
      </c>
      <c r="E34" s="69" t="s">
        <v>457</v>
      </c>
      <c r="F34" s="90" t="s">
        <v>109</v>
      </c>
      <c r="G34" s="70">
        <v>15000</v>
      </c>
      <c r="H34" s="71">
        <v>0</v>
      </c>
      <c r="I34" s="71">
        <v>15000</v>
      </c>
      <c r="J34" s="71">
        <v>0</v>
      </c>
      <c r="K34" s="71">
        <v>430.5</v>
      </c>
      <c r="L34" s="71">
        <v>456</v>
      </c>
      <c r="M34" s="71">
        <v>25</v>
      </c>
      <c r="N34" s="71">
        <v>100</v>
      </c>
      <c r="O34" s="71">
        <v>1011.5</v>
      </c>
      <c r="P34" s="72">
        <v>13988.5</v>
      </c>
    </row>
    <row r="35" spans="1:28" s="44" customFormat="1" ht="18" customHeight="1">
      <c r="A35" s="45">
        <v>34</v>
      </c>
      <c r="B35" s="68" t="s">
        <v>162</v>
      </c>
      <c r="C35" s="68" t="s">
        <v>63</v>
      </c>
      <c r="D35" s="68" t="s">
        <v>11</v>
      </c>
      <c r="E35" s="69" t="s">
        <v>457</v>
      </c>
      <c r="F35" s="90" t="s">
        <v>109</v>
      </c>
      <c r="G35" s="70">
        <v>15000</v>
      </c>
      <c r="H35" s="71">
        <v>0</v>
      </c>
      <c r="I35" s="71">
        <v>15000</v>
      </c>
      <c r="J35" s="71">
        <v>0</v>
      </c>
      <c r="K35" s="71">
        <v>430.5</v>
      </c>
      <c r="L35" s="71">
        <v>456</v>
      </c>
      <c r="M35" s="71">
        <v>25</v>
      </c>
      <c r="N35" s="71">
        <v>100</v>
      </c>
      <c r="O35" s="71">
        <v>1011.5</v>
      </c>
      <c r="P35" s="72">
        <v>13988.5</v>
      </c>
      <c r="Q35"/>
      <c r="R35"/>
      <c r="S35"/>
      <c r="T35"/>
      <c r="U35"/>
      <c r="V35"/>
      <c r="W35"/>
      <c r="X35"/>
      <c r="Y35"/>
      <c r="Z35"/>
      <c r="AA35"/>
      <c r="AB35"/>
    </row>
    <row r="36" spans="1:28" s="44" customFormat="1" ht="18" customHeight="1">
      <c r="A36" s="45">
        <v>35</v>
      </c>
      <c r="B36" s="68" t="s">
        <v>163</v>
      </c>
      <c r="C36" s="68" t="s">
        <v>63</v>
      </c>
      <c r="D36" s="68" t="s">
        <v>11</v>
      </c>
      <c r="E36" s="69" t="s">
        <v>457</v>
      </c>
      <c r="F36" s="90" t="s">
        <v>109</v>
      </c>
      <c r="G36" s="70">
        <v>15000</v>
      </c>
      <c r="H36" s="71">
        <v>0</v>
      </c>
      <c r="I36" s="71">
        <v>15000</v>
      </c>
      <c r="J36" s="71">
        <v>0</v>
      </c>
      <c r="K36" s="71">
        <v>430.5</v>
      </c>
      <c r="L36" s="71">
        <v>456</v>
      </c>
      <c r="M36" s="71">
        <v>25</v>
      </c>
      <c r="N36" s="71">
        <v>100</v>
      </c>
      <c r="O36" s="71">
        <v>1011.5</v>
      </c>
      <c r="P36" s="72">
        <v>13988.5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s="44" customFormat="1" ht="18" customHeight="1">
      <c r="A37" s="45">
        <v>36</v>
      </c>
      <c r="B37" s="68" t="s">
        <v>164</v>
      </c>
      <c r="C37" s="68" t="s">
        <v>64</v>
      </c>
      <c r="D37" s="68" t="s">
        <v>22</v>
      </c>
      <c r="E37" s="69" t="s">
        <v>102</v>
      </c>
      <c r="F37" s="89" t="s">
        <v>110</v>
      </c>
      <c r="G37" s="70">
        <v>25000</v>
      </c>
      <c r="H37" s="71">
        <v>0</v>
      </c>
      <c r="I37" s="71">
        <v>25000</v>
      </c>
      <c r="J37" s="71">
        <v>0</v>
      </c>
      <c r="K37" s="71">
        <v>717.5</v>
      </c>
      <c r="L37" s="71">
        <v>760</v>
      </c>
      <c r="M37" s="71">
        <v>25</v>
      </c>
      <c r="N37" s="71">
        <v>100</v>
      </c>
      <c r="O37" s="71">
        <v>1602.5</v>
      </c>
      <c r="P37" s="72">
        <v>23397.5</v>
      </c>
    </row>
    <row r="38" spans="1:28" s="44" customFormat="1" ht="18" customHeight="1">
      <c r="A38" s="45">
        <v>37</v>
      </c>
      <c r="B38" s="68" t="s">
        <v>165</v>
      </c>
      <c r="C38" s="68" t="s">
        <v>64</v>
      </c>
      <c r="D38" s="68" t="s">
        <v>85</v>
      </c>
      <c r="E38" s="69" t="s">
        <v>457</v>
      </c>
      <c r="F38" s="89" t="s">
        <v>109</v>
      </c>
      <c r="G38" s="70">
        <v>25000</v>
      </c>
      <c r="H38" s="71">
        <v>0</v>
      </c>
      <c r="I38" s="71">
        <v>25000</v>
      </c>
      <c r="J38" s="71">
        <v>0</v>
      </c>
      <c r="K38" s="71">
        <v>717.5</v>
      </c>
      <c r="L38" s="71">
        <v>760</v>
      </c>
      <c r="M38" s="71">
        <v>25</v>
      </c>
      <c r="N38" s="71">
        <v>100</v>
      </c>
      <c r="O38" s="71">
        <v>1602.5</v>
      </c>
      <c r="P38" s="72">
        <v>23397.5</v>
      </c>
      <c r="Q38"/>
      <c r="R38"/>
      <c r="S38"/>
      <c r="T38"/>
      <c r="U38"/>
      <c r="V38"/>
      <c r="W38"/>
      <c r="X38"/>
      <c r="Y38"/>
      <c r="Z38"/>
      <c r="AA38"/>
      <c r="AB38"/>
    </row>
    <row r="39" spans="1:28" s="44" customFormat="1" ht="18" customHeight="1">
      <c r="A39" s="45">
        <v>38</v>
      </c>
      <c r="B39" s="68" t="s">
        <v>166</v>
      </c>
      <c r="C39" s="68" t="s">
        <v>113</v>
      </c>
      <c r="D39" s="68" t="s">
        <v>18</v>
      </c>
      <c r="E39" s="69" t="s">
        <v>457</v>
      </c>
      <c r="F39" s="89" t="s">
        <v>109</v>
      </c>
      <c r="G39" s="70">
        <v>20000</v>
      </c>
      <c r="H39" s="71">
        <v>0</v>
      </c>
      <c r="I39" s="71">
        <v>20000</v>
      </c>
      <c r="J39" s="71">
        <v>0</v>
      </c>
      <c r="K39" s="71">
        <v>574</v>
      </c>
      <c r="L39" s="71">
        <v>608</v>
      </c>
      <c r="M39" s="71">
        <v>25</v>
      </c>
      <c r="N39" s="71">
        <v>100</v>
      </c>
      <c r="O39" s="71">
        <v>1307</v>
      </c>
      <c r="P39" s="72">
        <v>18693</v>
      </c>
    </row>
    <row r="40" spans="1:28" s="44" customFormat="1" ht="18" customHeight="1">
      <c r="A40" s="45">
        <v>39</v>
      </c>
      <c r="B40" s="68" t="s">
        <v>167</v>
      </c>
      <c r="C40" s="68" t="s">
        <v>168</v>
      </c>
      <c r="D40" s="68" t="s">
        <v>22</v>
      </c>
      <c r="E40" s="69" t="s">
        <v>457</v>
      </c>
      <c r="F40" s="89" t="s">
        <v>110</v>
      </c>
      <c r="G40" s="70">
        <v>30000</v>
      </c>
      <c r="H40" s="71">
        <v>0</v>
      </c>
      <c r="I40" s="70">
        <v>30000</v>
      </c>
      <c r="J40" s="70">
        <v>0</v>
      </c>
      <c r="K40" s="70">
        <v>861</v>
      </c>
      <c r="L40" s="70">
        <v>912</v>
      </c>
      <c r="M40" s="70">
        <v>25</v>
      </c>
      <c r="N40" s="70">
        <v>100</v>
      </c>
      <c r="O40" s="70">
        <v>1898</v>
      </c>
      <c r="P40" s="74">
        <v>28102</v>
      </c>
    </row>
    <row r="41" spans="1:28" s="44" customFormat="1" ht="18" customHeight="1">
      <c r="A41" s="45">
        <v>40</v>
      </c>
      <c r="B41" s="68" t="s">
        <v>169</v>
      </c>
      <c r="C41" s="68" t="s">
        <v>69</v>
      </c>
      <c r="D41" s="68" t="s">
        <v>22</v>
      </c>
      <c r="E41" s="69" t="s">
        <v>457</v>
      </c>
      <c r="F41" s="92" t="s">
        <v>110</v>
      </c>
      <c r="G41" s="70">
        <v>25000</v>
      </c>
      <c r="H41" s="71">
        <v>0</v>
      </c>
      <c r="I41" s="71">
        <v>25000</v>
      </c>
      <c r="J41" s="71">
        <v>0</v>
      </c>
      <c r="K41" s="71">
        <v>717.5</v>
      </c>
      <c r="L41" s="71">
        <v>760</v>
      </c>
      <c r="M41" s="71">
        <v>25</v>
      </c>
      <c r="N41" s="71">
        <v>100</v>
      </c>
      <c r="O41" s="71">
        <v>1602.5</v>
      </c>
      <c r="P41" s="72">
        <v>23397.5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s="44" customFormat="1" ht="18" customHeight="1">
      <c r="A42" s="45">
        <v>41</v>
      </c>
      <c r="B42" s="68" t="s">
        <v>170</v>
      </c>
      <c r="C42" s="68" t="s">
        <v>69</v>
      </c>
      <c r="D42" s="68" t="s">
        <v>22</v>
      </c>
      <c r="E42" s="69" t="s">
        <v>457</v>
      </c>
      <c r="F42" s="90" t="s">
        <v>109</v>
      </c>
      <c r="G42" s="70">
        <v>20000</v>
      </c>
      <c r="H42" s="71">
        <v>0</v>
      </c>
      <c r="I42" s="71">
        <v>20000</v>
      </c>
      <c r="J42" s="71">
        <v>0</v>
      </c>
      <c r="K42" s="71">
        <v>574</v>
      </c>
      <c r="L42" s="71">
        <v>608</v>
      </c>
      <c r="M42" s="71">
        <v>25</v>
      </c>
      <c r="N42" s="71">
        <v>100</v>
      </c>
      <c r="O42" s="71">
        <v>1307</v>
      </c>
      <c r="P42" s="72">
        <v>18693</v>
      </c>
    </row>
    <row r="43" spans="1:28" s="44" customFormat="1" ht="18" customHeight="1">
      <c r="A43" s="45">
        <v>42</v>
      </c>
      <c r="B43" s="68" t="s">
        <v>171</v>
      </c>
      <c r="C43" s="68" t="s">
        <v>172</v>
      </c>
      <c r="D43" s="68" t="s">
        <v>173</v>
      </c>
      <c r="E43" s="69" t="s">
        <v>457</v>
      </c>
      <c r="F43" s="89" t="s">
        <v>110</v>
      </c>
      <c r="G43" s="70">
        <v>60000</v>
      </c>
      <c r="H43" s="71">
        <v>0</v>
      </c>
      <c r="I43" s="71">
        <v>60000</v>
      </c>
      <c r="J43" s="71">
        <v>3486.65</v>
      </c>
      <c r="K43" s="71">
        <v>1722</v>
      </c>
      <c r="L43" s="71">
        <v>1824</v>
      </c>
      <c r="M43" s="71">
        <v>25</v>
      </c>
      <c r="N43" s="71">
        <v>1687.88</v>
      </c>
      <c r="O43" s="71">
        <v>8745.5299999999988</v>
      </c>
      <c r="P43" s="72">
        <v>51254.47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s="44" customFormat="1" ht="18" customHeight="1">
      <c r="A44" s="45">
        <v>43</v>
      </c>
      <c r="B44" s="68" t="s">
        <v>174</v>
      </c>
      <c r="C44" s="68" t="s">
        <v>172</v>
      </c>
      <c r="D44" s="68" t="s">
        <v>40</v>
      </c>
      <c r="E44" s="69" t="s">
        <v>102</v>
      </c>
      <c r="F44" s="90" t="s">
        <v>110</v>
      </c>
      <c r="G44" s="70">
        <v>30000</v>
      </c>
      <c r="H44" s="71">
        <v>0</v>
      </c>
      <c r="I44" s="71">
        <v>30000</v>
      </c>
      <c r="J44" s="71">
        <v>0</v>
      </c>
      <c r="K44" s="71">
        <v>861</v>
      </c>
      <c r="L44" s="71">
        <v>912</v>
      </c>
      <c r="M44" s="71">
        <v>25</v>
      </c>
      <c r="N44" s="71">
        <v>100</v>
      </c>
      <c r="O44" s="71">
        <v>1898</v>
      </c>
      <c r="P44" s="72">
        <v>28102</v>
      </c>
    </row>
    <row r="45" spans="1:28" s="44" customFormat="1" ht="18" customHeight="1">
      <c r="A45" s="45">
        <v>44</v>
      </c>
      <c r="B45" s="68" t="s">
        <v>175</v>
      </c>
      <c r="C45" s="68" t="s">
        <v>172</v>
      </c>
      <c r="D45" s="68" t="s">
        <v>40</v>
      </c>
      <c r="E45" s="69" t="s">
        <v>102</v>
      </c>
      <c r="F45" s="90" t="s">
        <v>110</v>
      </c>
      <c r="G45" s="70">
        <v>30000</v>
      </c>
      <c r="H45" s="71">
        <v>0</v>
      </c>
      <c r="I45" s="71">
        <v>30000</v>
      </c>
      <c r="J45" s="71">
        <v>0</v>
      </c>
      <c r="K45" s="71">
        <v>861</v>
      </c>
      <c r="L45" s="71">
        <v>912</v>
      </c>
      <c r="M45" s="71">
        <v>25</v>
      </c>
      <c r="N45" s="71">
        <v>100</v>
      </c>
      <c r="O45" s="71">
        <v>1898</v>
      </c>
      <c r="P45" s="72">
        <v>28102</v>
      </c>
    </row>
    <row r="46" spans="1:28" ht="18" customHeight="1">
      <c r="A46" s="45">
        <v>45</v>
      </c>
      <c r="B46" s="68" t="s">
        <v>176</v>
      </c>
      <c r="C46" s="68" t="s">
        <v>48</v>
      </c>
      <c r="D46" s="68" t="s">
        <v>51</v>
      </c>
      <c r="E46" s="69" t="s">
        <v>457</v>
      </c>
      <c r="F46" s="89" t="s">
        <v>110</v>
      </c>
      <c r="G46" s="70">
        <v>35000</v>
      </c>
      <c r="H46" s="71">
        <v>0</v>
      </c>
      <c r="I46" s="71">
        <v>35000</v>
      </c>
      <c r="J46" s="71">
        <v>0</v>
      </c>
      <c r="K46" s="71">
        <v>1004.5</v>
      </c>
      <c r="L46" s="71">
        <v>1064</v>
      </c>
      <c r="M46" s="71">
        <v>25</v>
      </c>
      <c r="N46" s="71">
        <v>100</v>
      </c>
      <c r="O46" s="71">
        <v>2193.5</v>
      </c>
      <c r="P46" s="72">
        <v>32806.5</v>
      </c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</row>
    <row r="47" spans="1:28" s="44" customFormat="1" ht="18" customHeight="1">
      <c r="A47" s="45">
        <v>46</v>
      </c>
      <c r="B47" s="68" t="s">
        <v>177</v>
      </c>
      <c r="C47" s="68" t="s">
        <v>48</v>
      </c>
      <c r="D47" s="68" t="s">
        <v>22</v>
      </c>
      <c r="E47" s="69" t="s">
        <v>457</v>
      </c>
      <c r="F47" s="90" t="s">
        <v>110</v>
      </c>
      <c r="G47" s="70">
        <v>25000</v>
      </c>
      <c r="H47" s="71">
        <v>0</v>
      </c>
      <c r="I47" s="71">
        <v>25000</v>
      </c>
      <c r="J47" s="71">
        <v>0</v>
      </c>
      <c r="K47" s="71">
        <v>717.5</v>
      </c>
      <c r="L47" s="71">
        <v>760</v>
      </c>
      <c r="M47" s="71">
        <v>25</v>
      </c>
      <c r="N47" s="71">
        <v>100</v>
      </c>
      <c r="O47" s="71">
        <v>1602.5</v>
      </c>
      <c r="P47" s="72">
        <v>23397.5</v>
      </c>
    </row>
    <row r="48" spans="1:28" ht="18" customHeight="1">
      <c r="A48" s="45">
        <v>47</v>
      </c>
      <c r="B48" s="68" t="s">
        <v>178</v>
      </c>
      <c r="C48" s="68" t="s">
        <v>48</v>
      </c>
      <c r="D48" s="68" t="s">
        <v>8</v>
      </c>
      <c r="E48" s="69" t="s">
        <v>457</v>
      </c>
      <c r="F48" s="90" t="s">
        <v>110</v>
      </c>
      <c r="G48" s="70">
        <v>18000</v>
      </c>
      <c r="H48" s="71">
        <v>0</v>
      </c>
      <c r="I48" s="71">
        <v>18000</v>
      </c>
      <c r="J48" s="71">
        <v>0</v>
      </c>
      <c r="K48" s="71">
        <v>516.6</v>
      </c>
      <c r="L48" s="71">
        <v>547.20000000000005</v>
      </c>
      <c r="M48" s="71">
        <v>25</v>
      </c>
      <c r="N48" s="71">
        <v>100</v>
      </c>
      <c r="O48" s="71">
        <v>1188.8000000000002</v>
      </c>
      <c r="P48" s="72">
        <v>16811.2</v>
      </c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</row>
    <row r="49" spans="1:28" ht="18" customHeight="1">
      <c r="A49" s="45">
        <v>48</v>
      </c>
      <c r="B49" s="68" t="s">
        <v>179</v>
      </c>
      <c r="C49" s="68" t="s">
        <v>48</v>
      </c>
      <c r="D49" s="68" t="s">
        <v>22</v>
      </c>
      <c r="E49" s="69" t="s">
        <v>457</v>
      </c>
      <c r="F49" s="90" t="s">
        <v>109</v>
      </c>
      <c r="G49" s="70">
        <v>15000</v>
      </c>
      <c r="H49" s="71">
        <v>0</v>
      </c>
      <c r="I49" s="71">
        <v>15000</v>
      </c>
      <c r="J49" s="71">
        <v>0</v>
      </c>
      <c r="K49" s="71">
        <v>430.5</v>
      </c>
      <c r="L49" s="71">
        <v>456</v>
      </c>
      <c r="M49" s="71">
        <v>25</v>
      </c>
      <c r="N49" s="71">
        <v>100</v>
      </c>
      <c r="O49" s="71">
        <v>1011.5</v>
      </c>
      <c r="P49" s="72">
        <v>13988.5</v>
      </c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</row>
    <row r="50" spans="1:28" ht="18" customHeight="1">
      <c r="A50" s="45">
        <v>49</v>
      </c>
      <c r="B50" s="68" t="s">
        <v>180</v>
      </c>
      <c r="C50" s="68" t="s">
        <v>48</v>
      </c>
      <c r="D50" s="68" t="s">
        <v>8</v>
      </c>
      <c r="E50" s="69" t="s">
        <v>102</v>
      </c>
      <c r="F50" s="89" t="s">
        <v>110</v>
      </c>
      <c r="G50" s="70">
        <v>13000</v>
      </c>
      <c r="H50" s="71">
        <v>0</v>
      </c>
      <c r="I50" s="71">
        <v>13000</v>
      </c>
      <c r="J50" s="71">
        <v>0</v>
      </c>
      <c r="K50" s="71">
        <v>373.1</v>
      </c>
      <c r="L50" s="71">
        <v>395.2</v>
      </c>
      <c r="M50" s="70">
        <v>25</v>
      </c>
      <c r="N50" s="71">
        <v>100</v>
      </c>
      <c r="O50" s="71">
        <v>893.3</v>
      </c>
      <c r="P50" s="72">
        <v>12106.7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8" customHeight="1">
      <c r="A51" s="45">
        <v>50</v>
      </c>
      <c r="B51" s="68" t="s">
        <v>181</v>
      </c>
      <c r="C51" s="68" t="s">
        <v>55</v>
      </c>
      <c r="D51" s="68" t="s">
        <v>86</v>
      </c>
      <c r="E51" s="69" t="s">
        <v>457</v>
      </c>
      <c r="F51" s="89" t="s">
        <v>110</v>
      </c>
      <c r="G51" s="70">
        <v>30000</v>
      </c>
      <c r="H51" s="71">
        <v>0</v>
      </c>
      <c r="I51" s="71">
        <v>30000</v>
      </c>
      <c r="J51" s="71">
        <v>0</v>
      </c>
      <c r="K51" s="71">
        <v>861</v>
      </c>
      <c r="L51" s="71">
        <v>912</v>
      </c>
      <c r="M51" s="71">
        <v>25</v>
      </c>
      <c r="N51" s="71">
        <v>100</v>
      </c>
      <c r="O51" s="71">
        <v>1898</v>
      </c>
      <c r="P51" s="72">
        <v>28102</v>
      </c>
    </row>
    <row r="52" spans="1:28" ht="18" customHeight="1">
      <c r="A52" s="45">
        <v>51</v>
      </c>
      <c r="B52" s="68" t="s">
        <v>182</v>
      </c>
      <c r="C52" s="68" t="s">
        <v>55</v>
      </c>
      <c r="D52" s="68" t="s">
        <v>19</v>
      </c>
      <c r="E52" s="69" t="s">
        <v>457</v>
      </c>
      <c r="F52" s="90" t="s">
        <v>109</v>
      </c>
      <c r="G52" s="70">
        <v>20000</v>
      </c>
      <c r="H52" s="71">
        <v>0</v>
      </c>
      <c r="I52" s="71">
        <v>20000</v>
      </c>
      <c r="J52" s="71">
        <v>0</v>
      </c>
      <c r="K52" s="71">
        <v>574</v>
      </c>
      <c r="L52" s="71">
        <v>608</v>
      </c>
      <c r="M52" s="71">
        <v>25</v>
      </c>
      <c r="N52" s="71">
        <v>100</v>
      </c>
      <c r="O52" s="71">
        <v>1307</v>
      </c>
      <c r="P52" s="72">
        <v>18693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8" customHeight="1">
      <c r="A53" s="45">
        <v>52</v>
      </c>
      <c r="B53" s="68" t="s">
        <v>183</v>
      </c>
      <c r="C53" s="68" t="s">
        <v>55</v>
      </c>
      <c r="D53" s="68" t="s">
        <v>11</v>
      </c>
      <c r="E53" s="69" t="s">
        <v>102</v>
      </c>
      <c r="F53" s="90" t="s">
        <v>109</v>
      </c>
      <c r="G53" s="70">
        <v>18000</v>
      </c>
      <c r="H53" s="71">
        <v>0</v>
      </c>
      <c r="I53" s="71">
        <v>18000</v>
      </c>
      <c r="J53" s="71">
        <v>0</v>
      </c>
      <c r="K53" s="71">
        <v>516.6</v>
      </c>
      <c r="L53" s="71">
        <v>547.20000000000005</v>
      </c>
      <c r="M53" s="70">
        <v>25</v>
      </c>
      <c r="N53" s="71">
        <v>100</v>
      </c>
      <c r="O53" s="71">
        <v>1188.8000000000002</v>
      </c>
      <c r="P53" s="72">
        <v>16811.2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8" customHeight="1">
      <c r="A54" s="45">
        <v>53</v>
      </c>
      <c r="B54" s="68" t="s">
        <v>184</v>
      </c>
      <c r="C54" s="68" t="s">
        <v>55</v>
      </c>
      <c r="D54" s="68" t="s">
        <v>19</v>
      </c>
      <c r="E54" s="69" t="s">
        <v>102</v>
      </c>
      <c r="F54" s="90" t="s">
        <v>109</v>
      </c>
      <c r="G54" s="70">
        <v>15000</v>
      </c>
      <c r="H54" s="71">
        <v>1124.83</v>
      </c>
      <c r="I54" s="71">
        <v>16124.83</v>
      </c>
      <c r="J54" s="71">
        <v>0</v>
      </c>
      <c r="K54" s="71">
        <v>430.5</v>
      </c>
      <c r="L54" s="71">
        <v>456</v>
      </c>
      <c r="M54" s="71">
        <v>25</v>
      </c>
      <c r="N54" s="71">
        <v>100</v>
      </c>
      <c r="O54" s="71">
        <v>1011.5</v>
      </c>
      <c r="P54" s="72">
        <v>15113.33</v>
      </c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</row>
    <row r="55" spans="1:28" ht="18" customHeight="1">
      <c r="A55" s="45">
        <v>54</v>
      </c>
      <c r="B55" s="68" t="s">
        <v>185</v>
      </c>
      <c r="C55" s="68" t="s">
        <v>55</v>
      </c>
      <c r="D55" s="68" t="s">
        <v>83</v>
      </c>
      <c r="E55" s="69" t="s">
        <v>102</v>
      </c>
      <c r="F55" s="90" t="s">
        <v>109</v>
      </c>
      <c r="G55" s="70">
        <v>14000</v>
      </c>
      <c r="H55" s="71">
        <v>0</v>
      </c>
      <c r="I55" s="71">
        <v>14000</v>
      </c>
      <c r="J55" s="71">
        <v>0</v>
      </c>
      <c r="K55" s="71">
        <v>401.8</v>
      </c>
      <c r="L55" s="71">
        <v>425.6</v>
      </c>
      <c r="M55" s="70">
        <v>25</v>
      </c>
      <c r="N55" s="71">
        <v>100</v>
      </c>
      <c r="O55" s="71">
        <v>952.40000000000009</v>
      </c>
      <c r="P55" s="72">
        <v>13047.6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8" customHeight="1">
      <c r="A56" s="45">
        <v>55</v>
      </c>
      <c r="B56" s="68" t="s">
        <v>186</v>
      </c>
      <c r="C56" s="68" t="s">
        <v>55</v>
      </c>
      <c r="D56" s="68" t="s">
        <v>83</v>
      </c>
      <c r="E56" s="69" t="s">
        <v>102</v>
      </c>
      <c r="F56" s="90" t="s">
        <v>109</v>
      </c>
      <c r="G56" s="70">
        <v>14000</v>
      </c>
      <c r="H56" s="71">
        <v>0</v>
      </c>
      <c r="I56" s="71">
        <v>14000</v>
      </c>
      <c r="J56" s="71">
        <v>0</v>
      </c>
      <c r="K56" s="71">
        <v>401.8</v>
      </c>
      <c r="L56" s="71">
        <v>425.6</v>
      </c>
      <c r="M56" s="70">
        <v>25</v>
      </c>
      <c r="N56" s="71">
        <v>100</v>
      </c>
      <c r="O56" s="71">
        <v>952.40000000000009</v>
      </c>
      <c r="P56" s="72">
        <v>13047.6</v>
      </c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</row>
    <row r="57" spans="1:28" ht="18" customHeight="1">
      <c r="A57" s="45">
        <v>56</v>
      </c>
      <c r="B57" s="68" t="s">
        <v>187</v>
      </c>
      <c r="C57" s="68" t="s">
        <v>55</v>
      </c>
      <c r="D57" s="68" t="s">
        <v>83</v>
      </c>
      <c r="E57" s="69" t="s">
        <v>102</v>
      </c>
      <c r="F57" s="90" t="s">
        <v>110</v>
      </c>
      <c r="G57" s="70">
        <v>14000</v>
      </c>
      <c r="H57" s="71">
        <v>0</v>
      </c>
      <c r="I57" s="71">
        <v>14000</v>
      </c>
      <c r="J57" s="71">
        <v>0</v>
      </c>
      <c r="K57" s="71">
        <v>401.8</v>
      </c>
      <c r="L57" s="71">
        <v>425.6</v>
      </c>
      <c r="M57" s="70">
        <v>25</v>
      </c>
      <c r="N57" s="71">
        <v>100</v>
      </c>
      <c r="O57" s="71">
        <v>952.40000000000009</v>
      </c>
      <c r="P57" s="72">
        <v>13047.6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8" customHeight="1">
      <c r="A58" s="45">
        <v>57</v>
      </c>
      <c r="B58" s="68" t="s">
        <v>188</v>
      </c>
      <c r="C58" s="68" t="s">
        <v>55</v>
      </c>
      <c r="D58" s="68" t="s">
        <v>83</v>
      </c>
      <c r="E58" s="69" t="s">
        <v>102</v>
      </c>
      <c r="F58" s="89" t="s">
        <v>109</v>
      </c>
      <c r="G58" s="70">
        <v>14000</v>
      </c>
      <c r="H58" s="71">
        <v>0</v>
      </c>
      <c r="I58" s="71">
        <v>14000</v>
      </c>
      <c r="J58" s="71">
        <v>0</v>
      </c>
      <c r="K58" s="71">
        <v>401.8</v>
      </c>
      <c r="L58" s="71">
        <v>425.6</v>
      </c>
      <c r="M58" s="70">
        <v>25</v>
      </c>
      <c r="N58" s="71">
        <v>100</v>
      </c>
      <c r="O58" s="71">
        <v>952.40000000000009</v>
      </c>
      <c r="P58" s="72">
        <v>13047.6</v>
      </c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</row>
    <row r="59" spans="1:28" s="1" customFormat="1" ht="18" customHeight="1">
      <c r="A59" s="45">
        <v>58</v>
      </c>
      <c r="B59" s="68" t="s">
        <v>189</v>
      </c>
      <c r="C59" s="68" t="s">
        <v>55</v>
      </c>
      <c r="D59" s="68" t="s">
        <v>83</v>
      </c>
      <c r="E59" s="69" t="s">
        <v>102</v>
      </c>
      <c r="F59" s="90" t="s">
        <v>109</v>
      </c>
      <c r="G59" s="70">
        <v>14000</v>
      </c>
      <c r="H59" s="71">
        <v>0</v>
      </c>
      <c r="I59" s="71">
        <v>14000</v>
      </c>
      <c r="J59" s="71">
        <v>0</v>
      </c>
      <c r="K59" s="71">
        <v>401.8</v>
      </c>
      <c r="L59" s="71">
        <v>425.6</v>
      </c>
      <c r="M59" s="71">
        <v>25</v>
      </c>
      <c r="N59" s="71">
        <v>100</v>
      </c>
      <c r="O59" s="71">
        <v>952.40000000000009</v>
      </c>
      <c r="P59" s="72">
        <v>13047.6</v>
      </c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</row>
    <row r="60" spans="1:28" s="1" customFormat="1" ht="18" customHeight="1">
      <c r="A60" s="45">
        <v>59</v>
      </c>
      <c r="B60" s="68" t="s">
        <v>190</v>
      </c>
      <c r="C60" s="68" t="s">
        <v>55</v>
      </c>
      <c r="D60" s="68" t="s">
        <v>83</v>
      </c>
      <c r="E60" s="69" t="s">
        <v>457</v>
      </c>
      <c r="F60" s="90" t="s">
        <v>109</v>
      </c>
      <c r="G60" s="70">
        <v>14000</v>
      </c>
      <c r="H60" s="71">
        <v>0</v>
      </c>
      <c r="I60" s="71">
        <v>14000</v>
      </c>
      <c r="J60" s="71">
        <v>0</v>
      </c>
      <c r="K60" s="71">
        <v>401.8</v>
      </c>
      <c r="L60" s="71">
        <v>425.6</v>
      </c>
      <c r="M60" s="71">
        <v>25</v>
      </c>
      <c r="N60" s="71">
        <v>100</v>
      </c>
      <c r="O60" s="71">
        <v>952.40000000000009</v>
      </c>
      <c r="P60" s="72">
        <v>13047.6</v>
      </c>
    </row>
    <row r="61" spans="1:28" s="1" customFormat="1" ht="18" customHeight="1">
      <c r="A61" s="45">
        <v>60</v>
      </c>
      <c r="B61" s="68" t="s">
        <v>191</v>
      </c>
      <c r="C61" s="68" t="s">
        <v>55</v>
      </c>
      <c r="D61" s="68" t="s">
        <v>83</v>
      </c>
      <c r="E61" s="69" t="s">
        <v>457</v>
      </c>
      <c r="F61" s="90" t="s">
        <v>109</v>
      </c>
      <c r="G61" s="70">
        <v>14000</v>
      </c>
      <c r="H61" s="71">
        <v>0</v>
      </c>
      <c r="I61" s="71">
        <v>14000</v>
      </c>
      <c r="J61" s="71">
        <v>0</v>
      </c>
      <c r="K61" s="71">
        <v>401.8</v>
      </c>
      <c r="L61" s="71">
        <v>425.6</v>
      </c>
      <c r="M61" s="71">
        <v>25</v>
      </c>
      <c r="N61" s="71">
        <v>100</v>
      </c>
      <c r="O61" s="71">
        <v>952.40000000000009</v>
      </c>
      <c r="P61" s="72">
        <v>13047.6</v>
      </c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</row>
    <row r="62" spans="1:28" s="1" customFormat="1" ht="18" customHeight="1">
      <c r="A62" s="45">
        <v>61</v>
      </c>
      <c r="B62" s="68" t="s">
        <v>192</v>
      </c>
      <c r="C62" s="68" t="s">
        <v>55</v>
      </c>
      <c r="D62" s="68" t="s">
        <v>83</v>
      </c>
      <c r="E62" s="69" t="s">
        <v>457</v>
      </c>
      <c r="F62" s="90" t="s">
        <v>109</v>
      </c>
      <c r="G62" s="70">
        <v>14000</v>
      </c>
      <c r="H62" s="71">
        <v>0</v>
      </c>
      <c r="I62" s="71">
        <v>14000</v>
      </c>
      <c r="J62" s="71">
        <v>0</v>
      </c>
      <c r="K62" s="71">
        <v>401.8</v>
      </c>
      <c r="L62" s="71">
        <v>425.6</v>
      </c>
      <c r="M62" s="71">
        <v>25</v>
      </c>
      <c r="N62" s="71">
        <v>100</v>
      </c>
      <c r="O62" s="71">
        <v>952.40000000000009</v>
      </c>
      <c r="P62" s="72">
        <v>13047.6</v>
      </c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</row>
    <row r="63" spans="1:28" s="44" customFormat="1" ht="18" customHeight="1">
      <c r="A63" s="45">
        <v>62</v>
      </c>
      <c r="B63" s="68" t="s">
        <v>193</v>
      </c>
      <c r="C63" s="68" t="s">
        <v>55</v>
      </c>
      <c r="D63" s="68" t="s">
        <v>83</v>
      </c>
      <c r="E63" s="69" t="s">
        <v>457</v>
      </c>
      <c r="F63" s="90" t="s">
        <v>109</v>
      </c>
      <c r="G63" s="70">
        <v>14000</v>
      </c>
      <c r="H63" s="71">
        <v>0</v>
      </c>
      <c r="I63" s="71">
        <v>14000</v>
      </c>
      <c r="J63" s="71">
        <v>0</v>
      </c>
      <c r="K63" s="71">
        <v>401.8</v>
      </c>
      <c r="L63" s="71">
        <v>425.6</v>
      </c>
      <c r="M63" s="71">
        <v>25</v>
      </c>
      <c r="N63" s="71">
        <v>100</v>
      </c>
      <c r="O63" s="71">
        <v>952.40000000000009</v>
      </c>
      <c r="P63" s="72">
        <v>13047.6</v>
      </c>
    </row>
    <row r="64" spans="1:28" s="44" customFormat="1" ht="18" customHeight="1">
      <c r="A64" s="45">
        <v>63</v>
      </c>
      <c r="B64" s="68" t="s">
        <v>194</v>
      </c>
      <c r="C64" s="68" t="s">
        <v>55</v>
      </c>
      <c r="D64" s="68" t="s">
        <v>83</v>
      </c>
      <c r="E64" s="69" t="s">
        <v>457</v>
      </c>
      <c r="F64" s="90" t="s">
        <v>109</v>
      </c>
      <c r="G64" s="70">
        <v>14000</v>
      </c>
      <c r="H64" s="71">
        <v>0</v>
      </c>
      <c r="I64" s="71">
        <v>14000</v>
      </c>
      <c r="J64" s="71">
        <v>0</v>
      </c>
      <c r="K64" s="71">
        <v>401.8</v>
      </c>
      <c r="L64" s="71">
        <v>425.6</v>
      </c>
      <c r="M64" s="71">
        <v>25</v>
      </c>
      <c r="N64" s="71">
        <v>100</v>
      </c>
      <c r="O64" s="71">
        <v>952.40000000000009</v>
      </c>
      <c r="P64" s="72">
        <v>13047.6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44" customFormat="1" ht="18" customHeight="1">
      <c r="A65" s="45">
        <v>64</v>
      </c>
      <c r="B65" s="68" t="s">
        <v>195</v>
      </c>
      <c r="C65" s="68" t="s">
        <v>55</v>
      </c>
      <c r="D65" s="68" t="s">
        <v>83</v>
      </c>
      <c r="E65" s="69" t="s">
        <v>457</v>
      </c>
      <c r="F65" s="89" t="s">
        <v>109</v>
      </c>
      <c r="G65" s="70">
        <v>14000</v>
      </c>
      <c r="H65" s="71">
        <v>0</v>
      </c>
      <c r="I65" s="71">
        <v>14000</v>
      </c>
      <c r="J65" s="71">
        <v>0</v>
      </c>
      <c r="K65" s="71">
        <v>401.8</v>
      </c>
      <c r="L65" s="71">
        <v>425.6</v>
      </c>
      <c r="M65" s="71">
        <v>25</v>
      </c>
      <c r="N65" s="71">
        <v>100</v>
      </c>
      <c r="O65" s="71">
        <v>952.40000000000009</v>
      </c>
      <c r="P65" s="72">
        <v>13047.6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44" customFormat="1" ht="18" customHeight="1">
      <c r="A66" s="45">
        <v>65</v>
      </c>
      <c r="B66" s="68" t="s">
        <v>196</v>
      </c>
      <c r="C66" s="68" t="s">
        <v>55</v>
      </c>
      <c r="D66" s="68" t="s">
        <v>83</v>
      </c>
      <c r="E66" s="69" t="s">
        <v>457</v>
      </c>
      <c r="F66" s="89" t="s">
        <v>109</v>
      </c>
      <c r="G66" s="70">
        <v>14000</v>
      </c>
      <c r="H66" s="71">
        <v>0</v>
      </c>
      <c r="I66" s="71">
        <v>14000</v>
      </c>
      <c r="J66" s="71">
        <v>0</v>
      </c>
      <c r="K66" s="71">
        <v>401.8</v>
      </c>
      <c r="L66" s="71">
        <v>425.6</v>
      </c>
      <c r="M66" s="71">
        <v>25</v>
      </c>
      <c r="N66" s="71">
        <v>100</v>
      </c>
      <c r="O66" s="71">
        <v>952.40000000000009</v>
      </c>
      <c r="P66" s="72">
        <v>13047.6</v>
      </c>
    </row>
    <row r="67" spans="1:28" s="44" customFormat="1" ht="18" customHeight="1">
      <c r="A67" s="45">
        <v>66</v>
      </c>
      <c r="B67" s="68" t="s">
        <v>197</v>
      </c>
      <c r="C67" s="68" t="s">
        <v>55</v>
      </c>
      <c r="D67" s="68" t="s">
        <v>83</v>
      </c>
      <c r="E67" s="69" t="s">
        <v>457</v>
      </c>
      <c r="F67" s="89" t="s">
        <v>109</v>
      </c>
      <c r="G67" s="70">
        <v>14000</v>
      </c>
      <c r="H67" s="71">
        <v>0</v>
      </c>
      <c r="I67" s="71">
        <v>14000</v>
      </c>
      <c r="J67" s="71">
        <v>0</v>
      </c>
      <c r="K67" s="71">
        <v>401.8</v>
      </c>
      <c r="L67" s="71">
        <v>425.6</v>
      </c>
      <c r="M67" s="71">
        <v>25</v>
      </c>
      <c r="N67" s="71">
        <v>100</v>
      </c>
      <c r="O67" s="71">
        <v>952.40000000000009</v>
      </c>
      <c r="P67" s="72">
        <v>13047.6</v>
      </c>
    </row>
    <row r="68" spans="1:28" s="44" customFormat="1" ht="18" customHeight="1">
      <c r="A68" s="45">
        <v>67</v>
      </c>
      <c r="B68" s="68" t="s">
        <v>198</v>
      </c>
      <c r="C68" s="68" t="s">
        <v>55</v>
      </c>
      <c r="D68" s="68" t="s">
        <v>83</v>
      </c>
      <c r="E68" s="69" t="s">
        <v>457</v>
      </c>
      <c r="F68" s="89" t="s">
        <v>110</v>
      </c>
      <c r="G68" s="70">
        <v>14000</v>
      </c>
      <c r="H68" s="71">
        <v>0</v>
      </c>
      <c r="I68" s="71">
        <v>14000</v>
      </c>
      <c r="J68" s="71">
        <v>0</v>
      </c>
      <c r="K68" s="71">
        <v>401.8</v>
      </c>
      <c r="L68" s="71">
        <v>425.6</v>
      </c>
      <c r="M68" s="71">
        <v>25</v>
      </c>
      <c r="N68" s="71">
        <v>100</v>
      </c>
      <c r="O68" s="71">
        <v>952.40000000000009</v>
      </c>
      <c r="P68" s="72">
        <v>13047.6</v>
      </c>
    </row>
    <row r="69" spans="1:28" s="44" customFormat="1" ht="18" customHeight="1">
      <c r="A69" s="45">
        <v>68</v>
      </c>
      <c r="B69" s="68" t="s">
        <v>199</v>
      </c>
      <c r="C69" s="68" t="s">
        <v>55</v>
      </c>
      <c r="D69" s="68" t="s">
        <v>83</v>
      </c>
      <c r="E69" s="69" t="s">
        <v>457</v>
      </c>
      <c r="F69" s="89" t="s">
        <v>109</v>
      </c>
      <c r="G69" s="70">
        <v>14000</v>
      </c>
      <c r="H69" s="71">
        <v>0</v>
      </c>
      <c r="I69" s="71">
        <v>14000</v>
      </c>
      <c r="J69" s="71">
        <v>0</v>
      </c>
      <c r="K69" s="71">
        <v>401.8</v>
      </c>
      <c r="L69" s="71">
        <v>425.6</v>
      </c>
      <c r="M69" s="71">
        <v>25</v>
      </c>
      <c r="N69" s="71">
        <v>100</v>
      </c>
      <c r="O69" s="71">
        <v>952.40000000000009</v>
      </c>
      <c r="P69" s="72">
        <v>13047.6</v>
      </c>
    </row>
    <row r="70" spans="1:28" s="44" customFormat="1" ht="18" customHeight="1">
      <c r="A70" s="45">
        <v>69</v>
      </c>
      <c r="B70" s="68" t="s">
        <v>200</v>
      </c>
      <c r="C70" s="68" t="s">
        <v>55</v>
      </c>
      <c r="D70" s="68" t="s">
        <v>83</v>
      </c>
      <c r="E70" s="69" t="s">
        <v>457</v>
      </c>
      <c r="F70" s="89" t="s">
        <v>110</v>
      </c>
      <c r="G70" s="70">
        <v>14000</v>
      </c>
      <c r="H70" s="71">
        <v>0</v>
      </c>
      <c r="I70" s="71">
        <v>14000</v>
      </c>
      <c r="J70" s="71">
        <v>0</v>
      </c>
      <c r="K70" s="71">
        <v>401.8</v>
      </c>
      <c r="L70" s="71">
        <v>425.6</v>
      </c>
      <c r="M70" s="71">
        <v>25</v>
      </c>
      <c r="N70" s="71">
        <v>100</v>
      </c>
      <c r="O70" s="71">
        <v>952.40000000000009</v>
      </c>
      <c r="P70" s="72">
        <v>13047.6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s="44" customFormat="1" ht="18" customHeight="1">
      <c r="A71" s="45">
        <v>70</v>
      </c>
      <c r="B71" s="68" t="s">
        <v>201</v>
      </c>
      <c r="C71" s="68" t="s">
        <v>55</v>
      </c>
      <c r="D71" s="68" t="s">
        <v>83</v>
      </c>
      <c r="E71" s="69" t="s">
        <v>457</v>
      </c>
      <c r="F71" s="89" t="s">
        <v>109</v>
      </c>
      <c r="G71" s="70">
        <v>14000</v>
      </c>
      <c r="H71" s="71">
        <v>0</v>
      </c>
      <c r="I71" s="71">
        <v>14000</v>
      </c>
      <c r="J71" s="71">
        <v>0</v>
      </c>
      <c r="K71" s="71">
        <v>401.8</v>
      </c>
      <c r="L71" s="71">
        <v>425.6</v>
      </c>
      <c r="M71" s="71">
        <v>25</v>
      </c>
      <c r="N71" s="71">
        <v>100</v>
      </c>
      <c r="O71" s="71">
        <v>952.40000000000009</v>
      </c>
      <c r="P71" s="72">
        <v>13047.6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s="44" customFormat="1" ht="18" customHeight="1">
      <c r="A72" s="45">
        <v>71</v>
      </c>
      <c r="B72" s="68" t="s">
        <v>202</v>
      </c>
      <c r="C72" s="68" t="s">
        <v>55</v>
      </c>
      <c r="D72" s="68" t="s">
        <v>83</v>
      </c>
      <c r="E72" s="69" t="s">
        <v>457</v>
      </c>
      <c r="F72" s="89" t="s">
        <v>109</v>
      </c>
      <c r="G72" s="70">
        <v>14000</v>
      </c>
      <c r="H72" s="71">
        <v>0</v>
      </c>
      <c r="I72" s="71">
        <v>14000</v>
      </c>
      <c r="J72" s="71">
        <v>0</v>
      </c>
      <c r="K72" s="71">
        <v>401.8</v>
      </c>
      <c r="L72" s="71">
        <v>425.6</v>
      </c>
      <c r="M72" s="71">
        <v>25</v>
      </c>
      <c r="N72" s="71">
        <v>100</v>
      </c>
      <c r="O72" s="71">
        <v>952.40000000000009</v>
      </c>
      <c r="P72" s="72">
        <v>13047.6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s="44" customFormat="1" ht="18" customHeight="1">
      <c r="A73" s="45">
        <v>72</v>
      </c>
      <c r="B73" s="68" t="s">
        <v>203</v>
      </c>
      <c r="C73" s="68" t="s">
        <v>55</v>
      </c>
      <c r="D73" s="68" t="s">
        <v>83</v>
      </c>
      <c r="E73" s="69" t="s">
        <v>457</v>
      </c>
      <c r="F73" s="89" t="s">
        <v>109</v>
      </c>
      <c r="G73" s="70">
        <v>14000</v>
      </c>
      <c r="H73" s="71">
        <v>0</v>
      </c>
      <c r="I73" s="71">
        <v>14000</v>
      </c>
      <c r="J73" s="71">
        <v>0</v>
      </c>
      <c r="K73" s="71">
        <v>401.8</v>
      </c>
      <c r="L73" s="71">
        <v>425.6</v>
      </c>
      <c r="M73" s="71">
        <v>25</v>
      </c>
      <c r="N73" s="71">
        <v>100</v>
      </c>
      <c r="O73" s="71">
        <v>952.40000000000009</v>
      </c>
      <c r="P73" s="72">
        <v>13047.6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s="44" customFormat="1" ht="18" customHeight="1">
      <c r="A74" s="45">
        <v>73</v>
      </c>
      <c r="B74" s="68" t="s">
        <v>204</v>
      </c>
      <c r="C74" s="68" t="s">
        <v>55</v>
      </c>
      <c r="D74" s="68" t="s">
        <v>83</v>
      </c>
      <c r="E74" s="69" t="s">
        <v>457</v>
      </c>
      <c r="F74" s="89" t="s">
        <v>110</v>
      </c>
      <c r="G74" s="70">
        <v>14000</v>
      </c>
      <c r="H74" s="71">
        <v>0</v>
      </c>
      <c r="I74" s="71">
        <v>14000</v>
      </c>
      <c r="J74" s="71">
        <v>0</v>
      </c>
      <c r="K74" s="71">
        <v>401.8</v>
      </c>
      <c r="L74" s="71">
        <v>425.6</v>
      </c>
      <c r="M74" s="71">
        <v>25</v>
      </c>
      <c r="N74" s="71">
        <v>100</v>
      </c>
      <c r="O74" s="71">
        <v>952.40000000000009</v>
      </c>
      <c r="P74" s="72">
        <v>13047.6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s="44" customFormat="1" ht="18" customHeight="1">
      <c r="A75" s="45">
        <v>74</v>
      </c>
      <c r="B75" s="68" t="s">
        <v>205</v>
      </c>
      <c r="C75" s="68" t="s">
        <v>55</v>
      </c>
      <c r="D75" s="68" t="s">
        <v>83</v>
      </c>
      <c r="E75" s="69" t="s">
        <v>457</v>
      </c>
      <c r="F75" s="89" t="s">
        <v>109</v>
      </c>
      <c r="G75" s="70">
        <v>14000</v>
      </c>
      <c r="H75" s="71">
        <v>0</v>
      </c>
      <c r="I75" s="71">
        <v>14000</v>
      </c>
      <c r="J75" s="71">
        <v>0</v>
      </c>
      <c r="K75" s="71">
        <v>401.8</v>
      </c>
      <c r="L75" s="71">
        <v>425.6</v>
      </c>
      <c r="M75" s="71">
        <v>25</v>
      </c>
      <c r="N75" s="71">
        <v>100</v>
      </c>
      <c r="O75" s="71">
        <v>952.40000000000009</v>
      </c>
      <c r="P75" s="72">
        <v>13047.6</v>
      </c>
    </row>
    <row r="76" spans="1:28" s="44" customFormat="1" ht="18" customHeight="1">
      <c r="A76" s="45">
        <v>75</v>
      </c>
      <c r="B76" s="68" t="s">
        <v>206</v>
      </c>
      <c r="C76" s="68" t="s">
        <v>55</v>
      </c>
      <c r="D76" s="68" t="s">
        <v>83</v>
      </c>
      <c r="E76" s="69" t="s">
        <v>457</v>
      </c>
      <c r="F76" s="89" t="s">
        <v>109</v>
      </c>
      <c r="G76" s="70">
        <v>14000</v>
      </c>
      <c r="H76" s="71">
        <v>0</v>
      </c>
      <c r="I76" s="71">
        <v>14000</v>
      </c>
      <c r="J76" s="71">
        <v>0</v>
      </c>
      <c r="K76" s="71">
        <v>401.8</v>
      </c>
      <c r="L76" s="71">
        <v>425.6</v>
      </c>
      <c r="M76" s="71">
        <v>25</v>
      </c>
      <c r="N76" s="71">
        <v>100</v>
      </c>
      <c r="O76" s="71">
        <v>952.40000000000009</v>
      </c>
      <c r="P76" s="72">
        <v>13047.6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s="44" customFormat="1" ht="18" customHeight="1">
      <c r="A77" s="45">
        <v>76</v>
      </c>
      <c r="B77" s="68" t="s">
        <v>207</v>
      </c>
      <c r="C77" s="68" t="s">
        <v>55</v>
      </c>
      <c r="D77" s="68" t="s">
        <v>83</v>
      </c>
      <c r="E77" s="69" t="s">
        <v>457</v>
      </c>
      <c r="F77" s="89" t="s">
        <v>109</v>
      </c>
      <c r="G77" s="70">
        <v>14000</v>
      </c>
      <c r="H77" s="71">
        <v>0</v>
      </c>
      <c r="I77" s="71">
        <v>14000</v>
      </c>
      <c r="J77" s="71">
        <v>0</v>
      </c>
      <c r="K77" s="71">
        <v>401.8</v>
      </c>
      <c r="L77" s="71">
        <v>425.6</v>
      </c>
      <c r="M77" s="71">
        <v>25</v>
      </c>
      <c r="N77" s="71">
        <v>100</v>
      </c>
      <c r="O77" s="71">
        <v>952.40000000000009</v>
      </c>
      <c r="P77" s="72">
        <v>13047.6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s="44" customFormat="1" ht="18" customHeight="1">
      <c r="A78" s="45">
        <v>77</v>
      </c>
      <c r="B78" s="68" t="s">
        <v>208</v>
      </c>
      <c r="C78" s="68" t="s">
        <v>55</v>
      </c>
      <c r="D78" s="68" t="s">
        <v>83</v>
      </c>
      <c r="E78" s="69" t="s">
        <v>457</v>
      </c>
      <c r="F78" s="89" t="s">
        <v>109</v>
      </c>
      <c r="G78" s="70">
        <v>14000</v>
      </c>
      <c r="H78" s="71">
        <v>0</v>
      </c>
      <c r="I78" s="71">
        <v>14000</v>
      </c>
      <c r="J78" s="71">
        <v>0</v>
      </c>
      <c r="K78" s="71">
        <v>401.8</v>
      </c>
      <c r="L78" s="71">
        <v>425.6</v>
      </c>
      <c r="M78" s="71">
        <v>25</v>
      </c>
      <c r="N78" s="71">
        <v>100</v>
      </c>
      <c r="O78" s="71">
        <v>952.40000000000009</v>
      </c>
      <c r="P78" s="72">
        <v>13047.6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s="44" customFormat="1" ht="18" customHeight="1">
      <c r="A79" s="45">
        <v>78</v>
      </c>
      <c r="B79" s="68" t="s">
        <v>209</v>
      </c>
      <c r="C79" s="68" t="s">
        <v>55</v>
      </c>
      <c r="D79" s="68" t="s">
        <v>83</v>
      </c>
      <c r="E79" s="69" t="s">
        <v>457</v>
      </c>
      <c r="F79" s="89" t="s">
        <v>109</v>
      </c>
      <c r="G79" s="70">
        <v>14000</v>
      </c>
      <c r="H79" s="71">
        <v>0</v>
      </c>
      <c r="I79" s="71">
        <v>14000</v>
      </c>
      <c r="J79" s="71">
        <v>0</v>
      </c>
      <c r="K79" s="71">
        <v>401.8</v>
      </c>
      <c r="L79" s="71">
        <v>425.6</v>
      </c>
      <c r="M79" s="71">
        <v>25</v>
      </c>
      <c r="N79" s="71">
        <v>100</v>
      </c>
      <c r="O79" s="71">
        <v>952.40000000000009</v>
      </c>
      <c r="P79" s="72">
        <v>13047.6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s="44" customFormat="1" ht="18" customHeight="1">
      <c r="A80" s="45">
        <v>79</v>
      </c>
      <c r="B80" s="68" t="s">
        <v>210</v>
      </c>
      <c r="C80" s="68" t="s">
        <v>55</v>
      </c>
      <c r="D80" s="68" t="s">
        <v>83</v>
      </c>
      <c r="E80" s="69" t="s">
        <v>457</v>
      </c>
      <c r="F80" s="89" t="s">
        <v>109</v>
      </c>
      <c r="G80" s="70">
        <v>14000</v>
      </c>
      <c r="H80" s="71">
        <v>0</v>
      </c>
      <c r="I80" s="71">
        <v>14000</v>
      </c>
      <c r="J80" s="71">
        <v>0</v>
      </c>
      <c r="K80" s="71">
        <v>401.8</v>
      </c>
      <c r="L80" s="71">
        <v>425.6</v>
      </c>
      <c r="M80" s="71">
        <v>25</v>
      </c>
      <c r="N80" s="71">
        <v>100</v>
      </c>
      <c r="O80" s="71">
        <v>952.40000000000009</v>
      </c>
      <c r="P80" s="72">
        <v>13047.6</v>
      </c>
      <c r="AA80" s="1"/>
      <c r="AB80" s="1"/>
    </row>
    <row r="81" spans="1:28" s="44" customFormat="1" ht="18" customHeight="1">
      <c r="A81" s="45">
        <v>80</v>
      </c>
      <c r="B81" s="68" t="s">
        <v>211</v>
      </c>
      <c r="C81" s="68" t="s">
        <v>55</v>
      </c>
      <c r="D81" s="68" t="s">
        <v>83</v>
      </c>
      <c r="E81" s="69" t="s">
        <v>457</v>
      </c>
      <c r="F81" s="89" t="s">
        <v>109</v>
      </c>
      <c r="G81" s="70">
        <v>14000</v>
      </c>
      <c r="H81" s="71">
        <v>0</v>
      </c>
      <c r="I81" s="71">
        <v>14000</v>
      </c>
      <c r="J81" s="71">
        <v>0</v>
      </c>
      <c r="K81" s="71">
        <v>401.8</v>
      </c>
      <c r="L81" s="71">
        <v>425.6</v>
      </c>
      <c r="M81" s="71">
        <v>25</v>
      </c>
      <c r="N81" s="71">
        <v>100</v>
      </c>
      <c r="O81" s="71">
        <v>952.40000000000009</v>
      </c>
      <c r="P81" s="72">
        <v>13047.6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s="44" customFormat="1" ht="18" customHeight="1">
      <c r="A82" s="45">
        <v>81</v>
      </c>
      <c r="B82" s="68" t="s">
        <v>212</v>
      </c>
      <c r="C82" s="68" t="s">
        <v>55</v>
      </c>
      <c r="D82" s="68" t="s">
        <v>83</v>
      </c>
      <c r="E82" s="69" t="s">
        <v>457</v>
      </c>
      <c r="F82" s="92" t="s">
        <v>109</v>
      </c>
      <c r="G82" s="70">
        <v>14000</v>
      </c>
      <c r="H82" s="71">
        <v>0</v>
      </c>
      <c r="I82" s="71">
        <v>14000</v>
      </c>
      <c r="J82" s="71">
        <v>0</v>
      </c>
      <c r="K82" s="71">
        <v>401.8</v>
      </c>
      <c r="L82" s="71">
        <v>425.6</v>
      </c>
      <c r="M82" s="71">
        <v>25</v>
      </c>
      <c r="N82" s="71">
        <v>100</v>
      </c>
      <c r="O82" s="71">
        <v>952.40000000000009</v>
      </c>
      <c r="P82" s="72">
        <v>13047.6</v>
      </c>
    </row>
    <row r="83" spans="1:28" s="44" customFormat="1" ht="18" customHeight="1">
      <c r="A83" s="45">
        <v>82</v>
      </c>
      <c r="B83" s="68" t="s">
        <v>213</v>
      </c>
      <c r="C83" s="68" t="s">
        <v>55</v>
      </c>
      <c r="D83" s="68" t="s">
        <v>83</v>
      </c>
      <c r="E83" s="69" t="s">
        <v>457</v>
      </c>
      <c r="F83" s="92" t="s">
        <v>109</v>
      </c>
      <c r="G83" s="70">
        <v>14000</v>
      </c>
      <c r="H83" s="71">
        <v>0</v>
      </c>
      <c r="I83" s="71">
        <v>14000</v>
      </c>
      <c r="J83" s="71">
        <v>0</v>
      </c>
      <c r="K83" s="71">
        <v>401.8</v>
      </c>
      <c r="L83" s="71">
        <v>425.6</v>
      </c>
      <c r="M83" s="71">
        <v>25</v>
      </c>
      <c r="N83" s="71">
        <v>100</v>
      </c>
      <c r="O83" s="71">
        <v>952.40000000000009</v>
      </c>
      <c r="P83" s="72">
        <v>13047.6</v>
      </c>
    </row>
    <row r="84" spans="1:28" s="1" customFormat="1" ht="18" customHeight="1">
      <c r="A84" s="45">
        <v>83</v>
      </c>
      <c r="B84" s="68" t="s">
        <v>214</v>
      </c>
      <c r="C84" s="68" t="s">
        <v>55</v>
      </c>
      <c r="D84" s="68" t="s">
        <v>83</v>
      </c>
      <c r="E84" s="69" t="s">
        <v>457</v>
      </c>
      <c r="F84" s="92" t="s">
        <v>109</v>
      </c>
      <c r="G84" s="70">
        <v>14000</v>
      </c>
      <c r="H84" s="71">
        <v>0</v>
      </c>
      <c r="I84" s="71">
        <v>14000</v>
      </c>
      <c r="J84" s="71">
        <v>0</v>
      </c>
      <c r="K84" s="71">
        <v>401.8</v>
      </c>
      <c r="L84" s="71">
        <v>425.6</v>
      </c>
      <c r="M84" s="71">
        <v>25</v>
      </c>
      <c r="N84" s="71">
        <v>100</v>
      </c>
      <c r="O84" s="71">
        <v>952.40000000000009</v>
      </c>
      <c r="P84" s="72">
        <v>13047.6</v>
      </c>
      <c r="Q84"/>
      <c r="R84"/>
      <c r="S84"/>
      <c r="T84"/>
      <c r="U84"/>
      <c r="V84"/>
      <c r="W84"/>
      <c r="X84"/>
      <c r="Y84"/>
      <c r="Z84"/>
      <c r="AA84"/>
      <c r="AB84"/>
    </row>
    <row r="85" spans="1:28" s="1" customFormat="1" ht="18" customHeight="1">
      <c r="A85" s="45">
        <v>84</v>
      </c>
      <c r="B85" s="68" t="s">
        <v>215</v>
      </c>
      <c r="C85" s="68" t="s">
        <v>55</v>
      </c>
      <c r="D85" s="68" t="s">
        <v>83</v>
      </c>
      <c r="E85" s="69" t="s">
        <v>457</v>
      </c>
      <c r="F85" s="92" t="s">
        <v>109</v>
      </c>
      <c r="G85" s="70">
        <v>14000</v>
      </c>
      <c r="H85" s="71">
        <v>0</v>
      </c>
      <c r="I85" s="71">
        <v>14000</v>
      </c>
      <c r="J85" s="71">
        <v>0</v>
      </c>
      <c r="K85" s="71">
        <v>401.8</v>
      </c>
      <c r="L85" s="71">
        <v>425.6</v>
      </c>
      <c r="M85" s="71">
        <v>25</v>
      </c>
      <c r="N85" s="71">
        <v>100</v>
      </c>
      <c r="O85" s="71">
        <v>952.40000000000009</v>
      </c>
      <c r="P85" s="72">
        <v>13047.6</v>
      </c>
      <c r="Q85"/>
      <c r="R85"/>
      <c r="S85"/>
      <c r="T85"/>
      <c r="U85"/>
      <c r="V85"/>
      <c r="W85"/>
      <c r="X85"/>
      <c r="Y85"/>
      <c r="Z85"/>
      <c r="AA85"/>
      <c r="AB85"/>
    </row>
    <row r="86" spans="1:28" s="1" customFormat="1" ht="18" customHeight="1">
      <c r="A86" s="45">
        <v>85</v>
      </c>
      <c r="B86" s="68" t="s">
        <v>216</v>
      </c>
      <c r="C86" s="68" t="s">
        <v>55</v>
      </c>
      <c r="D86" s="68" t="s">
        <v>83</v>
      </c>
      <c r="E86" s="69" t="s">
        <v>457</v>
      </c>
      <c r="F86" s="92" t="s">
        <v>109</v>
      </c>
      <c r="G86" s="70">
        <v>14000</v>
      </c>
      <c r="H86" s="71">
        <v>0</v>
      </c>
      <c r="I86" s="71">
        <v>14000</v>
      </c>
      <c r="J86" s="71">
        <v>0</v>
      </c>
      <c r="K86" s="71">
        <v>401.8</v>
      </c>
      <c r="L86" s="71">
        <v>425.6</v>
      </c>
      <c r="M86" s="71">
        <v>25</v>
      </c>
      <c r="N86" s="71">
        <v>100</v>
      </c>
      <c r="O86" s="71">
        <v>952.40000000000009</v>
      </c>
      <c r="P86" s="72">
        <v>13047.6</v>
      </c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</row>
    <row r="87" spans="1:28" s="1" customFormat="1" ht="18" customHeight="1">
      <c r="A87" s="45">
        <v>86</v>
      </c>
      <c r="B87" s="68" t="s">
        <v>217</v>
      </c>
      <c r="C87" s="68" t="s">
        <v>55</v>
      </c>
      <c r="D87" s="68" t="s">
        <v>83</v>
      </c>
      <c r="E87" s="69" t="s">
        <v>457</v>
      </c>
      <c r="F87" s="92" t="s">
        <v>109</v>
      </c>
      <c r="G87" s="70">
        <v>14000</v>
      </c>
      <c r="H87" s="71">
        <v>0</v>
      </c>
      <c r="I87" s="71">
        <v>14000</v>
      </c>
      <c r="J87" s="71">
        <v>0</v>
      </c>
      <c r="K87" s="71">
        <v>401.8</v>
      </c>
      <c r="L87" s="71">
        <v>425.6</v>
      </c>
      <c r="M87" s="71">
        <v>25</v>
      </c>
      <c r="N87" s="71">
        <v>100</v>
      </c>
      <c r="O87" s="71">
        <v>952.40000000000009</v>
      </c>
      <c r="P87" s="72">
        <v>13047.6</v>
      </c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</row>
    <row r="88" spans="1:28" s="1" customFormat="1" ht="18" customHeight="1">
      <c r="A88" s="45">
        <v>87</v>
      </c>
      <c r="B88" s="68" t="s">
        <v>218</v>
      </c>
      <c r="C88" s="68" t="s">
        <v>55</v>
      </c>
      <c r="D88" s="68" t="s">
        <v>83</v>
      </c>
      <c r="E88" s="69" t="s">
        <v>457</v>
      </c>
      <c r="F88" s="92" t="s">
        <v>110</v>
      </c>
      <c r="G88" s="70">
        <v>14000</v>
      </c>
      <c r="H88" s="71">
        <v>0</v>
      </c>
      <c r="I88" s="71">
        <v>14000</v>
      </c>
      <c r="J88" s="71">
        <v>0</v>
      </c>
      <c r="K88" s="71">
        <v>401.8</v>
      </c>
      <c r="L88" s="71">
        <v>425.6</v>
      </c>
      <c r="M88" s="71">
        <v>25</v>
      </c>
      <c r="N88" s="71">
        <v>100</v>
      </c>
      <c r="O88" s="71">
        <v>952.40000000000009</v>
      </c>
      <c r="P88" s="72">
        <v>13047.6</v>
      </c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</row>
    <row r="89" spans="1:28" s="1" customFormat="1" ht="18" customHeight="1">
      <c r="A89" s="45">
        <v>88</v>
      </c>
      <c r="B89" s="68" t="s">
        <v>219</v>
      </c>
      <c r="C89" s="68" t="s">
        <v>55</v>
      </c>
      <c r="D89" s="68" t="s">
        <v>83</v>
      </c>
      <c r="E89" s="69" t="s">
        <v>457</v>
      </c>
      <c r="F89" s="92" t="s">
        <v>109</v>
      </c>
      <c r="G89" s="70">
        <v>14000</v>
      </c>
      <c r="H89" s="71">
        <v>0</v>
      </c>
      <c r="I89" s="71">
        <v>14000</v>
      </c>
      <c r="J89" s="71">
        <v>0</v>
      </c>
      <c r="K89" s="71">
        <v>401.8</v>
      </c>
      <c r="L89" s="71">
        <v>425.6</v>
      </c>
      <c r="M89" s="71">
        <v>25</v>
      </c>
      <c r="N89" s="71">
        <v>100</v>
      </c>
      <c r="O89" s="71">
        <v>952.40000000000009</v>
      </c>
      <c r="P89" s="72">
        <v>13047.6</v>
      </c>
    </row>
    <row r="90" spans="1:28" s="1" customFormat="1" ht="18" customHeight="1">
      <c r="A90" s="45">
        <v>89</v>
      </c>
      <c r="B90" s="68" t="s">
        <v>220</v>
      </c>
      <c r="C90" s="68" t="s">
        <v>55</v>
      </c>
      <c r="D90" s="68" t="s">
        <v>83</v>
      </c>
      <c r="E90" s="69" t="s">
        <v>457</v>
      </c>
      <c r="F90" s="89" t="s">
        <v>110</v>
      </c>
      <c r="G90" s="70">
        <v>14000</v>
      </c>
      <c r="H90" s="71">
        <v>0</v>
      </c>
      <c r="I90" s="70">
        <v>14000</v>
      </c>
      <c r="J90" s="70">
        <v>0</v>
      </c>
      <c r="K90" s="70">
        <v>401.8</v>
      </c>
      <c r="L90" s="70">
        <v>425.6</v>
      </c>
      <c r="M90" s="70">
        <v>25</v>
      </c>
      <c r="N90" s="70">
        <v>100</v>
      </c>
      <c r="O90" s="70">
        <v>952.40000000000009</v>
      </c>
      <c r="P90" s="74">
        <v>13047.6</v>
      </c>
    </row>
    <row r="91" spans="1:28" s="1" customFormat="1" ht="18" customHeight="1">
      <c r="A91" s="45">
        <v>90</v>
      </c>
      <c r="B91" s="68" t="s">
        <v>221</v>
      </c>
      <c r="C91" s="68" t="s">
        <v>55</v>
      </c>
      <c r="D91" s="68" t="s">
        <v>83</v>
      </c>
      <c r="E91" s="69" t="s">
        <v>457</v>
      </c>
      <c r="F91" s="89" t="s">
        <v>109</v>
      </c>
      <c r="G91" s="70">
        <v>14000</v>
      </c>
      <c r="H91" s="71">
        <v>0</v>
      </c>
      <c r="I91" s="70">
        <v>14000</v>
      </c>
      <c r="J91" s="70">
        <v>0</v>
      </c>
      <c r="K91" s="70">
        <v>401.8</v>
      </c>
      <c r="L91" s="70">
        <v>425.6</v>
      </c>
      <c r="M91" s="70">
        <v>25</v>
      </c>
      <c r="N91" s="70">
        <v>100</v>
      </c>
      <c r="O91" s="70">
        <v>952.40000000000009</v>
      </c>
      <c r="P91" s="74">
        <v>13047.6</v>
      </c>
    </row>
    <row r="92" spans="1:28" s="1" customFormat="1" ht="18" customHeight="1">
      <c r="A92" s="45">
        <v>91</v>
      </c>
      <c r="B92" s="68" t="s">
        <v>222</v>
      </c>
      <c r="C92" s="68" t="s">
        <v>55</v>
      </c>
      <c r="D92" s="68" t="s">
        <v>83</v>
      </c>
      <c r="E92" s="69" t="s">
        <v>457</v>
      </c>
      <c r="F92" s="89" t="s">
        <v>109</v>
      </c>
      <c r="G92" s="70">
        <v>14000</v>
      </c>
      <c r="H92" s="71">
        <v>0</v>
      </c>
      <c r="I92" s="70">
        <v>14000</v>
      </c>
      <c r="J92" s="70">
        <v>0</v>
      </c>
      <c r="K92" s="70">
        <v>401.8</v>
      </c>
      <c r="L92" s="70">
        <v>425.6</v>
      </c>
      <c r="M92" s="70">
        <v>25</v>
      </c>
      <c r="N92" s="70">
        <v>100</v>
      </c>
      <c r="O92" s="70">
        <v>952.40000000000009</v>
      </c>
      <c r="P92" s="74">
        <v>13047.6</v>
      </c>
    </row>
    <row r="93" spans="1:28" s="1" customFormat="1" ht="18" customHeight="1">
      <c r="A93" s="45">
        <v>92</v>
      </c>
      <c r="B93" s="68" t="s">
        <v>223</v>
      </c>
      <c r="C93" s="68" t="s">
        <v>55</v>
      </c>
      <c r="D93" s="68" t="s">
        <v>83</v>
      </c>
      <c r="E93" s="69" t="s">
        <v>457</v>
      </c>
      <c r="F93" s="89" t="s">
        <v>109</v>
      </c>
      <c r="G93" s="70">
        <v>14000</v>
      </c>
      <c r="H93" s="71">
        <v>0</v>
      </c>
      <c r="I93" s="70">
        <v>14000</v>
      </c>
      <c r="J93" s="70">
        <v>0</v>
      </c>
      <c r="K93" s="70">
        <v>401.8</v>
      </c>
      <c r="L93" s="70">
        <v>425.6</v>
      </c>
      <c r="M93" s="70">
        <v>25</v>
      </c>
      <c r="N93" s="70">
        <v>100</v>
      </c>
      <c r="O93" s="70">
        <v>952.40000000000009</v>
      </c>
      <c r="P93" s="74">
        <v>13047.6</v>
      </c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</row>
    <row r="94" spans="1:28" s="1" customFormat="1" ht="18" customHeight="1">
      <c r="A94" s="45">
        <v>93</v>
      </c>
      <c r="B94" s="68" t="s">
        <v>224</v>
      </c>
      <c r="C94" s="68" t="s">
        <v>55</v>
      </c>
      <c r="D94" s="68" t="s">
        <v>83</v>
      </c>
      <c r="E94" s="69" t="s">
        <v>457</v>
      </c>
      <c r="F94" s="93" t="s">
        <v>109</v>
      </c>
      <c r="G94" s="70">
        <v>14000</v>
      </c>
      <c r="H94" s="71">
        <v>0</v>
      </c>
      <c r="I94" s="70">
        <v>14000</v>
      </c>
      <c r="J94" s="70">
        <v>0</v>
      </c>
      <c r="K94" s="70">
        <v>401.8</v>
      </c>
      <c r="L94" s="70">
        <v>425.6</v>
      </c>
      <c r="M94" s="70">
        <v>25</v>
      </c>
      <c r="N94" s="70">
        <v>100</v>
      </c>
      <c r="O94" s="70">
        <v>952.40000000000009</v>
      </c>
      <c r="P94" s="74">
        <v>13047.6</v>
      </c>
    </row>
    <row r="95" spans="1:28" s="1" customFormat="1" ht="18" customHeight="1">
      <c r="A95" s="45">
        <v>94</v>
      </c>
      <c r="B95" s="68" t="s">
        <v>225</v>
      </c>
      <c r="C95" s="68" t="s">
        <v>55</v>
      </c>
      <c r="D95" s="68" t="s">
        <v>83</v>
      </c>
      <c r="E95" s="69" t="s">
        <v>457</v>
      </c>
      <c r="F95" s="93" t="s">
        <v>109</v>
      </c>
      <c r="G95" s="70">
        <v>14000</v>
      </c>
      <c r="H95" s="71">
        <v>0</v>
      </c>
      <c r="I95" s="70">
        <v>14000</v>
      </c>
      <c r="J95" s="70">
        <v>0</v>
      </c>
      <c r="K95" s="70">
        <v>401.8</v>
      </c>
      <c r="L95" s="70">
        <v>425.6</v>
      </c>
      <c r="M95" s="70">
        <v>25</v>
      </c>
      <c r="N95" s="70">
        <v>100</v>
      </c>
      <c r="O95" s="70">
        <v>952.40000000000009</v>
      </c>
      <c r="P95" s="74">
        <v>13047.6</v>
      </c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</row>
    <row r="96" spans="1:28" s="1" customFormat="1" ht="18" customHeight="1">
      <c r="A96" s="45">
        <v>95</v>
      </c>
      <c r="B96" s="68" t="s">
        <v>226</v>
      </c>
      <c r="C96" s="68" t="s">
        <v>55</v>
      </c>
      <c r="D96" s="68" t="s">
        <v>83</v>
      </c>
      <c r="E96" s="69" t="s">
        <v>457</v>
      </c>
      <c r="F96" s="93" t="s">
        <v>109</v>
      </c>
      <c r="G96" s="70">
        <v>14000</v>
      </c>
      <c r="H96" s="71">
        <v>0</v>
      </c>
      <c r="I96" s="70">
        <v>14000</v>
      </c>
      <c r="J96" s="70">
        <v>0</v>
      </c>
      <c r="K96" s="70">
        <v>401.8</v>
      </c>
      <c r="L96" s="70">
        <v>425.6</v>
      </c>
      <c r="M96" s="70">
        <v>25</v>
      </c>
      <c r="N96" s="70">
        <v>100</v>
      </c>
      <c r="O96" s="70">
        <v>952.40000000000009</v>
      </c>
      <c r="P96" s="74">
        <v>13047.6</v>
      </c>
    </row>
    <row r="97" spans="1:28" s="1" customFormat="1" ht="18" customHeight="1">
      <c r="A97" s="45">
        <v>96</v>
      </c>
      <c r="B97" s="68" t="s">
        <v>227</v>
      </c>
      <c r="C97" s="68" t="s">
        <v>55</v>
      </c>
      <c r="D97" s="68" t="s">
        <v>83</v>
      </c>
      <c r="E97" s="69" t="s">
        <v>457</v>
      </c>
      <c r="F97" s="89" t="s">
        <v>109</v>
      </c>
      <c r="G97" s="70">
        <v>14000</v>
      </c>
      <c r="H97" s="71">
        <v>0</v>
      </c>
      <c r="I97" s="70">
        <v>14000</v>
      </c>
      <c r="J97" s="70">
        <v>0</v>
      </c>
      <c r="K97" s="70">
        <v>401.8</v>
      </c>
      <c r="L97" s="70">
        <v>425.6</v>
      </c>
      <c r="M97" s="70">
        <v>25</v>
      </c>
      <c r="N97" s="70">
        <v>100</v>
      </c>
      <c r="O97" s="70">
        <v>952.40000000000009</v>
      </c>
      <c r="P97" s="74">
        <v>13047.6</v>
      </c>
    </row>
    <row r="98" spans="1:28" s="1" customFormat="1" ht="18" customHeight="1">
      <c r="A98" s="45">
        <v>97</v>
      </c>
      <c r="B98" s="68" t="s">
        <v>228</v>
      </c>
      <c r="C98" s="68" t="s">
        <v>55</v>
      </c>
      <c r="D98" s="68" t="s">
        <v>83</v>
      </c>
      <c r="E98" s="69" t="s">
        <v>457</v>
      </c>
      <c r="F98" s="89" t="s">
        <v>109</v>
      </c>
      <c r="G98" s="70">
        <v>14000</v>
      </c>
      <c r="H98" s="71">
        <v>0</v>
      </c>
      <c r="I98" s="70">
        <v>14000</v>
      </c>
      <c r="J98" s="70">
        <v>0</v>
      </c>
      <c r="K98" s="70">
        <v>401.8</v>
      </c>
      <c r="L98" s="70">
        <v>425.6</v>
      </c>
      <c r="M98" s="70">
        <v>25</v>
      </c>
      <c r="N98" s="70">
        <v>100</v>
      </c>
      <c r="O98" s="70">
        <v>952.40000000000009</v>
      </c>
      <c r="P98" s="74">
        <v>13047.6</v>
      </c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</row>
    <row r="99" spans="1:28" s="1" customFormat="1" ht="18" customHeight="1">
      <c r="A99" s="45">
        <v>98</v>
      </c>
      <c r="B99" s="68" t="s">
        <v>229</v>
      </c>
      <c r="C99" s="68" t="s">
        <v>55</v>
      </c>
      <c r="D99" s="68" t="s">
        <v>83</v>
      </c>
      <c r="E99" s="69" t="s">
        <v>457</v>
      </c>
      <c r="F99" s="93" t="s">
        <v>109</v>
      </c>
      <c r="G99" s="70">
        <v>14000</v>
      </c>
      <c r="H99" s="71">
        <v>0</v>
      </c>
      <c r="I99" s="70">
        <v>14000</v>
      </c>
      <c r="J99" s="70">
        <v>0</v>
      </c>
      <c r="K99" s="70">
        <v>401.8</v>
      </c>
      <c r="L99" s="70">
        <v>425.6</v>
      </c>
      <c r="M99" s="70">
        <v>25</v>
      </c>
      <c r="N99" s="70">
        <v>100</v>
      </c>
      <c r="O99" s="70">
        <v>952.40000000000009</v>
      </c>
      <c r="P99" s="74">
        <v>13047.6</v>
      </c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</row>
    <row r="100" spans="1:28" s="1" customFormat="1" ht="18" customHeight="1">
      <c r="A100" s="45">
        <v>99</v>
      </c>
      <c r="B100" s="68" t="s">
        <v>230</v>
      </c>
      <c r="C100" s="68" t="s">
        <v>55</v>
      </c>
      <c r="D100" s="68" t="s">
        <v>83</v>
      </c>
      <c r="E100" s="69" t="s">
        <v>457</v>
      </c>
      <c r="F100" s="89" t="s">
        <v>109</v>
      </c>
      <c r="G100" s="70">
        <v>14000</v>
      </c>
      <c r="H100" s="71">
        <v>0</v>
      </c>
      <c r="I100" s="70">
        <v>14000</v>
      </c>
      <c r="J100" s="70">
        <v>0</v>
      </c>
      <c r="K100" s="70">
        <v>401.8</v>
      </c>
      <c r="L100" s="70">
        <v>425.6</v>
      </c>
      <c r="M100" s="70">
        <v>25</v>
      </c>
      <c r="N100" s="70">
        <v>100</v>
      </c>
      <c r="O100" s="70">
        <v>952.40000000000009</v>
      </c>
      <c r="P100" s="74">
        <v>13047.6</v>
      </c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</row>
    <row r="101" spans="1:28" s="1" customFormat="1" ht="18" customHeight="1">
      <c r="A101" s="45">
        <v>100</v>
      </c>
      <c r="B101" s="68" t="s">
        <v>231</v>
      </c>
      <c r="C101" s="68" t="s">
        <v>55</v>
      </c>
      <c r="D101" s="68" t="s">
        <v>83</v>
      </c>
      <c r="E101" s="69" t="s">
        <v>457</v>
      </c>
      <c r="F101" s="89" t="s">
        <v>109</v>
      </c>
      <c r="G101" s="70">
        <v>14000</v>
      </c>
      <c r="H101" s="71">
        <v>0</v>
      </c>
      <c r="I101" s="70">
        <v>14000</v>
      </c>
      <c r="J101" s="70">
        <v>0</v>
      </c>
      <c r="K101" s="70">
        <v>401.8</v>
      </c>
      <c r="L101" s="70">
        <v>425.6</v>
      </c>
      <c r="M101" s="70">
        <v>25</v>
      </c>
      <c r="N101" s="70">
        <v>100</v>
      </c>
      <c r="O101" s="70">
        <v>952.40000000000009</v>
      </c>
      <c r="P101" s="74">
        <v>13047.6</v>
      </c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</row>
    <row r="102" spans="1:28" s="1" customFormat="1" ht="18" customHeight="1">
      <c r="A102" s="45">
        <v>101</v>
      </c>
      <c r="B102" s="68" t="s">
        <v>232</v>
      </c>
      <c r="C102" s="68" t="s">
        <v>55</v>
      </c>
      <c r="D102" s="68" t="s">
        <v>12</v>
      </c>
      <c r="E102" s="69" t="s">
        <v>102</v>
      </c>
      <c r="F102" s="90" t="s">
        <v>110</v>
      </c>
      <c r="G102" s="70">
        <v>13000</v>
      </c>
      <c r="H102" s="71">
        <v>0</v>
      </c>
      <c r="I102" s="71">
        <v>13000</v>
      </c>
      <c r="J102" s="71">
        <v>0</v>
      </c>
      <c r="K102" s="71">
        <v>373.1</v>
      </c>
      <c r="L102" s="71">
        <v>395.2</v>
      </c>
      <c r="M102" s="70">
        <v>25</v>
      </c>
      <c r="N102" s="71">
        <v>100</v>
      </c>
      <c r="O102" s="71">
        <v>893.3</v>
      </c>
      <c r="P102" s="72">
        <v>12106.7</v>
      </c>
    </row>
    <row r="103" spans="1:28" s="1" customFormat="1" ht="18" customHeight="1">
      <c r="A103" s="45">
        <v>102</v>
      </c>
      <c r="B103" s="68" t="s">
        <v>233</v>
      </c>
      <c r="C103" s="68" t="s">
        <v>55</v>
      </c>
      <c r="D103" s="68" t="s">
        <v>12</v>
      </c>
      <c r="E103" s="69" t="s">
        <v>102</v>
      </c>
      <c r="F103" s="90" t="s">
        <v>110</v>
      </c>
      <c r="G103" s="70">
        <v>13000</v>
      </c>
      <c r="H103" s="71">
        <v>0</v>
      </c>
      <c r="I103" s="71">
        <v>13000</v>
      </c>
      <c r="J103" s="71">
        <v>0</v>
      </c>
      <c r="K103" s="71">
        <v>373.1</v>
      </c>
      <c r="L103" s="71">
        <v>395.2</v>
      </c>
      <c r="M103" s="70">
        <v>25</v>
      </c>
      <c r="N103" s="71">
        <v>100</v>
      </c>
      <c r="O103" s="71">
        <v>893.3</v>
      </c>
      <c r="P103" s="72">
        <v>12106.7</v>
      </c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</row>
    <row r="104" spans="1:28" s="1" customFormat="1" ht="18" customHeight="1">
      <c r="A104" s="45">
        <v>103</v>
      </c>
      <c r="B104" s="68" t="s">
        <v>234</v>
      </c>
      <c r="C104" s="68" t="s">
        <v>55</v>
      </c>
      <c r="D104" s="68" t="s">
        <v>83</v>
      </c>
      <c r="E104" s="69" t="s">
        <v>102</v>
      </c>
      <c r="F104" s="90" t="s">
        <v>110</v>
      </c>
      <c r="G104" s="70">
        <v>13000</v>
      </c>
      <c r="H104" s="71">
        <v>0</v>
      </c>
      <c r="I104" s="71">
        <v>13000</v>
      </c>
      <c r="J104" s="71">
        <v>0</v>
      </c>
      <c r="K104" s="71">
        <v>373.1</v>
      </c>
      <c r="L104" s="71">
        <v>395.2</v>
      </c>
      <c r="M104" s="70">
        <v>25</v>
      </c>
      <c r="N104" s="71">
        <v>100</v>
      </c>
      <c r="O104" s="71">
        <v>893.3</v>
      </c>
      <c r="P104" s="72">
        <v>12106.7</v>
      </c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</row>
    <row r="105" spans="1:28" s="1" customFormat="1" ht="18" customHeight="1">
      <c r="A105" s="45">
        <v>104</v>
      </c>
      <c r="B105" s="68" t="s">
        <v>235</v>
      </c>
      <c r="C105" s="68" t="s">
        <v>55</v>
      </c>
      <c r="D105" s="68" t="s">
        <v>83</v>
      </c>
      <c r="E105" s="69" t="s">
        <v>102</v>
      </c>
      <c r="F105" s="89" t="s">
        <v>110</v>
      </c>
      <c r="G105" s="70">
        <v>13000</v>
      </c>
      <c r="H105" s="71">
        <v>1709.74</v>
      </c>
      <c r="I105" s="71">
        <v>14709.74</v>
      </c>
      <c r="J105" s="71">
        <v>0</v>
      </c>
      <c r="K105" s="71">
        <v>373.1</v>
      </c>
      <c r="L105" s="71">
        <v>395.2</v>
      </c>
      <c r="M105" s="71">
        <v>25</v>
      </c>
      <c r="N105" s="71">
        <v>100</v>
      </c>
      <c r="O105" s="71">
        <v>893.3</v>
      </c>
      <c r="P105" s="72">
        <v>13816.44</v>
      </c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</row>
    <row r="106" spans="1:28" s="1" customFormat="1" ht="18" customHeight="1">
      <c r="A106" s="45">
        <v>105</v>
      </c>
      <c r="B106" s="68" t="s">
        <v>236</v>
      </c>
      <c r="C106" s="68" t="s">
        <v>55</v>
      </c>
      <c r="D106" s="68" t="s">
        <v>83</v>
      </c>
      <c r="E106" s="69" t="s">
        <v>457</v>
      </c>
      <c r="F106" s="89" t="s">
        <v>110</v>
      </c>
      <c r="G106" s="70">
        <v>13000</v>
      </c>
      <c r="H106" s="71">
        <v>0</v>
      </c>
      <c r="I106" s="71">
        <v>13000</v>
      </c>
      <c r="J106" s="71">
        <v>0</v>
      </c>
      <c r="K106" s="71">
        <v>373.1</v>
      </c>
      <c r="L106" s="71">
        <v>395.2</v>
      </c>
      <c r="M106" s="71">
        <v>25</v>
      </c>
      <c r="N106" s="71">
        <v>100</v>
      </c>
      <c r="O106" s="71">
        <v>893.3</v>
      </c>
      <c r="P106" s="72">
        <v>12106.7</v>
      </c>
    </row>
    <row r="107" spans="1:28" s="1" customFormat="1" ht="18" customHeight="1">
      <c r="A107" s="45">
        <v>106</v>
      </c>
      <c r="B107" s="68" t="s">
        <v>237</v>
      </c>
      <c r="C107" s="68" t="s">
        <v>55</v>
      </c>
      <c r="D107" s="68" t="s">
        <v>83</v>
      </c>
      <c r="E107" s="69" t="s">
        <v>457</v>
      </c>
      <c r="F107" s="90" t="s">
        <v>109</v>
      </c>
      <c r="G107" s="70">
        <v>12000</v>
      </c>
      <c r="H107" s="71">
        <v>0</v>
      </c>
      <c r="I107" s="71">
        <v>12000</v>
      </c>
      <c r="J107" s="71">
        <v>0</v>
      </c>
      <c r="K107" s="71">
        <v>344.4</v>
      </c>
      <c r="L107" s="71">
        <v>364.8</v>
      </c>
      <c r="M107" s="71">
        <v>25</v>
      </c>
      <c r="N107" s="71">
        <v>100</v>
      </c>
      <c r="O107" s="71">
        <v>834.2</v>
      </c>
      <c r="P107" s="72">
        <v>11165.8</v>
      </c>
    </row>
    <row r="108" spans="1:28" s="1" customFormat="1" ht="18" customHeight="1">
      <c r="A108" s="45">
        <v>107</v>
      </c>
      <c r="B108" s="68" t="s">
        <v>238</v>
      </c>
      <c r="C108" s="68" t="s">
        <v>55</v>
      </c>
      <c r="D108" s="68" t="s">
        <v>83</v>
      </c>
      <c r="E108" s="69" t="s">
        <v>457</v>
      </c>
      <c r="F108" s="89" t="s">
        <v>109</v>
      </c>
      <c r="G108" s="70">
        <v>12000</v>
      </c>
      <c r="H108" s="71">
        <v>0</v>
      </c>
      <c r="I108" s="71">
        <v>12000</v>
      </c>
      <c r="J108" s="71">
        <v>0</v>
      </c>
      <c r="K108" s="71">
        <v>344.4</v>
      </c>
      <c r="L108" s="71">
        <v>364.8</v>
      </c>
      <c r="M108" s="71">
        <v>25</v>
      </c>
      <c r="N108" s="71">
        <v>100</v>
      </c>
      <c r="O108" s="71">
        <v>834.2</v>
      </c>
      <c r="P108" s="72">
        <v>11165.8</v>
      </c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</row>
    <row r="109" spans="1:28" s="1" customFormat="1" ht="18" customHeight="1">
      <c r="A109" s="45">
        <v>108</v>
      </c>
      <c r="B109" s="68" t="s">
        <v>239</v>
      </c>
      <c r="C109" s="68" t="s">
        <v>54</v>
      </c>
      <c r="D109" s="68" t="s">
        <v>71</v>
      </c>
      <c r="E109" s="69" t="s">
        <v>102</v>
      </c>
      <c r="F109" s="89" t="s">
        <v>109</v>
      </c>
      <c r="G109" s="70">
        <v>30000</v>
      </c>
      <c r="H109" s="71">
        <v>0</v>
      </c>
      <c r="I109" s="71">
        <v>30000</v>
      </c>
      <c r="J109" s="71">
        <v>0</v>
      </c>
      <c r="K109" s="71">
        <v>861</v>
      </c>
      <c r="L109" s="71">
        <v>912</v>
      </c>
      <c r="M109" s="71">
        <v>25</v>
      </c>
      <c r="N109" s="71">
        <v>100</v>
      </c>
      <c r="O109" s="71">
        <v>1898</v>
      </c>
      <c r="P109" s="72">
        <v>28102</v>
      </c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</row>
    <row r="110" spans="1:28" s="1" customFormat="1" ht="18" customHeight="1">
      <c r="A110" s="45">
        <v>109</v>
      </c>
      <c r="B110" s="68" t="s">
        <v>240</v>
      </c>
      <c r="C110" s="68" t="s">
        <v>54</v>
      </c>
      <c r="D110" s="68" t="s">
        <v>20</v>
      </c>
      <c r="E110" s="69" t="s">
        <v>457</v>
      </c>
      <c r="F110" s="89" t="s">
        <v>109</v>
      </c>
      <c r="G110" s="70">
        <v>25000</v>
      </c>
      <c r="H110" s="71">
        <v>5436.66</v>
      </c>
      <c r="I110" s="71">
        <v>30436.66</v>
      </c>
      <c r="J110" s="71">
        <v>0</v>
      </c>
      <c r="K110" s="71">
        <v>717.5</v>
      </c>
      <c r="L110" s="71">
        <v>760</v>
      </c>
      <c r="M110" s="71">
        <v>25</v>
      </c>
      <c r="N110" s="71">
        <v>100</v>
      </c>
      <c r="O110" s="71">
        <v>1602.5</v>
      </c>
      <c r="P110" s="72">
        <v>28834.16</v>
      </c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</row>
    <row r="111" spans="1:28" s="1" customFormat="1" ht="18" customHeight="1">
      <c r="A111" s="45">
        <v>110</v>
      </c>
      <c r="B111" s="68" t="s">
        <v>241</v>
      </c>
      <c r="C111" s="68" t="s">
        <v>54</v>
      </c>
      <c r="D111" s="68" t="s">
        <v>21</v>
      </c>
      <c r="E111" s="69" t="s">
        <v>457</v>
      </c>
      <c r="F111" s="89" t="s">
        <v>109</v>
      </c>
      <c r="G111" s="70">
        <v>20000</v>
      </c>
      <c r="H111" s="71">
        <v>0</v>
      </c>
      <c r="I111" s="71">
        <v>20000</v>
      </c>
      <c r="J111" s="71">
        <v>0</v>
      </c>
      <c r="K111" s="71">
        <v>574</v>
      </c>
      <c r="L111" s="71">
        <v>608</v>
      </c>
      <c r="M111" s="71">
        <v>25</v>
      </c>
      <c r="N111" s="71">
        <v>100</v>
      </c>
      <c r="O111" s="71">
        <v>1307</v>
      </c>
      <c r="P111" s="72">
        <v>18693</v>
      </c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s="1" customFormat="1" ht="18" customHeight="1">
      <c r="A112" s="45">
        <v>111</v>
      </c>
      <c r="B112" s="68" t="s">
        <v>242</v>
      </c>
      <c r="C112" s="68" t="s">
        <v>54</v>
      </c>
      <c r="D112" s="68" t="s">
        <v>71</v>
      </c>
      <c r="E112" s="69" t="s">
        <v>457</v>
      </c>
      <c r="F112" s="89" t="s">
        <v>109</v>
      </c>
      <c r="G112" s="70">
        <v>15000</v>
      </c>
      <c r="H112" s="71">
        <v>0</v>
      </c>
      <c r="I112" s="71">
        <v>15000</v>
      </c>
      <c r="J112" s="71">
        <v>0</v>
      </c>
      <c r="K112" s="71">
        <v>430.5</v>
      </c>
      <c r="L112" s="71">
        <v>456</v>
      </c>
      <c r="M112" s="71">
        <v>25</v>
      </c>
      <c r="N112" s="71">
        <v>100</v>
      </c>
      <c r="O112" s="71">
        <v>1011.5</v>
      </c>
      <c r="P112" s="72">
        <v>13988.5</v>
      </c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s="1" customFormat="1" ht="18" customHeight="1">
      <c r="A113" s="45">
        <v>112</v>
      </c>
      <c r="B113" s="68" t="s">
        <v>243</v>
      </c>
      <c r="C113" s="68" t="s">
        <v>54</v>
      </c>
      <c r="D113" s="68" t="s">
        <v>12</v>
      </c>
      <c r="E113" s="69" t="s">
        <v>457</v>
      </c>
      <c r="F113" s="92" t="s">
        <v>110</v>
      </c>
      <c r="G113" s="70">
        <v>15000</v>
      </c>
      <c r="H113" s="71">
        <v>0</v>
      </c>
      <c r="I113" s="71">
        <v>15000</v>
      </c>
      <c r="J113" s="71">
        <v>0</v>
      </c>
      <c r="K113" s="71">
        <v>430.5</v>
      </c>
      <c r="L113" s="71">
        <v>456</v>
      </c>
      <c r="M113" s="71">
        <v>25</v>
      </c>
      <c r="N113" s="71">
        <v>100</v>
      </c>
      <c r="O113" s="71">
        <v>1011.5</v>
      </c>
      <c r="P113" s="72">
        <v>13988.5</v>
      </c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s="1" customFormat="1" ht="18" customHeight="1">
      <c r="A114" s="45">
        <v>113</v>
      </c>
      <c r="B114" s="68" t="s">
        <v>244</v>
      </c>
      <c r="C114" s="68" t="s">
        <v>54</v>
      </c>
      <c r="D114" s="68" t="s">
        <v>12</v>
      </c>
      <c r="E114" s="69" t="s">
        <v>457</v>
      </c>
      <c r="F114" s="89" t="s">
        <v>110</v>
      </c>
      <c r="G114" s="70">
        <v>15000</v>
      </c>
      <c r="H114" s="71">
        <v>0</v>
      </c>
      <c r="I114" s="70">
        <v>15000</v>
      </c>
      <c r="J114" s="70">
        <v>0</v>
      </c>
      <c r="K114" s="70">
        <v>430.5</v>
      </c>
      <c r="L114" s="70">
        <v>456</v>
      </c>
      <c r="M114" s="70">
        <v>25</v>
      </c>
      <c r="N114" s="70">
        <v>100</v>
      </c>
      <c r="O114" s="70">
        <v>1011.5</v>
      </c>
      <c r="P114" s="74">
        <v>13988.5</v>
      </c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s="44" customFormat="1" ht="18" customHeight="1">
      <c r="A115" s="45">
        <v>114</v>
      </c>
      <c r="B115" s="68" t="s">
        <v>245</v>
      </c>
      <c r="C115" s="68" t="s">
        <v>55</v>
      </c>
      <c r="D115" s="68" t="s">
        <v>12</v>
      </c>
      <c r="E115" s="69" t="s">
        <v>102</v>
      </c>
      <c r="F115" s="90" t="s">
        <v>110</v>
      </c>
      <c r="G115" s="70">
        <v>13000</v>
      </c>
      <c r="H115" s="71">
        <v>0</v>
      </c>
      <c r="I115" s="71">
        <v>13000</v>
      </c>
      <c r="J115" s="71">
        <v>0</v>
      </c>
      <c r="K115" s="71">
        <v>373.1</v>
      </c>
      <c r="L115" s="71">
        <v>395.2</v>
      </c>
      <c r="M115" s="70">
        <v>25</v>
      </c>
      <c r="N115" s="71">
        <v>100</v>
      </c>
      <c r="O115" s="71">
        <v>893.3</v>
      </c>
      <c r="P115" s="72">
        <v>12106.7</v>
      </c>
    </row>
    <row r="116" spans="1:28" s="44" customFormat="1" ht="18" customHeight="1">
      <c r="A116" s="45">
        <v>115</v>
      </c>
      <c r="B116" s="68" t="s">
        <v>246</v>
      </c>
      <c r="C116" s="68" t="s">
        <v>54</v>
      </c>
      <c r="D116" s="68" t="s">
        <v>12</v>
      </c>
      <c r="E116" s="69" t="s">
        <v>102</v>
      </c>
      <c r="F116" s="89" t="s">
        <v>110</v>
      </c>
      <c r="G116" s="70">
        <v>13000</v>
      </c>
      <c r="H116" s="71">
        <v>0</v>
      </c>
      <c r="I116" s="71">
        <v>13000</v>
      </c>
      <c r="J116" s="71">
        <v>0</v>
      </c>
      <c r="K116" s="71">
        <v>373.1</v>
      </c>
      <c r="L116" s="71">
        <v>395.2</v>
      </c>
      <c r="M116" s="70">
        <v>25</v>
      </c>
      <c r="N116" s="71">
        <v>100</v>
      </c>
      <c r="O116" s="71">
        <v>893.3</v>
      </c>
      <c r="P116" s="72">
        <v>12106.7</v>
      </c>
    </row>
    <row r="117" spans="1:28" s="44" customFormat="1" ht="18" customHeight="1">
      <c r="A117" s="45">
        <v>116</v>
      </c>
      <c r="B117" s="68" t="s">
        <v>247</v>
      </c>
      <c r="C117" s="68" t="s">
        <v>54</v>
      </c>
      <c r="D117" s="68" t="s">
        <v>12</v>
      </c>
      <c r="E117" s="69" t="s">
        <v>102</v>
      </c>
      <c r="F117" s="90" t="s">
        <v>110</v>
      </c>
      <c r="G117" s="70">
        <v>13000</v>
      </c>
      <c r="H117" s="71">
        <v>0</v>
      </c>
      <c r="I117" s="71">
        <v>13000</v>
      </c>
      <c r="J117" s="71">
        <v>0</v>
      </c>
      <c r="K117" s="71">
        <v>373.1</v>
      </c>
      <c r="L117" s="71">
        <v>395.2</v>
      </c>
      <c r="M117" s="71">
        <v>25</v>
      </c>
      <c r="N117" s="71">
        <v>100</v>
      </c>
      <c r="O117" s="71">
        <v>893.3</v>
      </c>
      <c r="P117" s="72">
        <v>12106.7</v>
      </c>
    </row>
    <row r="118" spans="1:28" s="44" customFormat="1" ht="18" customHeight="1">
      <c r="A118" s="45">
        <v>117</v>
      </c>
      <c r="B118" s="68" t="s">
        <v>248</v>
      </c>
      <c r="C118" s="68" t="s">
        <v>54</v>
      </c>
      <c r="D118" s="68" t="s">
        <v>12</v>
      </c>
      <c r="E118" s="69" t="s">
        <v>102</v>
      </c>
      <c r="F118" s="89" t="s">
        <v>110</v>
      </c>
      <c r="G118" s="70">
        <v>13000</v>
      </c>
      <c r="H118" s="71">
        <v>1439.78</v>
      </c>
      <c r="I118" s="71">
        <v>14439.78</v>
      </c>
      <c r="J118" s="71">
        <v>0</v>
      </c>
      <c r="K118" s="71">
        <v>373.1</v>
      </c>
      <c r="L118" s="71">
        <v>395.2</v>
      </c>
      <c r="M118" s="71">
        <v>25</v>
      </c>
      <c r="N118" s="71">
        <v>100</v>
      </c>
      <c r="O118" s="71">
        <v>893.3</v>
      </c>
      <c r="P118" s="72">
        <v>13546.48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s="44" customFormat="1" ht="18" customHeight="1">
      <c r="A119" s="45">
        <v>118</v>
      </c>
      <c r="B119" s="68" t="s">
        <v>249</v>
      </c>
      <c r="C119" s="68" t="s">
        <v>54</v>
      </c>
      <c r="D119" s="68" t="s">
        <v>12</v>
      </c>
      <c r="E119" s="69" t="s">
        <v>102</v>
      </c>
      <c r="F119" s="89" t="s">
        <v>110</v>
      </c>
      <c r="G119" s="70">
        <v>13000</v>
      </c>
      <c r="H119" s="71">
        <v>0</v>
      </c>
      <c r="I119" s="71">
        <v>13000</v>
      </c>
      <c r="J119" s="71">
        <v>0</v>
      </c>
      <c r="K119" s="71">
        <v>373.1</v>
      </c>
      <c r="L119" s="71">
        <v>395.2</v>
      </c>
      <c r="M119" s="71">
        <v>25</v>
      </c>
      <c r="N119" s="71">
        <v>100</v>
      </c>
      <c r="O119" s="71">
        <v>893.3</v>
      </c>
      <c r="P119" s="72">
        <v>12106.7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s="44" customFormat="1" ht="18" customHeight="1">
      <c r="A120" s="45">
        <v>119</v>
      </c>
      <c r="B120" s="68" t="s">
        <v>250</v>
      </c>
      <c r="C120" s="68" t="s">
        <v>54</v>
      </c>
      <c r="D120" s="68" t="s">
        <v>12</v>
      </c>
      <c r="E120" s="69" t="s">
        <v>102</v>
      </c>
      <c r="F120" s="89" t="s">
        <v>110</v>
      </c>
      <c r="G120" s="70">
        <v>13000</v>
      </c>
      <c r="H120" s="71">
        <v>0</v>
      </c>
      <c r="I120" s="71">
        <v>13000</v>
      </c>
      <c r="J120" s="71">
        <v>0</v>
      </c>
      <c r="K120" s="71">
        <v>373.1</v>
      </c>
      <c r="L120" s="71">
        <v>395.2</v>
      </c>
      <c r="M120" s="71">
        <v>25</v>
      </c>
      <c r="N120" s="71">
        <v>100</v>
      </c>
      <c r="O120" s="71">
        <v>893.3</v>
      </c>
      <c r="P120" s="72">
        <v>12106.7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s="44" customFormat="1" ht="18" customHeight="1">
      <c r="A121" s="45">
        <v>120</v>
      </c>
      <c r="B121" s="68" t="s">
        <v>251</v>
      </c>
      <c r="C121" s="68" t="s">
        <v>54</v>
      </c>
      <c r="D121" s="68" t="s">
        <v>12</v>
      </c>
      <c r="E121" s="69" t="s">
        <v>457</v>
      </c>
      <c r="F121" s="89" t="s">
        <v>110</v>
      </c>
      <c r="G121" s="70">
        <v>13000</v>
      </c>
      <c r="H121" s="71">
        <v>0</v>
      </c>
      <c r="I121" s="71">
        <v>13000</v>
      </c>
      <c r="J121" s="71">
        <v>0</v>
      </c>
      <c r="K121" s="71">
        <v>373.1</v>
      </c>
      <c r="L121" s="71">
        <v>395.2</v>
      </c>
      <c r="M121" s="71">
        <v>25</v>
      </c>
      <c r="N121" s="71">
        <v>100</v>
      </c>
      <c r="O121" s="71">
        <v>893.3</v>
      </c>
      <c r="P121" s="72">
        <v>12106.7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8" s="44" customFormat="1" ht="18" customHeight="1">
      <c r="A122" s="45">
        <v>121</v>
      </c>
      <c r="B122" s="68" t="s">
        <v>252</v>
      </c>
      <c r="C122" s="68" t="s">
        <v>54</v>
      </c>
      <c r="D122" s="68" t="s">
        <v>12</v>
      </c>
      <c r="E122" s="69" t="s">
        <v>457</v>
      </c>
      <c r="F122" s="89" t="s">
        <v>110</v>
      </c>
      <c r="G122" s="70">
        <v>13000</v>
      </c>
      <c r="H122" s="71">
        <v>0</v>
      </c>
      <c r="I122" s="71">
        <v>13000</v>
      </c>
      <c r="J122" s="71">
        <v>0</v>
      </c>
      <c r="K122" s="71">
        <v>373.1</v>
      </c>
      <c r="L122" s="71">
        <v>395.2</v>
      </c>
      <c r="M122" s="71">
        <v>25</v>
      </c>
      <c r="N122" s="71">
        <v>100</v>
      </c>
      <c r="O122" s="71">
        <v>893.3</v>
      </c>
      <c r="P122" s="72">
        <v>12106.7</v>
      </c>
    </row>
    <row r="123" spans="1:28" s="44" customFormat="1" ht="18" customHeight="1">
      <c r="A123" s="45">
        <v>122</v>
      </c>
      <c r="B123" s="68" t="s">
        <v>253</v>
      </c>
      <c r="C123" s="68" t="s">
        <v>54</v>
      </c>
      <c r="D123" s="68" t="s">
        <v>12</v>
      </c>
      <c r="E123" s="69" t="s">
        <v>457</v>
      </c>
      <c r="F123" s="89" t="s">
        <v>110</v>
      </c>
      <c r="G123" s="70">
        <v>13000</v>
      </c>
      <c r="H123" s="71">
        <v>0</v>
      </c>
      <c r="I123" s="71">
        <v>13000</v>
      </c>
      <c r="J123" s="71">
        <v>0</v>
      </c>
      <c r="K123" s="71">
        <v>373.1</v>
      </c>
      <c r="L123" s="71">
        <v>395.2</v>
      </c>
      <c r="M123" s="71">
        <v>25</v>
      </c>
      <c r="N123" s="71">
        <v>100</v>
      </c>
      <c r="O123" s="71">
        <v>893.3</v>
      </c>
      <c r="P123" s="72">
        <v>12106.7</v>
      </c>
    </row>
    <row r="124" spans="1:28" s="44" customFormat="1" ht="18" customHeight="1">
      <c r="A124" s="45">
        <v>123</v>
      </c>
      <c r="B124" s="68" t="s">
        <v>254</v>
      </c>
      <c r="C124" s="68" t="s">
        <v>54</v>
      </c>
      <c r="D124" s="68" t="s">
        <v>12</v>
      </c>
      <c r="E124" s="69" t="s">
        <v>457</v>
      </c>
      <c r="F124" s="89" t="s">
        <v>110</v>
      </c>
      <c r="G124" s="70">
        <v>13000</v>
      </c>
      <c r="H124" s="71">
        <v>0</v>
      </c>
      <c r="I124" s="71">
        <v>13000</v>
      </c>
      <c r="J124" s="71">
        <v>0</v>
      </c>
      <c r="K124" s="71">
        <v>373.1</v>
      </c>
      <c r="L124" s="71">
        <v>395.2</v>
      </c>
      <c r="M124" s="71">
        <v>25</v>
      </c>
      <c r="N124" s="71">
        <v>100</v>
      </c>
      <c r="O124" s="71">
        <v>893.3</v>
      </c>
      <c r="P124" s="72">
        <v>12106.7</v>
      </c>
    </row>
    <row r="125" spans="1:28" s="44" customFormat="1" ht="18" customHeight="1">
      <c r="A125" s="45">
        <v>124</v>
      </c>
      <c r="B125" s="68" t="s">
        <v>255</v>
      </c>
      <c r="C125" s="68" t="s">
        <v>54</v>
      </c>
      <c r="D125" s="68" t="s">
        <v>12</v>
      </c>
      <c r="E125" s="69" t="s">
        <v>457</v>
      </c>
      <c r="F125" s="89" t="s">
        <v>110</v>
      </c>
      <c r="G125" s="70">
        <v>13000</v>
      </c>
      <c r="H125" s="71">
        <v>1109.83</v>
      </c>
      <c r="I125" s="71">
        <v>14109.83</v>
      </c>
      <c r="J125" s="71">
        <v>0</v>
      </c>
      <c r="K125" s="71">
        <v>373.1</v>
      </c>
      <c r="L125" s="71">
        <v>395.2</v>
      </c>
      <c r="M125" s="71">
        <v>25</v>
      </c>
      <c r="N125" s="71">
        <v>100</v>
      </c>
      <c r="O125" s="71">
        <v>893.3</v>
      </c>
      <c r="P125" s="72">
        <v>13216.53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44" customFormat="1" ht="18" customHeight="1">
      <c r="A126" s="45">
        <v>125</v>
      </c>
      <c r="B126" s="68" t="s">
        <v>256</v>
      </c>
      <c r="C126" s="68" t="s">
        <v>54</v>
      </c>
      <c r="D126" s="68" t="s">
        <v>12</v>
      </c>
      <c r="E126" s="69" t="s">
        <v>457</v>
      </c>
      <c r="F126" s="89" t="s">
        <v>110</v>
      </c>
      <c r="G126" s="70">
        <v>13000</v>
      </c>
      <c r="H126" s="71">
        <v>0</v>
      </c>
      <c r="I126" s="71">
        <v>13000</v>
      </c>
      <c r="J126" s="71">
        <v>0</v>
      </c>
      <c r="K126" s="71">
        <v>373.1</v>
      </c>
      <c r="L126" s="71">
        <v>395.2</v>
      </c>
      <c r="M126" s="71">
        <v>25</v>
      </c>
      <c r="N126" s="71">
        <v>100</v>
      </c>
      <c r="O126" s="71">
        <v>893.3</v>
      </c>
      <c r="P126" s="72">
        <v>12106.7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44" customFormat="1" ht="18" customHeight="1">
      <c r="A127" s="45">
        <v>126</v>
      </c>
      <c r="B127" s="68" t="s">
        <v>257</v>
      </c>
      <c r="C127" s="68" t="s">
        <v>54</v>
      </c>
      <c r="D127" s="68" t="s">
        <v>12</v>
      </c>
      <c r="E127" s="69" t="s">
        <v>457</v>
      </c>
      <c r="F127" s="92" t="s">
        <v>109</v>
      </c>
      <c r="G127" s="70">
        <v>13000</v>
      </c>
      <c r="H127" s="71">
        <v>0</v>
      </c>
      <c r="I127" s="71">
        <v>13000</v>
      </c>
      <c r="J127" s="71">
        <v>0</v>
      </c>
      <c r="K127" s="71">
        <v>373.1</v>
      </c>
      <c r="L127" s="71">
        <v>395.2</v>
      </c>
      <c r="M127" s="71">
        <v>25</v>
      </c>
      <c r="N127" s="71">
        <v>100</v>
      </c>
      <c r="O127" s="71">
        <v>893.3</v>
      </c>
      <c r="P127" s="72">
        <v>12106.7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s="44" customFormat="1" ht="18" customHeight="1">
      <c r="A128" s="45">
        <v>127</v>
      </c>
      <c r="B128" s="68" t="s">
        <v>258</v>
      </c>
      <c r="C128" s="68" t="s">
        <v>54</v>
      </c>
      <c r="D128" s="68" t="s">
        <v>12</v>
      </c>
      <c r="E128" s="69" t="s">
        <v>457</v>
      </c>
      <c r="F128" s="93" t="s">
        <v>110</v>
      </c>
      <c r="G128" s="70">
        <v>13000</v>
      </c>
      <c r="H128" s="71">
        <v>0</v>
      </c>
      <c r="I128" s="70">
        <v>13000</v>
      </c>
      <c r="J128" s="70">
        <v>0</v>
      </c>
      <c r="K128" s="70">
        <v>373.1</v>
      </c>
      <c r="L128" s="70">
        <v>395.2</v>
      </c>
      <c r="M128" s="70">
        <v>25</v>
      </c>
      <c r="N128" s="70">
        <v>100</v>
      </c>
      <c r="O128" s="70">
        <v>893.3</v>
      </c>
      <c r="P128" s="74">
        <v>12106.7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s="44" customFormat="1" ht="18" customHeight="1">
      <c r="A129" s="45">
        <v>128</v>
      </c>
      <c r="B129" s="68" t="s">
        <v>259</v>
      </c>
      <c r="C129" s="68" t="s">
        <v>54</v>
      </c>
      <c r="D129" s="68" t="s">
        <v>12</v>
      </c>
      <c r="E129" s="69" t="s">
        <v>457</v>
      </c>
      <c r="F129" s="89" t="s">
        <v>110</v>
      </c>
      <c r="G129" s="70">
        <v>13000</v>
      </c>
      <c r="H129" s="71">
        <v>0</v>
      </c>
      <c r="I129" s="70">
        <v>13000</v>
      </c>
      <c r="J129" s="70">
        <v>0</v>
      </c>
      <c r="K129" s="70">
        <v>373.1</v>
      </c>
      <c r="L129" s="70">
        <v>395.2</v>
      </c>
      <c r="M129" s="70">
        <v>25</v>
      </c>
      <c r="N129" s="70">
        <v>100</v>
      </c>
      <c r="O129" s="70">
        <v>893.3</v>
      </c>
      <c r="P129" s="74">
        <v>12106.7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s="44" customFormat="1" ht="18" customHeight="1">
      <c r="A130" s="45">
        <v>129</v>
      </c>
      <c r="B130" s="68" t="s">
        <v>260</v>
      </c>
      <c r="C130" s="68" t="s">
        <v>54</v>
      </c>
      <c r="D130" s="68" t="s">
        <v>12</v>
      </c>
      <c r="E130" s="69" t="s">
        <v>457</v>
      </c>
      <c r="F130" s="90" t="s">
        <v>110</v>
      </c>
      <c r="G130" s="70">
        <v>10000</v>
      </c>
      <c r="H130" s="71">
        <v>0</v>
      </c>
      <c r="I130" s="71">
        <v>10000</v>
      </c>
      <c r="J130" s="71">
        <v>0</v>
      </c>
      <c r="K130" s="71">
        <v>287</v>
      </c>
      <c r="L130" s="71">
        <v>304</v>
      </c>
      <c r="M130" s="71">
        <v>25</v>
      </c>
      <c r="N130" s="71">
        <v>100</v>
      </c>
      <c r="O130" s="71">
        <v>716</v>
      </c>
      <c r="P130" s="72">
        <v>9284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s="44" customFormat="1" ht="18" customHeight="1">
      <c r="A131" s="45">
        <v>130</v>
      </c>
      <c r="B131" s="68" t="s">
        <v>261</v>
      </c>
      <c r="C131" s="68" t="s">
        <v>54</v>
      </c>
      <c r="D131" s="68" t="s">
        <v>12</v>
      </c>
      <c r="E131" s="69" t="s">
        <v>457</v>
      </c>
      <c r="F131" s="89" t="s">
        <v>110</v>
      </c>
      <c r="G131" s="70">
        <v>10000</v>
      </c>
      <c r="H131" s="71">
        <v>0</v>
      </c>
      <c r="I131" s="70">
        <v>10000</v>
      </c>
      <c r="J131" s="70">
        <v>0</v>
      </c>
      <c r="K131" s="70">
        <v>287</v>
      </c>
      <c r="L131" s="70">
        <v>304</v>
      </c>
      <c r="M131" s="70">
        <v>25</v>
      </c>
      <c r="N131" s="70">
        <v>100</v>
      </c>
      <c r="O131" s="70">
        <v>716</v>
      </c>
      <c r="P131" s="74">
        <v>9284</v>
      </c>
    </row>
    <row r="132" spans="1:28" s="44" customFormat="1" ht="18" customHeight="1">
      <c r="A132" s="45">
        <v>131</v>
      </c>
      <c r="B132" s="68" t="s">
        <v>262</v>
      </c>
      <c r="C132" s="68" t="s">
        <v>65</v>
      </c>
      <c r="D132" s="68" t="s">
        <v>82</v>
      </c>
      <c r="E132" s="69" t="s">
        <v>457</v>
      </c>
      <c r="F132" s="89" t="s">
        <v>110</v>
      </c>
      <c r="G132" s="70">
        <v>50000</v>
      </c>
      <c r="H132" s="71">
        <v>0</v>
      </c>
      <c r="I132" s="71">
        <v>50000</v>
      </c>
      <c r="J132" s="71">
        <v>1854</v>
      </c>
      <c r="K132" s="71">
        <v>1435</v>
      </c>
      <c r="L132" s="71">
        <v>1520</v>
      </c>
      <c r="M132" s="71">
        <v>25</v>
      </c>
      <c r="N132" s="71">
        <v>100</v>
      </c>
      <c r="O132" s="71">
        <v>4934</v>
      </c>
      <c r="P132" s="72">
        <v>45066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s="44" customFormat="1" ht="18" customHeight="1">
      <c r="A133" s="45">
        <v>132</v>
      </c>
      <c r="B133" s="73" t="s">
        <v>263</v>
      </c>
      <c r="C133" s="73" t="s">
        <v>50</v>
      </c>
      <c r="D133" s="73" t="s">
        <v>103</v>
      </c>
      <c r="E133" s="69" t="s">
        <v>457</v>
      </c>
      <c r="F133" s="90" t="s">
        <v>109</v>
      </c>
      <c r="G133" s="71">
        <v>38000</v>
      </c>
      <c r="H133" s="71">
        <v>0</v>
      </c>
      <c r="I133" s="71">
        <v>38000</v>
      </c>
      <c r="J133" s="71">
        <v>160.38</v>
      </c>
      <c r="K133" s="71">
        <v>1090.5999999999999</v>
      </c>
      <c r="L133" s="71">
        <v>1155.2</v>
      </c>
      <c r="M133" s="71">
        <v>25</v>
      </c>
      <c r="N133" s="71">
        <v>100</v>
      </c>
      <c r="O133" s="71">
        <v>2531.1800000000003</v>
      </c>
      <c r="P133" s="72">
        <v>35468.82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s="44" customFormat="1" ht="18" customHeight="1">
      <c r="A134" s="45">
        <v>133</v>
      </c>
      <c r="B134" s="68" t="s">
        <v>264</v>
      </c>
      <c r="C134" s="68" t="s">
        <v>66</v>
      </c>
      <c r="D134" s="68" t="s">
        <v>22</v>
      </c>
      <c r="E134" s="69" t="s">
        <v>457</v>
      </c>
      <c r="F134" s="89" t="s">
        <v>110</v>
      </c>
      <c r="G134" s="70">
        <v>31395</v>
      </c>
      <c r="H134" s="71">
        <v>0</v>
      </c>
      <c r="I134" s="71">
        <v>31395</v>
      </c>
      <c r="J134" s="71">
        <v>0</v>
      </c>
      <c r="K134" s="71">
        <v>901.04</v>
      </c>
      <c r="L134" s="71">
        <v>954.41</v>
      </c>
      <c r="M134" s="71">
        <v>25</v>
      </c>
      <c r="N134" s="71">
        <v>100</v>
      </c>
      <c r="O134" s="71">
        <v>1980.4499999999998</v>
      </c>
      <c r="P134" s="72">
        <v>29414.55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s="44" customFormat="1" ht="18" customHeight="1">
      <c r="A135" s="45">
        <v>134</v>
      </c>
      <c r="B135" s="68" t="s">
        <v>265</v>
      </c>
      <c r="C135" s="68" t="s">
        <v>66</v>
      </c>
      <c r="D135" s="68" t="s">
        <v>9</v>
      </c>
      <c r="E135" s="69" t="s">
        <v>102</v>
      </c>
      <c r="F135" s="89" t="s">
        <v>110</v>
      </c>
      <c r="G135" s="70">
        <v>15000</v>
      </c>
      <c r="H135" s="71">
        <v>0</v>
      </c>
      <c r="I135" s="71">
        <v>15000</v>
      </c>
      <c r="J135" s="71">
        <v>0</v>
      </c>
      <c r="K135" s="71">
        <v>430.5</v>
      </c>
      <c r="L135" s="71">
        <v>456</v>
      </c>
      <c r="M135" s="71">
        <v>25</v>
      </c>
      <c r="N135" s="71">
        <v>100</v>
      </c>
      <c r="O135" s="71">
        <v>1011.5</v>
      </c>
      <c r="P135" s="72">
        <v>13988.5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s="44" customFormat="1" ht="18" customHeight="1">
      <c r="A136" s="45">
        <v>135</v>
      </c>
      <c r="B136" s="68" t="s">
        <v>266</v>
      </c>
      <c r="C136" s="68" t="s">
        <v>66</v>
      </c>
      <c r="D136" s="68" t="s">
        <v>9</v>
      </c>
      <c r="E136" s="69" t="s">
        <v>457</v>
      </c>
      <c r="F136" s="90" t="s">
        <v>110</v>
      </c>
      <c r="G136" s="70">
        <v>15000</v>
      </c>
      <c r="H136" s="71">
        <v>0</v>
      </c>
      <c r="I136" s="71">
        <v>15000</v>
      </c>
      <c r="J136" s="71">
        <v>0</v>
      </c>
      <c r="K136" s="71">
        <v>430.5</v>
      </c>
      <c r="L136" s="71">
        <v>456</v>
      </c>
      <c r="M136" s="71">
        <v>25</v>
      </c>
      <c r="N136" s="71">
        <v>100</v>
      </c>
      <c r="O136" s="71">
        <v>1011.5</v>
      </c>
      <c r="P136" s="72">
        <v>13988.5</v>
      </c>
    </row>
    <row r="137" spans="1:28" s="44" customFormat="1" ht="18" customHeight="1">
      <c r="A137" s="45">
        <v>136</v>
      </c>
      <c r="B137" s="68" t="s">
        <v>267</v>
      </c>
      <c r="C137" s="68" t="s">
        <v>66</v>
      </c>
      <c r="D137" s="68" t="s">
        <v>9</v>
      </c>
      <c r="E137" s="69" t="s">
        <v>457</v>
      </c>
      <c r="F137" s="90" t="s">
        <v>110</v>
      </c>
      <c r="G137" s="70">
        <v>15000</v>
      </c>
      <c r="H137" s="71">
        <v>0</v>
      </c>
      <c r="I137" s="71">
        <v>15000</v>
      </c>
      <c r="J137" s="71">
        <v>0</v>
      </c>
      <c r="K137" s="71">
        <v>430.5</v>
      </c>
      <c r="L137" s="71">
        <v>456</v>
      </c>
      <c r="M137" s="71">
        <v>25</v>
      </c>
      <c r="N137" s="71">
        <v>100</v>
      </c>
      <c r="O137" s="71">
        <v>1011.5</v>
      </c>
      <c r="P137" s="72">
        <v>13988.5</v>
      </c>
    </row>
    <row r="138" spans="1:28" s="44" customFormat="1" ht="18" customHeight="1">
      <c r="A138" s="45">
        <v>137</v>
      </c>
      <c r="B138" s="68" t="s">
        <v>268</v>
      </c>
      <c r="C138" s="68" t="s">
        <v>66</v>
      </c>
      <c r="D138" s="68" t="s">
        <v>9</v>
      </c>
      <c r="E138" s="69" t="s">
        <v>457</v>
      </c>
      <c r="F138" s="90" t="s">
        <v>110</v>
      </c>
      <c r="G138" s="70">
        <v>15000</v>
      </c>
      <c r="H138" s="71">
        <v>0</v>
      </c>
      <c r="I138" s="71">
        <v>15000</v>
      </c>
      <c r="J138" s="71">
        <v>0</v>
      </c>
      <c r="K138" s="71">
        <v>430.5</v>
      </c>
      <c r="L138" s="71">
        <v>456</v>
      </c>
      <c r="M138" s="71">
        <v>25</v>
      </c>
      <c r="N138" s="71">
        <v>100</v>
      </c>
      <c r="O138" s="71">
        <v>1011.5</v>
      </c>
      <c r="P138" s="72">
        <v>13988.5</v>
      </c>
    </row>
    <row r="139" spans="1:28" s="44" customFormat="1" ht="18" customHeight="1">
      <c r="A139" s="45">
        <v>138</v>
      </c>
      <c r="B139" s="68" t="s">
        <v>269</v>
      </c>
      <c r="C139" s="68" t="s">
        <v>66</v>
      </c>
      <c r="D139" s="68" t="s">
        <v>9</v>
      </c>
      <c r="E139" s="69" t="s">
        <v>457</v>
      </c>
      <c r="F139" s="90" t="s">
        <v>110</v>
      </c>
      <c r="G139" s="70">
        <v>15000</v>
      </c>
      <c r="H139" s="71">
        <v>0</v>
      </c>
      <c r="I139" s="71">
        <v>15000</v>
      </c>
      <c r="J139" s="71">
        <v>0</v>
      </c>
      <c r="K139" s="71">
        <v>430.5</v>
      </c>
      <c r="L139" s="71">
        <v>456</v>
      </c>
      <c r="M139" s="71">
        <v>25</v>
      </c>
      <c r="N139" s="71">
        <v>100</v>
      </c>
      <c r="O139" s="71">
        <v>1011.5</v>
      </c>
      <c r="P139" s="72">
        <v>13988.5</v>
      </c>
    </row>
    <row r="140" spans="1:28" s="44" customFormat="1" ht="18" customHeight="1">
      <c r="A140" s="45">
        <v>139</v>
      </c>
      <c r="B140" s="68" t="s">
        <v>270</v>
      </c>
      <c r="C140" s="68" t="s">
        <v>66</v>
      </c>
      <c r="D140" s="68" t="s">
        <v>9</v>
      </c>
      <c r="E140" s="69" t="s">
        <v>457</v>
      </c>
      <c r="F140" s="90" t="s">
        <v>110</v>
      </c>
      <c r="G140" s="70">
        <v>15000</v>
      </c>
      <c r="H140" s="71">
        <v>0</v>
      </c>
      <c r="I140" s="71">
        <v>15000</v>
      </c>
      <c r="J140" s="71">
        <v>0</v>
      </c>
      <c r="K140" s="71">
        <v>430.5</v>
      </c>
      <c r="L140" s="71">
        <v>456</v>
      </c>
      <c r="M140" s="71">
        <v>25</v>
      </c>
      <c r="N140" s="71">
        <v>100</v>
      </c>
      <c r="O140" s="71">
        <v>1011.5</v>
      </c>
      <c r="P140" s="72">
        <v>13988.5</v>
      </c>
    </row>
    <row r="141" spans="1:28" s="44" customFormat="1" ht="18" customHeight="1">
      <c r="A141" s="45">
        <v>140</v>
      </c>
      <c r="B141" s="68" t="s">
        <v>271</v>
      </c>
      <c r="C141" s="68" t="s">
        <v>66</v>
      </c>
      <c r="D141" s="68" t="s">
        <v>9</v>
      </c>
      <c r="E141" s="69" t="s">
        <v>457</v>
      </c>
      <c r="F141" s="90" t="s">
        <v>110</v>
      </c>
      <c r="G141" s="70">
        <v>15000</v>
      </c>
      <c r="H141" s="71">
        <v>0</v>
      </c>
      <c r="I141" s="71">
        <v>15000</v>
      </c>
      <c r="J141" s="71">
        <v>0</v>
      </c>
      <c r="K141" s="71">
        <v>430.5</v>
      </c>
      <c r="L141" s="71">
        <v>456</v>
      </c>
      <c r="M141" s="71">
        <v>25</v>
      </c>
      <c r="N141" s="71">
        <v>100</v>
      </c>
      <c r="O141" s="71">
        <v>1011.5</v>
      </c>
      <c r="P141" s="72">
        <v>13988.5</v>
      </c>
    </row>
    <row r="142" spans="1:28" s="44" customFormat="1" ht="18" customHeight="1">
      <c r="A142" s="45">
        <v>141</v>
      </c>
      <c r="B142" s="68" t="s">
        <v>272</v>
      </c>
      <c r="C142" s="68" t="s">
        <v>66</v>
      </c>
      <c r="D142" s="68" t="s">
        <v>9</v>
      </c>
      <c r="E142" s="69" t="s">
        <v>457</v>
      </c>
      <c r="F142" s="90" t="s">
        <v>110</v>
      </c>
      <c r="G142" s="70">
        <v>15000</v>
      </c>
      <c r="H142" s="71">
        <v>0</v>
      </c>
      <c r="I142" s="71">
        <v>15000</v>
      </c>
      <c r="J142" s="71">
        <v>0</v>
      </c>
      <c r="K142" s="71">
        <v>430.5</v>
      </c>
      <c r="L142" s="71">
        <v>456</v>
      </c>
      <c r="M142" s="71">
        <v>25</v>
      </c>
      <c r="N142" s="71">
        <v>100</v>
      </c>
      <c r="O142" s="71">
        <v>1011.5</v>
      </c>
      <c r="P142" s="72">
        <v>13988.5</v>
      </c>
    </row>
    <row r="143" spans="1:28" s="44" customFormat="1" ht="18" customHeight="1">
      <c r="A143" s="45">
        <v>142</v>
      </c>
      <c r="B143" s="68" t="s">
        <v>273</v>
      </c>
      <c r="C143" s="68" t="s">
        <v>66</v>
      </c>
      <c r="D143" s="68" t="s">
        <v>9</v>
      </c>
      <c r="E143" s="69" t="s">
        <v>457</v>
      </c>
      <c r="F143" s="89" t="s">
        <v>109</v>
      </c>
      <c r="G143" s="70">
        <v>15000</v>
      </c>
      <c r="H143" s="71">
        <v>0</v>
      </c>
      <c r="I143" s="71">
        <v>15000</v>
      </c>
      <c r="J143" s="71">
        <v>0</v>
      </c>
      <c r="K143" s="71">
        <v>430.5</v>
      </c>
      <c r="L143" s="71">
        <v>456</v>
      </c>
      <c r="M143" s="71">
        <v>25</v>
      </c>
      <c r="N143" s="71">
        <v>100</v>
      </c>
      <c r="O143" s="71">
        <v>1011.5</v>
      </c>
      <c r="P143" s="72">
        <v>13988.5</v>
      </c>
      <c r="AA143" s="1"/>
      <c r="AB143" s="1"/>
    </row>
    <row r="144" spans="1:28" s="44" customFormat="1" ht="18" customHeight="1">
      <c r="A144" s="45">
        <v>143</v>
      </c>
      <c r="B144" s="68" t="s">
        <v>274</v>
      </c>
      <c r="C144" s="68" t="s">
        <v>66</v>
      </c>
      <c r="D144" s="68" t="s">
        <v>9</v>
      </c>
      <c r="E144" s="69" t="s">
        <v>457</v>
      </c>
      <c r="F144" s="89" t="s">
        <v>109</v>
      </c>
      <c r="G144" s="70">
        <v>15000</v>
      </c>
      <c r="H144" s="71">
        <v>0</v>
      </c>
      <c r="I144" s="71">
        <v>15000</v>
      </c>
      <c r="J144" s="71">
        <v>0</v>
      </c>
      <c r="K144" s="71">
        <v>430.5</v>
      </c>
      <c r="L144" s="71">
        <v>456</v>
      </c>
      <c r="M144" s="71">
        <v>25</v>
      </c>
      <c r="N144" s="71">
        <v>100</v>
      </c>
      <c r="O144" s="71">
        <v>1011.5</v>
      </c>
      <c r="P144" s="72">
        <v>13988.5</v>
      </c>
    </row>
    <row r="145" spans="1:28" s="44" customFormat="1" ht="18" customHeight="1">
      <c r="A145" s="45">
        <v>144</v>
      </c>
      <c r="B145" s="68" t="s">
        <v>275</v>
      </c>
      <c r="C145" s="68" t="s">
        <v>276</v>
      </c>
      <c r="D145" s="68" t="s">
        <v>8</v>
      </c>
      <c r="E145" s="69" t="s">
        <v>102</v>
      </c>
      <c r="F145" s="90" t="s">
        <v>110</v>
      </c>
      <c r="G145" s="70">
        <v>21250</v>
      </c>
      <c r="H145" s="71">
        <v>0</v>
      </c>
      <c r="I145" s="71">
        <v>21250</v>
      </c>
      <c r="J145" s="71">
        <v>0</v>
      </c>
      <c r="K145" s="71">
        <v>609.88</v>
      </c>
      <c r="L145" s="71">
        <v>646</v>
      </c>
      <c r="M145" s="71">
        <v>25</v>
      </c>
      <c r="N145" s="71">
        <v>100</v>
      </c>
      <c r="O145" s="71">
        <v>1380.88</v>
      </c>
      <c r="P145" s="72">
        <v>19869.12</v>
      </c>
    </row>
    <row r="146" spans="1:28" s="44" customFormat="1" ht="18" customHeight="1">
      <c r="A146" s="45">
        <v>145</v>
      </c>
      <c r="B146" s="68" t="s">
        <v>277</v>
      </c>
      <c r="C146" s="68" t="s">
        <v>67</v>
      </c>
      <c r="D146" s="68" t="s">
        <v>51</v>
      </c>
      <c r="E146" s="69" t="s">
        <v>457</v>
      </c>
      <c r="F146" s="89" t="s">
        <v>110</v>
      </c>
      <c r="G146" s="70">
        <v>35000</v>
      </c>
      <c r="H146" s="71">
        <v>0</v>
      </c>
      <c r="I146" s="71">
        <v>35000</v>
      </c>
      <c r="J146" s="71">
        <v>0</v>
      </c>
      <c r="K146" s="71">
        <v>1004.5</v>
      </c>
      <c r="L146" s="71">
        <v>1064</v>
      </c>
      <c r="M146" s="71">
        <v>25</v>
      </c>
      <c r="N146" s="71">
        <v>100</v>
      </c>
      <c r="O146" s="71">
        <v>2193.5</v>
      </c>
      <c r="P146" s="72">
        <v>32806.5</v>
      </c>
    </row>
    <row r="147" spans="1:28" s="44" customFormat="1" ht="18" customHeight="1">
      <c r="A147" s="45">
        <v>146</v>
      </c>
      <c r="B147" s="68" t="s">
        <v>278</v>
      </c>
      <c r="C147" s="68" t="s">
        <v>52</v>
      </c>
      <c r="D147" s="68" t="s">
        <v>51</v>
      </c>
      <c r="E147" s="69" t="s">
        <v>457</v>
      </c>
      <c r="F147" s="89" t="s">
        <v>110</v>
      </c>
      <c r="G147" s="70">
        <v>35000</v>
      </c>
      <c r="H147" s="71">
        <v>0</v>
      </c>
      <c r="I147" s="71">
        <v>35000</v>
      </c>
      <c r="J147" s="71">
        <v>0</v>
      </c>
      <c r="K147" s="71">
        <v>1004.5</v>
      </c>
      <c r="L147" s="71">
        <v>1064</v>
      </c>
      <c r="M147" s="71">
        <v>25</v>
      </c>
      <c r="N147" s="71">
        <v>100</v>
      </c>
      <c r="O147" s="71">
        <v>2193.5</v>
      </c>
      <c r="P147" s="72">
        <v>32806.5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s="44" customFormat="1" ht="18" customHeight="1">
      <c r="A148" s="45">
        <v>147</v>
      </c>
      <c r="B148" s="68" t="s">
        <v>279</v>
      </c>
      <c r="C148" s="68" t="s">
        <v>24</v>
      </c>
      <c r="D148" s="68" t="s">
        <v>22</v>
      </c>
      <c r="E148" s="69" t="s">
        <v>457</v>
      </c>
      <c r="F148" s="89" t="s">
        <v>110</v>
      </c>
      <c r="G148" s="70">
        <v>30000</v>
      </c>
      <c r="H148" s="71">
        <v>0</v>
      </c>
      <c r="I148" s="71">
        <v>30000</v>
      </c>
      <c r="J148" s="71">
        <v>0</v>
      </c>
      <c r="K148" s="71">
        <v>861</v>
      </c>
      <c r="L148" s="71">
        <v>912</v>
      </c>
      <c r="M148" s="71">
        <v>25</v>
      </c>
      <c r="N148" s="71">
        <v>100</v>
      </c>
      <c r="O148" s="71">
        <v>1898</v>
      </c>
      <c r="P148" s="72">
        <v>28102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s="1" customFormat="1" ht="18" customHeight="1">
      <c r="A149" s="45">
        <v>148</v>
      </c>
      <c r="B149" s="68" t="s">
        <v>280</v>
      </c>
      <c r="C149" s="68" t="s">
        <v>281</v>
      </c>
      <c r="D149" s="68" t="s">
        <v>21</v>
      </c>
      <c r="E149" s="69" t="s">
        <v>102</v>
      </c>
      <c r="F149" s="90" t="s">
        <v>109</v>
      </c>
      <c r="G149" s="70">
        <v>25000</v>
      </c>
      <c r="H149" s="71">
        <v>0</v>
      </c>
      <c r="I149" s="71">
        <v>25000</v>
      </c>
      <c r="J149" s="71">
        <v>0</v>
      </c>
      <c r="K149" s="71">
        <v>717.5</v>
      </c>
      <c r="L149" s="71">
        <v>760</v>
      </c>
      <c r="M149" s="71">
        <v>25</v>
      </c>
      <c r="N149" s="71">
        <v>100</v>
      </c>
      <c r="O149" s="71">
        <v>1602.5</v>
      </c>
      <c r="P149" s="72">
        <v>23397.5</v>
      </c>
    </row>
    <row r="150" spans="1:28" s="1" customFormat="1" ht="18" customHeight="1">
      <c r="A150" s="45">
        <v>149</v>
      </c>
      <c r="B150" s="68" t="s">
        <v>282</v>
      </c>
      <c r="C150" s="68" t="s">
        <v>281</v>
      </c>
      <c r="D150" s="68" t="s">
        <v>71</v>
      </c>
      <c r="E150" s="69" t="s">
        <v>102</v>
      </c>
      <c r="F150" s="89" t="s">
        <v>110</v>
      </c>
      <c r="G150" s="70">
        <v>25000</v>
      </c>
      <c r="H150" s="71">
        <v>0</v>
      </c>
      <c r="I150" s="71">
        <v>25000</v>
      </c>
      <c r="J150" s="71">
        <v>0</v>
      </c>
      <c r="K150" s="71">
        <v>717.5</v>
      </c>
      <c r="L150" s="71">
        <v>760</v>
      </c>
      <c r="M150" s="71">
        <v>25</v>
      </c>
      <c r="N150" s="71">
        <v>100</v>
      </c>
      <c r="O150" s="71">
        <v>1602.5</v>
      </c>
      <c r="P150" s="72">
        <v>23397.5</v>
      </c>
      <c r="AA150" s="44"/>
      <c r="AB150" s="44"/>
    </row>
    <row r="151" spans="1:28" s="1" customFormat="1" ht="18" customHeight="1">
      <c r="A151" s="45">
        <v>150</v>
      </c>
      <c r="B151" s="68" t="s">
        <v>283</v>
      </c>
      <c r="C151" s="68" t="s">
        <v>281</v>
      </c>
      <c r="D151" s="68" t="s">
        <v>22</v>
      </c>
      <c r="E151" s="69" t="s">
        <v>457</v>
      </c>
      <c r="F151" s="90" t="s">
        <v>110</v>
      </c>
      <c r="G151" s="70">
        <v>25000</v>
      </c>
      <c r="H151" s="71">
        <v>0</v>
      </c>
      <c r="I151" s="71">
        <v>25000</v>
      </c>
      <c r="J151" s="71">
        <v>0</v>
      </c>
      <c r="K151" s="71">
        <v>717.5</v>
      </c>
      <c r="L151" s="71">
        <v>760</v>
      </c>
      <c r="M151" s="71">
        <v>25</v>
      </c>
      <c r="N151" s="71">
        <v>100</v>
      </c>
      <c r="O151" s="71">
        <v>1602.5</v>
      </c>
      <c r="P151" s="72">
        <v>23397.5</v>
      </c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</row>
    <row r="152" spans="1:28" s="1" customFormat="1" ht="18" customHeight="1">
      <c r="A152" s="45">
        <v>151</v>
      </c>
      <c r="B152" s="68" t="s">
        <v>284</v>
      </c>
      <c r="C152" s="68" t="s">
        <v>281</v>
      </c>
      <c r="D152" s="68" t="s">
        <v>19</v>
      </c>
      <c r="E152" s="69" t="s">
        <v>102</v>
      </c>
      <c r="F152" s="89" t="s">
        <v>109</v>
      </c>
      <c r="G152" s="70">
        <v>20000</v>
      </c>
      <c r="H152" s="71">
        <v>0</v>
      </c>
      <c r="I152" s="71">
        <v>20000</v>
      </c>
      <c r="J152" s="71">
        <v>0</v>
      </c>
      <c r="K152" s="71">
        <v>574</v>
      </c>
      <c r="L152" s="71">
        <v>608</v>
      </c>
      <c r="M152" s="70">
        <v>25</v>
      </c>
      <c r="N152" s="71">
        <v>100</v>
      </c>
      <c r="O152" s="71">
        <v>1307</v>
      </c>
      <c r="P152" s="72">
        <v>18693</v>
      </c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</row>
    <row r="153" spans="1:28" s="1" customFormat="1" ht="18" customHeight="1">
      <c r="A153" s="45">
        <v>152</v>
      </c>
      <c r="B153" s="68" t="s">
        <v>285</v>
      </c>
      <c r="C153" s="68" t="s">
        <v>281</v>
      </c>
      <c r="D153" s="68" t="s">
        <v>22</v>
      </c>
      <c r="E153" s="69" t="s">
        <v>457</v>
      </c>
      <c r="F153" s="90" t="s">
        <v>109</v>
      </c>
      <c r="G153" s="70">
        <v>20000</v>
      </c>
      <c r="H153" s="71">
        <v>0</v>
      </c>
      <c r="I153" s="71">
        <v>20000</v>
      </c>
      <c r="J153" s="71">
        <v>0</v>
      </c>
      <c r="K153" s="71">
        <v>574</v>
      </c>
      <c r="L153" s="71">
        <v>608</v>
      </c>
      <c r="M153" s="71">
        <v>25</v>
      </c>
      <c r="N153" s="71">
        <v>100</v>
      </c>
      <c r="O153" s="71">
        <v>1307</v>
      </c>
      <c r="P153" s="72">
        <v>18693</v>
      </c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</row>
    <row r="154" spans="1:28" s="1" customFormat="1" ht="18" customHeight="1">
      <c r="A154" s="45">
        <v>153</v>
      </c>
      <c r="B154" s="68" t="s">
        <v>286</v>
      </c>
      <c r="C154" s="68" t="s">
        <v>281</v>
      </c>
      <c r="D154" s="68" t="s">
        <v>22</v>
      </c>
      <c r="E154" s="69" t="s">
        <v>457</v>
      </c>
      <c r="F154" s="90" t="s">
        <v>109</v>
      </c>
      <c r="G154" s="70">
        <v>20000</v>
      </c>
      <c r="H154" s="71">
        <v>0</v>
      </c>
      <c r="I154" s="71">
        <v>20000</v>
      </c>
      <c r="J154" s="71">
        <v>0</v>
      </c>
      <c r="K154" s="71">
        <v>574</v>
      </c>
      <c r="L154" s="71">
        <v>608</v>
      </c>
      <c r="M154" s="71">
        <v>25</v>
      </c>
      <c r="N154" s="71">
        <v>100</v>
      </c>
      <c r="O154" s="71">
        <v>1307</v>
      </c>
      <c r="P154" s="72">
        <v>18693</v>
      </c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</row>
    <row r="155" spans="1:28" s="1" customFormat="1" ht="18" customHeight="1">
      <c r="A155" s="45">
        <v>154</v>
      </c>
      <c r="B155" s="68" t="s">
        <v>287</v>
      </c>
      <c r="C155" s="68" t="s">
        <v>24</v>
      </c>
      <c r="D155" s="68" t="s">
        <v>22</v>
      </c>
      <c r="E155" s="69" t="s">
        <v>457</v>
      </c>
      <c r="F155" s="89" t="s">
        <v>110</v>
      </c>
      <c r="G155" s="70">
        <v>20000</v>
      </c>
      <c r="H155" s="71">
        <v>0</v>
      </c>
      <c r="I155" s="71">
        <v>20000</v>
      </c>
      <c r="J155" s="71">
        <v>0</v>
      </c>
      <c r="K155" s="71">
        <v>574</v>
      </c>
      <c r="L155" s="71">
        <v>608</v>
      </c>
      <c r="M155" s="71">
        <v>25</v>
      </c>
      <c r="N155" s="71">
        <v>100</v>
      </c>
      <c r="O155" s="71">
        <v>1307</v>
      </c>
      <c r="P155" s="72">
        <v>18693</v>
      </c>
    </row>
    <row r="156" spans="1:28" s="1" customFormat="1" ht="18" customHeight="1">
      <c r="A156" s="45">
        <v>155</v>
      </c>
      <c r="B156" s="68" t="s">
        <v>288</v>
      </c>
      <c r="C156" s="68" t="s">
        <v>24</v>
      </c>
      <c r="D156" s="68" t="s">
        <v>14</v>
      </c>
      <c r="E156" s="69" t="s">
        <v>457</v>
      </c>
      <c r="F156" s="92" t="s">
        <v>110</v>
      </c>
      <c r="G156" s="70">
        <v>18000</v>
      </c>
      <c r="H156" s="71">
        <v>0</v>
      </c>
      <c r="I156" s="71">
        <v>18000</v>
      </c>
      <c r="J156" s="71">
        <v>0</v>
      </c>
      <c r="K156" s="71">
        <v>516.6</v>
      </c>
      <c r="L156" s="71">
        <v>547.20000000000005</v>
      </c>
      <c r="M156" s="71">
        <v>25</v>
      </c>
      <c r="N156" s="71">
        <v>100</v>
      </c>
      <c r="O156" s="71">
        <v>1188.8000000000002</v>
      </c>
      <c r="P156" s="72">
        <v>16811.2</v>
      </c>
    </row>
    <row r="157" spans="1:28" s="1" customFormat="1" ht="18" customHeight="1">
      <c r="A157" s="45">
        <v>156</v>
      </c>
      <c r="B157" s="68" t="s">
        <v>289</v>
      </c>
      <c r="C157" s="68" t="s">
        <v>281</v>
      </c>
      <c r="D157" s="68" t="s">
        <v>22</v>
      </c>
      <c r="E157" s="69" t="s">
        <v>457</v>
      </c>
      <c r="F157" s="89" t="s">
        <v>109</v>
      </c>
      <c r="G157" s="70">
        <v>16500</v>
      </c>
      <c r="H157" s="71">
        <v>0</v>
      </c>
      <c r="I157" s="71">
        <v>16500</v>
      </c>
      <c r="J157" s="71">
        <v>0</v>
      </c>
      <c r="K157" s="71">
        <v>473.55</v>
      </c>
      <c r="L157" s="71">
        <v>501.6</v>
      </c>
      <c r="M157" s="71">
        <v>25</v>
      </c>
      <c r="N157" s="71">
        <v>100</v>
      </c>
      <c r="O157" s="71">
        <v>1100.1500000000001</v>
      </c>
      <c r="P157" s="72">
        <v>15399.85</v>
      </c>
    </row>
    <row r="158" spans="1:28" s="1" customFormat="1" ht="18" customHeight="1">
      <c r="A158" s="45">
        <v>157</v>
      </c>
      <c r="B158" s="68" t="s">
        <v>290</v>
      </c>
      <c r="C158" s="68" t="s">
        <v>24</v>
      </c>
      <c r="D158" s="68" t="s">
        <v>22</v>
      </c>
      <c r="E158" s="69" t="s">
        <v>457</v>
      </c>
      <c r="F158" s="92" t="s">
        <v>110</v>
      </c>
      <c r="G158" s="70">
        <v>16500</v>
      </c>
      <c r="H158" s="71">
        <v>0</v>
      </c>
      <c r="I158" s="71">
        <v>16500</v>
      </c>
      <c r="J158" s="71">
        <v>0</v>
      </c>
      <c r="K158" s="71">
        <v>473.55</v>
      </c>
      <c r="L158" s="71">
        <v>501.6</v>
      </c>
      <c r="M158" s="71">
        <v>25</v>
      </c>
      <c r="N158" s="71">
        <v>100</v>
      </c>
      <c r="O158" s="71">
        <v>1100.1500000000001</v>
      </c>
      <c r="P158" s="72">
        <v>15399.85</v>
      </c>
    </row>
    <row r="159" spans="1:28" s="1" customFormat="1" ht="18" customHeight="1">
      <c r="A159" s="45">
        <v>158</v>
      </c>
      <c r="B159" s="68" t="s">
        <v>291</v>
      </c>
      <c r="C159" s="68" t="s">
        <v>281</v>
      </c>
      <c r="D159" s="68" t="s">
        <v>10</v>
      </c>
      <c r="E159" s="69" t="s">
        <v>102</v>
      </c>
      <c r="F159" s="89" t="s">
        <v>110</v>
      </c>
      <c r="G159" s="70">
        <v>15950</v>
      </c>
      <c r="H159" s="71">
        <v>0</v>
      </c>
      <c r="I159" s="71">
        <v>15950</v>
      </c>
      <c r="J159" s="71">
        <v>0</v>
      </c>
      <c r="K159" s="71">
        <v>457.77</v>
      </c>
      <c r="L159" s="71">
        <v>484.88</v>
      </c>
      <c r="M159" s="70">
        <v>25</v>
      </c>
      <c r="N159" s="71">
        <v>100</v>
      </c>
      <c r="O159" s="71">
        <v>1067.6500000000001</v>
      </c>
      <c r="P159" s="72">
        <v>14882.35</v>
      </c>
    </row>
    <row r="160" spans="1:28" s="1" customFormat="1" ht="18" customHeight="1">
      <c r="A160" s="45">
        <v>159</v>
      </c>
      <c r="B160" s="68" t="s">
        <v>292</v>
      </c>
      <c r="C160" s="68" t="s">
        <v>281</v>
      </c>
      <c r="D160" s="68" t="s">
        <v>12</v>
      </c>
      <c r="E160" s="69" t="s">
        <v>102</v>
      </c>
      <c r="F160" s="89" t="s">
        <v>110</v>
      </c>
      <c r="G160" s="70">
        <v>15000</v>
      </c>
      <c r="H160" s="71">
        <v>0</v>
      </c>
      <c r="I160" s="71">
        <v>15000</v>
      </c>
      <c r="J160" s="71">
        <v>0</v>
      </c>
      <c r="K160" s="71">
        <v>430.5</v>
      </c>
      <c r="L160" s="71">
        <v>456</v>
      </c>
      <c r="M160" s="70">
        <v>25</v>
      </c>
      <c r="N160" s="71">
        <v>100</v>
      </c>
      <c r="O160" s="71">
        <v>1011.5</v>
      </c>
      <c r="P160" s="72">
        <v>13988.5</v>
      </c>
    </row>
    <row r="161" spans="1:28" s="1" customFormat="1" ht="18" customHeight="1">
      <c r="A161" s="45">
        <v>160</v>
      </c>
      <c r="B161" s="68" t="s">
        <v>293</v>
      </c>
      <c r="C161" s="68" t="s">
        <v>281</v>
      </c>
      <c r="D161" s="68" t="s">
        <v>78</v>
      </c>
      <c r="E161" s="69" t="s">
        <v>102</v>
      </c>
      <c r="F161" s="89" t="s">
        <v>109</v>
      </c>
      <c r="G161" s="70">
        <v>15000</v>
      </c>
      <c r="H161" s="71">
        <v>0</v>
      </c>
      <c r="I161" s="71">
        <v>15000</v>
      </c>
      <c r="J161" s="71">
        <v>0</v>
      </c>
      <c r="K161" s="71">
        <v>430.5</v>
      </c>
      <c r="L161" s="71">
        <v>456</v>
      </c>
      <c r="M161" s="70">
        <v>25</v>
      </c>
      <c r="N161" s="71">
        <v>100</v>
      </c>
      <c r="O161" s="71">
        <v>1011.5</v>
      </c>
      <c r="P161" s="72">
        <v>13988.5</v>
      </c>
    </row>
    <row r="162" spans="1:28" s="1" customFormat="1" ht="18" customHeight="1">
      <c r="A162" s="45">
        <v>161</v>
      </c>
      <c r="B162" s="68" t="s">
        <v>294</v>
      </c>
      <c r="C162" s="68" t="s">
        <v>281</v>
      </c>
      <c r="D162" s="68" t="s">
        <v>12</v>
      </c>
      <c r="E162" s="69" t="s">
        <v>102</v>
      </c>
      <c r="F162" s="89" t="s">
        <v>109</v>
      </c>
      <c r="G162" s="70">
        <v>15000</v>
      </c>
      <c r="H162" s="71">
        <v>0</v>
      </c>
      <c r="I162" s="71">
        <v>15000</v>
      </c>
      <c r="J162" s="71">
        <v>0</v>
      </c>
      <c r="K162" s="71">
        <v>430.5</v>
      </c>
      <c r="L162" s="71">
        <v>456</v>
      </c>
      <c r="M162" s="70">
        <v>25</v>
      </c>
      <c r="N162" s="71">
        <v>100</v>
      </c>
      <c r="O162" s="71">
        <v>1011.5</v>
      </c>
      <c r="P162" s="72">
        <v>13988.5</v>
      </c>
    </row>
    <row r="163" spans="1:28" s="1" customFormat="1" ht="18" customHeight="1">
      <c r="A163" s="45">
        <v>162</v>
      </c>
      <c r="B163" s="68" t="s">
        <v>295</v>
      </c>
      <c r="C163" s="68" t="s">
        <v>281</v>
      </c>
      <c r="D163" s="68" t="s">
        <v>81</v>
      </c>
      <c r="E163" s="69" t="s">
        <v>102</v>
      </c>
      <c r="F163" s="90" t="s">
        <v>109</v>
      </c>
      <c r="G163" s="70">
        <v>15000</v>
      </c>
      <c r="H163" s="71">
        <v>0</v>
      </c>
      <c r="I163" s="71">
        <v>15000</v>
      </c>
      <c r="J163" s="71">
        <v>0</v>
      </c>
      <c r="K163" s="71">
        <v>430.5</v>
      </c>
      <c r="L163" s="71">
        <v>456</v>
      </c>
      <c r="M163" s="71">
        <v>25</v>
      </c>
      <c r="N163" s="71">
        <v>100</v>
      </c>
      <c r="O163" s="71">
        <v>1011.5</v>
      </c>
      <c r="P163" s="72">
        <v>13988.5</v>
      </c>
    </row>
    <row r="164" spans="1:28" s="1" customFormat="1" ht="18" customHeight="1">
      <c r="A164" s="45">
        <v>163</v>
      </c>
      <c r="B164" s="68" t="s">
        <v>296</v>
      </c>
      <c r="C164" s="68" t="s">
        <v>281</v>
      </c>
      <c r="D164" s="68" t="s">
        <v>21</v>
      </c>
      <c r="E164" s="69" t="s">
        <v>457</v>
      </c>
      <c r="F164" s="89" t="s">
        <v>110</v>
      </c>
      <c r="G164" s="70">
        <v>15000</v>
      </c>
      <c r="H164" s="71">
        <v>0</v>
      </c>
      <c r="I164" s="71">
        <v>15000</v>
      </c>
      <c r="J164" s="71">
        <v>0</v>
      </c>
      <c r="K164" s="71">
        <v>430.5</v>
      </c>
      <c r="L164" s="71">
        <v>456</v>
      </c>
      <c r="M164" s="71">
        <v>25</v>
      </c>
      <c r="N164" s="71">
        <v>100</v>
      </c>
      <c r="O164" s="71">
        <v>1011.5</v>
      </c>
      <c r="P164" s="72">
        <v>13988.5</v>
      </c>
    </row>
    <row r="165" spans="1:28" s="1" customFormat="1" ht="18" customHeight="1">
      <c r="A165" s="45">
        <v>164</v>
      </c>
      <c r="B165" s="68" t="s">
        <v>297</v>
      </c>
      <c r="C165" s="68" t="s">
        <v>24</v>
      </c>
      <c r="D165" s="68" t="s">
        <v>12</v>
      </c>
      <c r="E165" s="69" t="s">
        <v>457</v>
      </c>
      <c r="F165" s="89" t="s">
        <v>109</v>
      </c>
      <c r="G165" s="70">
        <v>15000</v>
      </c>
      <c r="H165" s="71">
        <v>0</v>
      </c>
      <c r="I165" s="70">
        <v>15000</v>
      </c>
      <c r="J165" s="70">
        <v>0</v>
      </c>
      <c r="K165" s="70">
        <v>430.5</v>
      </c>
      <c r="L165" s="70">
        <v>456</v>
      </c>
      <c r="M165" s="70">
        <v>25</v>
      </c>
      <c r="N165" s="70">
        <v>100</v>
      </c>
      <c r="O165" s="70">
        <v>1011.5</v>
      </c>
      <c r="P165" s="74">
        <v>13988.5</v>
      </c>
    </row>
    <row r="166" spans="1:28" s="1" customFormat="1" ht="18" customHeight="1">
      <c r="A166" s="45">
        <v>165</v>
      </c>
      <c r="B166" s="68" t="s">
        <v>298</v>
      </c>
      <c r="C166" s="68" t="s">
        <v>24</v>
      </c>
      <c r="D166" s="68" t="s">
        <v>15</v>
      </c>
      <c r="E166" s="69" t="s">
        <v>457</v>
      </c>
      <c r="F166" s="93" t="s">
        <v>110</v>
      </c>
      <c r="G166" s="70">
        <v>13200</v>
      </c>
      <c r="H166" s="71">
        <v>0</v>
      </c>
      <c r="I166" s="70">
        <v>13200</v>
      </c>
      <c r="J166" s="70">
        <v>0</v>
      </c>
      <c r="K166" s="70">
        <v>378.84</v>
      </c>
      <c r="L166" s="70">
        <v>401.28</v>
      </c>
      <c r="M166" s="70">
        <v>25</v>
      </c>
      <c r="N166" s="70">
        <v>100</v>
      </c>
      <c r="O166" s="70">
        <v>905.11999999999989</v>
      </c>
      <c r="P166" s="74">
        <v>12294.88</v>
      </c>
    </row>
    <row r="167" spans="1:28" s="1" customFormat="1" ht="18" customHeight="1">
      <c r="A167" s="45">
        <v>166</v>
      </c>
      <c r="B167" s="68" t="s">
        <v>299</v>
      </c>
      <c r="C167" s="68" t="s">
        <v>281</v>
      </c>
      <c r="D167" s="68" t="s">
        <v>12</v>
      </c>
      <c r="E167" s="69" t="s">
        <v>102</v>
      </c>
      <c r="F167" s="89" t="s">
        <v>109</v>
      </c>
      <c r="G167" s="70">
        <v>12000</v>
      </c>
      <c r="H167" s="71">
        <v>0</v>
      </c>
      <c r="I167" s="71">
        <v>12000</v>
      </c>
      <c r="J167" s="71">
        <v>0</v>
      </c>
      <c r="K167" s="71">
        <v>344.4</v>
      </c>
      <c r="L167" s="71">
        <v>364.8</v>
      </c>
      <c r="M167" s="71">
        <v>25</v>
      </c>
      <c r="N167" s="71">
        <v>100</v>
      </c>
      <c r="O167" s="71">
        <v>834.2</v>
      </c>
      <c r="P167" s="72">
        <v>11165.8</v>
      </c>
    </row>
    <row r="168" spans="1:28" s="1" customFormat="1" ht="18" customHeight="1">
      <c r="A168" s="45">
        <v>167</v>
      </c>
      <c r="B168" s="68" t="s">
        <v>300</v>
      </c>
      <c r="C168" s="68" t="s">
        <v>281</v>
      </c>
      <c r="D168" s="68" t="s">
        <v>19</v>
      </c>
      <c r="E168" s="69" t="s">
        <v>457</v>
      </c>
      <c r="F168" s="89" t="s">
        <v>110</v>
      </c>
      <c r="G168" s="70">
        <v>12000</v>
      </c>
      <c r="H168" s="71">
        <v>0</v>
      </c>
      <c r="I168" s="71">
        <v>12000</v>
      </c>
      <c r="J168" s="71">
        <v>0</v>
      </c>
      <c r="K168" s="71">
        <v>344.4</v>
      </c>
      <c r="L168" s="71">
        <v>364.8</v>
      </c>
      <c r="M168" s="71">
        <v>25</v>
      </c>
      <c r="N168" s="71">
        <v>100</v>
      </c>
      <c r="O168" s="71">
        <v>834.2</v>
      </c>
      <c r="P168" s="72">
        <v>11165.8</v>
      </c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</row>
    <row r="169" spans="1:28" s="1" customFormat="1" ht="18" customHeight="1">
      <c r="A169" s="45">
        <v>168</v>
      </c>
      <c r="B169" s="68" t="s">
        <v>301</v>
      </c>
      <c r="C169" s="68" t="s">
        <v>281</v>
      </c>
      <c r="D169" s="68" t="s">
        <v>19</v>
      </c>
      <c r="E169" s="69" t="s">
        <v>457</v>
      </c>
      <c r="F169" s="89" t="s">
        <v>110</v>
      </c>
      <c r="G169" s="70">
        <v>12000</v>
      </c>
      <c r="H169" s="71">
        <v>0</v>
      </c>
      <c r="I169" s="71">
        <v>12000</v>
      </c>
      <c r="J169" s="71">
        <v>0</v>
      </c>
      <c r="K169" s="71">
        <v>344.4</v>
      </c>
      <c r="L169" s="71">
        <v>364.8</v>
      </c>
      <c r="M169" s="71">
        <v>25</v>
      </c>
      <c r="N169" s="71">
        <v>100</v>
      </c>
      <c r="O169" s="71">
        <v>834.2</v>
      </c>
      <c r="P169" s="72">
        <v>11165.8</v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</row>
    <row r="170" spans="1:28" s="1" customFormat="1" ht="18" customHeight="1">
      <c r="A170" s="45">
        <v>169</v>
      </c>
      <c r="B170" s="68" t="s">
        <v>302</v>
      </c>
      <c r="C170" s="68" t="s">
        <v>281</v>
      </c>
      <c r="D170" s="68" t="s">
        <v>83</v>
      </c>
      <c r="E170" s="69" t="s">
        <v>102</v>
      </c>
      <c r="F170" s="89" t="s">
        <v>110</v>
      </c>
      <c r="G170" s="70">
        <v>10000</v>
      </c>
      <c r="H170" s="71">
        <v>0</v>
      </c>
      <c r="I170" s="71">
        <v>10000</v>
      </c>
      <c r="J170" s="71">
        <v>0</v>
      </c>
      <c r="K170" s="71">
        <v>287</v>
      </c>
      <c r="L170" s="71">
        <v>304</v>
      </c>
      <c r="M170" s="71">
        <v>25</v>
      </c>
      <c r="N170" s="71">
        <v>100</v>
      </c>
      <c r="O170" s="71">
        <v>716</v>
      </c>
      <c r="P170" s="72">
        <v>9284</v>
      </c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</row>
    <row r="171" spans="1:28" s="1" customFormat="1" ht="18" customHeight="1">
      <c r="A171" s="45">
        <v>170</v>
      </c>
      <c r="B171" s="68" t="s">
        <v>303</v>
      </c>
      <c r="C171" s="68" t="s">
        <v>281</v>
      </c>
      <c r="D171" s="68" t="s">
        <v>81</v>
      </c>
      <c r="E171" s="69" t="s">
        <v>102</v>
      </c>
      <c r="F171" s="89" t="s">
        <v>109</v>
      </c>
      <c r="G171" s="70">
        <v>10000</v>
      </c>
      <c r="H171" s="71">
        <v>0</v>
      </c>
      <c r="I171" s="71">
        <v>10000</v>
      </c>
      <c r="J171" s="71">
        <v>0</v>
      </c>
      <c r="K171" s="71">
        <v>287</v>
      </c>
      <c r="L171" s="71">
        <v>304</v>
      </c>
      <c r="M171" s="71">
        <v>25</v>
      </c>
      <c r="N171" s="71">
        <v>100</v>
      </c>
      <c r="O171" s="71">
        <v>716</v>
      </c>
      <c r="P171" s="72">
        <v>9284</v>
      </c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</row>
    <row r="172" spans="1:28" s="1" customFormat="1" ht="18" customHeight="1">
      <c r="A172" s="45">
        <v>171</v>
      </c>
      <c r="B172" s="68" t="s">
        <v>304</v>
      </c>
      <c r="C172" s="68" t="s">
        <v>281</v>
      </c>
      <c r="D172" s="68" t="s">
        <v>12</v>
      </c>
      <c r="E172" s="69" t="s">
        <v>102</v>
      </c>
      <c r="F172" s="89" t="s">
        <v>110</v>
      </c>
      <c r="G172" s="70">
        <v>10000</v>
      </c>
      <c r="H172" s="71">
        <v>0</v>
      </c>
      <c r="I172" s="71">
        <v>10000</v>
      </c>
      <c r="J172" s="71">
        <v>0</v>
      </c>
      <c r="K172" s="71">
        <v>287</v>
      </c>
      <c r="L172" s="71">
        <v>304</v>
      </c>
      <c r="M172" s="71">
        <v>25</v>
      </c>
      <c r="N172" s="71">
        <v>100</v>
      </c>
      <c r="O172" s="71">
        <v>716</v>
      </c>
      <c r="P172" s="72">
        <v>9284</v>
      </c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</row>
    <row r="173" spans="1:28" s="1" customFormat="1" ht="18" customHeight="1">
      <c r="A173" s="45">
        <v>172</v>
      </c>
      <c r="B173" s="68" t="s">
        <v>305</v>
      </c>
      <c r="C173" s="68" t="s">
        <v>281</v>
      </c>
      <c r="D173" s="68" t="s">
        <v>12</v>
      </c>
      <c r="E173" s="69" t="s">
        <v>457</v>
      </c>
      <c r="F173" s="90" t="s">
        <v>110</v>
      </c>
      <c r="G173" s="70">
        <v>10000</v>
      </c>
      <c r="H173" s="71">
        <v>0</v>
      </c>
      <c r="I173" s="71">
        <v>10000</v>
      </c>
      <c r="J173" s="71">
        <v>0</v>
      </c>
      <c r="K173" s="71">
        <v>287</v>
      </c>
      <c r="L173" s="71">
        <v>304</v>
      </c>
      <c r="M173" s="71">
        <v>25</v>
      </c>
      <c r="N173" s="71">
        <v>100</v>
      </c>
      <c r="O173" s="71">
        <v>716</v>
      </c>
      <c r="P173" s="72">
        <v>9284</v>
      </c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</row>
    <row r="174" spans="1:28" s="1" customFormat="1" ht="18" customHeight="1">
      <c r="A174" s="45">
        <v>173</v>
      </c>
      <c r="B174" s="68" t="s">
        <v>306</v>
      </c>
      <c r="C174" s="68" t="s">
        <v>281</v>
      </c>
      <c r="D174" s="68" t="s">
        <v>22</v>
      </c>
      <c r="E174" s="69" t="s">
        <v>457</v>
      </c>
      <c r="F174" s="90" t="s">
        <v>109</v>
      </c>
      <c r="G174" s="70">
        <v>10000</v>
      </c>
      <c r="H174" s="71">
        <v>0</v>
      </c>
      <c r="I174" s="71">
        <v>10000</v>
      </c>
      <c r="J174" s="71">
        <v>0</v>
      </c>
      <c r="K174" s="71">
        <v>287</v>
      </c>
      <c r="L174" s="71">
        <v>304</v>
      </c>
      <c r="M174" s="71">
        <v>25</v>
      </c>
      <c r="N174" s="71">
        <v>100</v>
      </c>
      <c r="O174" s="71">
        <v>716</v>
      </c>
      <c r="P174" s="72">
        <v>9284</v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</row>
    <row r="175" spans="1:28" s="1" customFormat="1" ht="18" customHeight="1">
      <c r="A175" s="45">
        <v>174</v>
      </c>
      <c r="B175" s="68" t="s">
        <v>307</v>
      </c>
      <c r="C175" s="68" t="s">
        <v>281</v>
      </c>
      <c r="D175" s="68" t="s">
        <v>12</v>
      </c>
      <c r="E175" s="69" t="s">
        <v>457</v>
      </c>
      <c r="F175" s="89" t="s">
        <v>109</v>
      </c>
      <c r="G175" s="70">
        <v>10000</v>
      </c>
      <c r="H175" s="71">
        <v>0</v>
      </c>
      <c r="I175" s="71">
        <v>10000</v>
      </c>
      <c r="J175" s="71">
        <v>0</v>
      </c>
      <c r="K175" s="71">
        <v>287</v>
      </c>
      <c r="L175" s="71">
        <v>304</v>
      </c>
      <c r="M175" s="71">
        <v>25</v>
      </c>
      <c r="N175" s="71">
        <v>100</v>
      </c>
      <c r="O175" s="71">
        <v>716</v>
      </c>
      <c r="P175" s="72">
        <v>9284</v>
      </c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</row>
    <row r="176" spans="1:28" s="1" customFormat="1" ht="18" customHeight="1">
      <c r="A176" s="45">
        <v>175</v>
      </c>
      <c r="B176" s="68" t="s">
        <v>308</v>
      </c>
      <c r="C176" s="68" t="s">
        <v>281</v>
      </c>
      <c r="D176" s="68" t="s">
        <v>83</v>
      </c>
      <c r="E176" s="69" t="s">
        <v>457</v>
      </c>
      <c r="F176" s="89" t="s">
        <v>110</v>
      </c>
      <c r="G176" s="70">
        <v>10000</v>
      </c>
      <c r="H176" s="71">
        <v>0</v>
      </c>
      <c r="I176" s="71">
        <v>10000</v>
      </c>
      <c r="J176" s="71">
        <v>0</v>
      </c>
      <c r="K176" s="71">
        <v>287</v>
      </c>
      <c r="L176" s="71">
        <v>304</v>
      </c>
      <c r="M176" s="71">
        <v>25</v>
      </c>
      <c r="N176" s="71">
        <v>100</v>
      </c>
      <c r="O176" s="71">
        <v>716</v>
      </c>
      <c r="P176" s="72">
        <v>9284</v>
      </c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s="1" customFormat="1" ht="18" customHeight="1">
      <c r="A177" s="45">
        <v>176</v>
      </c>
      <c r="B177" s="68" t="s">
        <v>309</v>
      </c>
      <c r="C177" s="68" t="s">
        <v>24</v>
      </c>
      <c r="D177" s="68" t="s">
        <v>12</v>
      </c>
      <c r="E177" s="69" t="s">
        <v>457</v>
      </c>
      <c r="F177" s="89" t="s">
        <v>110</v>
      </c>
      <c r="G177" s="70">
        <v>10000</v>
      </c>
      <c r="H177" s="71">
        <v>0</v>
      </c>
      <c r="I177" s="71">
        <v>10000</v>
      </c>
      <c r="J177" s="71">
        <v>0</v>
      </c>
      <c r="K177" s="71">
        <v>287</v>
      </c>
      <c r="L177" s="71">
        <v>304</v>
      </c>
      <c r="M177" s="71">
        <v>25</v>
      </c>
      <c r="N177" s="71">
        <v>100</v>
      </c>
      <c r="O177" s="71">
        <v>716</v>
      </c>
      <c r="P177" s="72">
        <v>9284</v>
      </c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</row>
    <row r="178" spans="1:28" s="1" customFormat="1" ht="18" customHeight="1">
      <c r="A178" s="45">
        <v>177</v>
      </c>
      <c r="B178" s="68" t="s">
        <v>310</v>
      </c>
      <c r="C178" s="68" t="s">
        <v>24</v>
      </c>
      <c r="D178" s="68" t="s">
        <v>12</v>
      </c>
      <c r="E178" s="69" t="s">
        <v>457</v>
      </c>
      <c r="F178" s="89" t="s">
        <v>110</v>
      </c>
      <c r="G178" s="70">
        <v>10000</v>
      </c>
      <c r="H178" s="71">
        <v>0</v>
      </c>
      <c r="I178" s="70">
        <v>10000</v>
      </c>
      <c r="J178" s="70">
        <v>0</v>
      </c>
      <c r="K178" s="70">
        <v>287</v>
      </c>
      <c r="L178" s="70">
        <v>304</v>
      </c>
      <c r="M178" s="70">
        <v>25</v>
      </c>
      <c r="N178" s="70">
        <v>100</v>
      </c>
      <c r="O178" s="70">
        <v>716</v>
      </c>
      <c r="P178" s="74">
        <v>9284</v>
      </c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</row>
    <row r="179" spans="1:28" s="1" customFormat="1" ht="18" customHeight="1">
      <c r="A179" s="45">
        <v>178</v>
      </c>
      <c r="B179" s="68" t="s">
        <v>311</v>
      </c>
      <c r="C179" s="68" t="s">
        <v>25</v>
      </c>
      <c r="D179" s="68" t="s">
        <v>21</v>
      </c>
      <c r="E179" s="69" t="s">
        <v>102</v>
      </c>
      <c r="F179" s="90" t="s">
        <v>109</v>
      </c>
      <c r="G179" s="70">
        <v>30000</v>
      </c>
      <c r="H179" s="71">
        <v>0</v>
      </c>
      <c r="I179" s="71">
        <v>30000</v>
      </c>
      <c r="J179" s="71">
        <v>0</v>
      </c>
      <c r="K179" s="71">
        <v>861</v>
      </c>
      <c r="L179" s="71">
        <v>912</v>
      </c>
      <c r="M179" s="71">
        <v>25</v>
      </c>
      <c r="N179" s="71">
        <v>100</v>
      </c>
      <c r="O179" s="71">
        <v>1898</v>
      </c>
      <c r="P179" s="72">
        <v>28102</v>
      </c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</row>
    <row r="180" spans="1:28" s="1" customFormat="1" ht="18" customHeight="1">
      <c r="A180" s="45">
        <v>179</v>
      </c>
      <c r="B180" s="68" t="s">
        <v>312</v>
      </c>
      <c r="C180" s="68" t="s">
        <v>25</v>
      </c>
      <c r="D180" s="68" t="s">
        <v>12</v>
      </c>
      <c r="E180" s="69" t="s">
        <v>102</v>
      </c>
      <c r="F180" s="90" t="s">
        <v>109</v>
      </c>
      <c r="G180" s="70">
        <v>15000</v>
      </c>
      <c r="H180" s="71">
        <v>0</v>
      </c>
      <c r="I180" s="71">
        <v>15000</v>
      </c>
      <c r="J180" s="71">
        <v>0</v>
      </c>
      <c r="K180" s="71">
        <v>430.5</v>
      </c>
      <c r="L180" s="71">
        <v>456</v>
      </c>
      <c r="M180" s="71">
        <v>25</v>
      </c>
      <c r="N180" s="71">
        <v>100</v>
      </c>
      <c r="O180" s="71">
        <v>1011.5</v>
      </c>
      <c r="P180" s="72">
        <v>13988.5</v>
      </c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</row>
    <row r="181" spans="1:28" s="1" customFormat="1" ht="18" customHeight="1">
      <c r="A181" s="45">
        <v>180</v>
      </c>
      <c r="B181" s="68" t="s">
        <v>313</v>
      </c>
      <c r="C181" s="68" t="s">
        <v>25</v>
      </c>
      <c r="D181" s="68" t="s">
        <v>21</v>
      </c>
      <c r="E181" s="69" t="s">
        <v>102</v>
      </c>
      <c r="F181" s="90" t="s">
        <v>109</v>
      </c>
      <c r="G181" s="70">
        <v>15000</v>
      </c>
      <c r="H181" s="71">
        <v>0</v>
      </c>
      <c r="I181" s="71">
        <v>15000</v>
      </c>
      <c r="J181" s="71">
        <v>0</v>
      </c>
      <c r="K181" s="71">
        <v>430.5</v>
      </c>
      <c r="L181" s="71">
        <v>456</v>
      </c>
      <c r="M181" s="71">
        <v>25</v>
      </c>
      <c r="N181" s="71">
        <v>100</v>
      </c>
      <c r="O181" s="71">
        <v>1011.5</v>
      </c>
      <c r="P181" s="72">
        <v>13988.5</v>
      </c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s="1" customFormat="1" ht="18" customHeight="1">
      <c r="A182" s="45">
        <v>181</v>
      </c>
      <c r="B182" s="68" t="s">
        <v>314</v>
      </c>
      <c r="C182" s="68" t="s">
        <v>25</v>
      </c>
      <c r="D182" s="68" t="s">
        <v>12</v>
      </c>
      <c r="E182" s="69" t="s">
        <v>102</v>
      </c>
      <c r="F182" s="89" t="s">
        <v>110</v>
      </c>
      <c r="G182" s="70">
        <v>15000</v>
      </c>
      <c r="H182" s="71">
        <v>0</v>
      </c>
      <c r="I182" s="71">
        <v>15000</v>
      </c>
      <c r="J182" s="71">
        <v>0</v>
      </c>
      <c r="K182" s="71">
        <v>430.5</v>
      </c>
      <c r="L182" s="71">
        <v>456</v>
      </c>
      <c r="M182" s="71">
        <v>25</v>
      </c>
      <c r="N182" s="71">
        <v>100</v>
      </c>
      <c r="O182" s="71">
        <v>1011.5</v>
      </c>
      <c r="P182" s="72">
        <v>13988.5</v>
      </c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8" s="1" customFormat="1" ht="18" customHeight="1">
      <c r="A183" s="45">
        <v>182</v>
      </c>
      <c r="B183" s="68" t="s">
        <v>315</v>
      </c>
      <c r="C183" s="68" t="s">
        <v>25</v>
      </c>
      <c r="D183" s="68" t="s">
        <v>14</v>
      </c>
      <c r="E183" s="69" t="s">
        <v>102</v>
      </c>
      <c r="F183" s="90" t="s">
        <v>110</v>
      </c>
      <c r="G183" s="70">
        <v>12000</v>
      </c>
      <c r="H183" s="71">
        <v>0</v>
      </c>
      <c r="I183" s="71">
        <v>12000</v>
      </c>
      <c r="J183" s="71">
        <v>0</v>
      </c>
      <c r="K183" s="71">
        <v>344.4</v>
      </c>
      <c r="L183" s="71">
        <v>364.8</v>
      </c>
      <c r="M183" s="71">
        <v>25</v>
      </c>
      <c r="N183" s="71">
        <v>100</v>
      </c>
      <c r="O183" s="71">
        <v>834.2</v>
      </c>
      <c r="P183" s="72">
        <v>11165.8</v>
      </c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</row>
    <row r="184" spans="1:28" s="1" customFormat="1" ht="18" customHeight="1">
      <c r="A184" s="45">
        <v>183</v>
      </c>
      <c r="B184" s="68" t="s">
        <v>316</v>
      </c>
      <c r="C184" s="68" t="s">
        <v>25</v>
      </c>
      <c r="D184" s="68" t="s">
        <v>10</v>
      </c>
      <c r="E184" s="69" t="s">
        <v>457</v>
      </c>
      <c r="F184" s="89" t="s">
        <v>110</v>
      </c>
      <c r="G184" s="70">
        <v>12000</v>
      </c>
      <c r="H184" s="71">
        <v>0</v>
      </c>
      <c r="I184" s="71">
        <v>12000</v>
      </c>
      <c r="J184" s="71">
        <v>0</v>
      </c>
      <c r="K184" s="71">
        <v>344.4</v>
      </c>
      <c r="L184" s="71">
        <v>364.8</v>
      </c>
      <c r="M184" s="71">
        <v>25</v>
      </c>
      <c r="N184" s="71">
        <v>100</v>
      </c>
      <c r="O184" s="71">
        <v>834.2</v>
      </c>
      <c r="P184" s="72">
        <v>11165.8</v>
      </c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8" s="1" customFormat="1" ht="18" customHeight="1">
      <c r="A185" s="45">
        <v>184</v>
      </c>
      <c r="B185" s="68" t="s">
        <v>317</v>
      </c>
      <c r="C185" s="68" t="s">
        <v>25</v>
      </c>
      <c r="D185" s="68" t="s">
        <v>12</v>
      </c>
      <c r="E185" s="69" t="s">
        <v>457</v>
      </c>
      <c r="F185" s="90" t="s">
        <v>110</v>
      </c>
      <c r="G185" s="70">
        <v>10000</v>
      </c>
      <c r="H185" s="71">
        <v>0</v>
      </c>
      <c r="I185" s="71">
        <v>10000</v>
      </c>
      <c r="J185" s="71">
        <v>0</v>
      </c>
      <c r="K185" s="71">
        <v>287</v>
      </c>
      <c r="L185" s="71">
        <v>304</v>
      </c>
      <c r="M185" s="71">
        <v>25</v>
      </c>
      <c r="N185" s="71">
        <v>100</v>
      </c>
      <c r="O185" s="71">
        <v>716</v>
      </c>
      <c r="P185" s="72">
        <v>9284</v>
      </c>
    </row>
    <row r="186" spans="1:28" s="1" customFormat="1" ht="18" customHeight="1">
      <c r="A186" s="45">
        <v>185</v>
      </c>
      <c r="B186" s="68" t="s">
        <v>318</v>
      </c>
      <c r="C186" s="68" t="s">
        <v>25</v>
      </c>
      <c r="D186" s="68" t="s">
        <v>21</v>
      </c>
      <c r="E186" s="69" t="s">
        <v>457</v>
      </c>
      <c r="F186" s="91" t="s">
        <v>109</v>
      </c>
      <c r="G186" s="70">
        <v>20000</v>
      </c>
      <c r="H186" s="71">
        <v>0</v>
      </c>
      <c r="I186" s="71">
        <v>20000</v>
      </c>
      <c r="J186" s="71">
        <v>0</v>
      </c>
      <c r="K186" s="71">
        <v>574</v>
      </c>
      <c r="L186" s="71">
        <v>608</v>
      </c>
      <c r="M186" s="71">
        <v>25</v>
      </c>
      <c r="N186" s="71">
        <v>100</v>
      </c>
      <c r="O186" s="71">
        <v>1307</v>
      </c>
      <c r="P186" s="72">
        <v>18693</v>
      </c>
    </row>
    <row r="187" spans="1:28" s="1" customFormat="1" ht="18" customHeight="1">
      <c r="A187" s="45">
        <v>186</v>
      </c>
      <c r="B187" s="68" t="s">
        <v>319</v>
      </c>
      <c r="C187" s="68" t="s">
        <v>25</v>
      </c>
      <c r="D187" s="68" t="s">
        <v>81</v>
      </c>
      <c r="E187" s="69" t="s">
        <v>102</v>
      </c>
      <c r="F187" s="89" t="s">
        <v>109</v>
      </c>
      <c r="G187" s="70">
        <v>14000</v>
      </c>
      <c r="H187" s="71">
        <v>0</v>
      </c>
      <c r="I187" s="71">
        <v>14000</v>
      </c>
      <c r="J187" s="71">
        <v>0</v>
      </c>
      <c r="K187" s="71">
        <v>401.8</v>
      </c>
      <c r="L187" s="71">
        <v>425.6</v>
      </c>
      <c r="M187" s="71">
        <v>25</v>
      </c>
      <c r="N187" s="71">
        <v>100</v>
      </c>
      <c r="O187" s="71">
        <v>952.40000000000009</v>
      </c>
      <c r="P187" s="72">
        <v>13047.6</v>
      </c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</row>
    <row r="188" spans="1:28" s="44" customFormat="1" ht="18" customHeight="1">
      <c r="A188" s="45">
        <v>187</v>
      </c>
      <c r="B188" s="68" t="s">
        <v>320</v>
      </c>
      <c r="C188" s="68" t="s">
        <v>26</v>
      </c>
      <c r="D188" s="68" t="s">
        <v>87</v>
      </c>
      <c r="E188" s="69" t="s">
        <v>102</v>
      </c>
      <c r="F188" s="89" t="s">
        <v>110</v>
      </c>
      <c r="G188" s="70">
        <v>26000</v>
      </c>
      <c r="H188" s="71">
        <v>0</v>
      </c>
      <c r="I188" s="71">
        <v>26000</v>
      </c>
      <c r="J188" s="71">
        <v>0</v>
      </c>
      <c r="K188" s="71">
        <v>746.2</v>
      </c>
      <c r="L188" s="71">
        <v>790.4</v>
      </c>
      <c r="M188" s="71">
        <v>25</v>
      </c>
      <c r="N188" s="71">
        <v>100</v>
      </c>
      <c r="O188" s="71">
        <v>1661.6</v>
      </c>
      <c r="P188" s="72">
        <v>24338.400000000001</v>
      </c>
    </row>
    <row r="189" spans="1:28" s="1" customFormat="1" ht="18" customHeight="1">
      <c r="A189" s="45">
        <v>188</v>
      </c>
      <c r="B189" s="68" t="s">
        <v>321</v>
      </c>
      <c r="C189" s="68" t="s">
        <v>26</v>
      </c>
      <c r="D189" s="68" t="s">
        <v>21</v>
      </c>
      <c r="E189" s="69" t="s">
        <v>102</v>
      </c>
      <c r="F189" s="90" t="s">
        <v>109</v>
      </c>
      <c r="G189" s="70">
        <v>20000</v>
      </c>
      <c r="H189" s="71">
        <v>0</v>
      </c>
      <c r="I189" s="71">
        <v>20000</v>
      </c>
      <c r="J189" s="71">
        <v>0</v>
      </c>
      <c r="K189" s="71">
        <v>574</v>
      </c>
      <c r="L189" s="71">
        <v>608</v>
      </c>
      <c r="M189" s="71">
        <v>25</v>
      </c>
      <c r="N189" s="71">
        <v>100</v>
      </c>
      <c r="O189" s="71">
        <v>1307</v>
      </c>
      <c r="P189" s="72">
        <v>18693</v>
      </c>
    </row>
    <row r="190" spans="1:28" s="1" customFormat="1" ht="18" customHeight="1">
      <c r="A190" s="45">
        <v>189</v>
      </c>
      <c r="B190" s="68" t="s">
        <v>322</v>
      </c>
      <c r="C190" s="68" t="s">
        <v>26</v>
      </c>
      <c r="D190" s="68" t="s">
        <v>21</v>
      </c>
      <c r="E190" s="69" t="s">
        <v>457</v>
      </c>
      <c r="F190" s="90" t="s">
        <v>109</v>
      </c>
      <c r="G190" s="70">
        <v>20000</v>
      </c>
      <c r="H190" s="71">
        <v>0</v>
      </c>
      <c r="I190" s="71">
        <v>20000</v>
      </c>
      <c r="J190" s="71">
        <v>0</v>
      </c>
      <c r="K190" s="71">
        <v>574</v>
      </c>
      <c r="L190" s="71">
        <v>608</v>
      </c>
      <c r="M190" s="71">
        <v>25</v>
      </c>
      <c r="N190" s="71">
        <v>100</v>
      </c>
      <c r="O190" s="71">
        <v>1307</v>
      </c>
      <c r="P190" s="72">
        <v>18693</v>
      </c>
    </row>
    <row r="191" spans="1:28" s="1" customFormat="1" ht="18" customHeight="1">
      <c r="A191" s="45">
        <v>190</v>
      </c>
      <c r="B191" s="68" t="s">
        <v>323</v>
      </c>
      <c r="C191" s="68" t="s">
        <v>26</v>
      </c>
      <c r="D191" s="68" t="s">
        <v>14</v>
      </c>
      <c r="E191" s="69" t="s">
        <v>102</v>
      </c>
      <c r="F191" s="89" t="s">
        <v>109</v>
      </c>
      <c r="G191" s="70">
        <v>15000</v>
      </c>
      <c r="H191" s="71">
        <v>0</v>
      </c>
      <c r="I191" s="71">
        <v>15000</v>
      </c>
      <c r="J191" s="71">
        <v>0</v>
      </c>
      <c r="K191" s="71">
        <v>430.5</v>
      </c>
      <c r="L191" s="71">
        <v>456</v>
      </c>
      <c r="M191" s="70">
        <v>25</v>
      </c>
      <c r="N191" s="71">
        <v>100</v>
      </c>
      <c r="O191" s="71">
        <v>1011.5</v>
      </c>
      <c r="P191" s="72">
        <v>13988.5</v>
      </c>
    </row>
    <row r="192" spans="1:28" s="44" customFormat="1" ht="18" customHeight="1">
      <c r="A192" s="45">
        <v>191</v>
      </c>
      <c r="B192" s="68" t="s">
        <v>324</v>
      </c>
      <c r="C192" s="68" t="s">
        <v>26</v>
      </c>
      <c r="D192" s="68" t="s">
        <v>14</v>
      </c>
      <c r="E192" s="69" t="s">
        <v>102</v>
      </c>
      <c r="F192" s="89" t="s">
        <v>110</v>
      </c>
      <c r="G192" s="70">
        <v>15000</v>
      </c>
      <c r="H192" s="71">
        <v>0</v>
      </c>
      <c r="I192" s="71">
        <v>15000</v>
      </c>
      <c r="J192" s="71">
        <v>0</v>
      </c>
      <c r="K192" s="70">
        <v>430.5</v>
      </c>
      <c r="L192" s="70">
        <v>456</v>
      </c>
      <c r="M192" s="71">
        <v>25</v>
      </c>
      <c r="N192" s="71">
        <v>100</v>
      </c>
      <c r="O192" s="71">
        <v>1011.5</v>
      </c>
      <c r="P192" s="72">
        <v>13988.5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s="1" customFormat="1" ht="18" customHeight="1">
      <c r="A193" s="45">
        <v>192</v>
      </c>
      <c r="B193" s="68" t="s">
        <v>325</v>
      </c>
      <c r="C193" s="68" t="s">
        <v>26</v>
      </c>
      <c r="D193" s="68" t="s">
        <v>19</v>
      </c>
      <c r="E193" s="69" t="s">
        <v>457</v>
      </c>
      <c r="F193" s="89" t="s">
        <v>109</v>
      </c>
      <c r="G193" s="70">
        <v>15000</v>
      </c>
      <c r="H193" s="71">
        <v>0</v>
      </c>
      <c r="I193" s="71">
        <v>15000</v>
      </c>
      <c r="J193" s="71">
        <v>0</v>
      </c>
      <c r="K193" s="71">
        <v>430.5</v>
      </c>
      <c r="L193" s="71">
        <v>456</v>
      </c>
      <c r="M193" s="71">
        <v>25</v>
      </c>
      <c r="N193" s="71">
        <v>100</v>
      </c>
      <c r="O193" s="71">
        <v>1011.5</v>
      </c>
      <c r="P193" s="72">
        <v>13988.5</v>
      </c>
    </row>
    <row r="194" spans="1:28" s="1" customFormat="1" ht="18" customHeight="1">
      <c r="A194" s="45">
        <v>193</v>
      </c>
      <c r="B194" s="68" t="s">
        <v>326</v>
      </c>
      <c r="C194" s="68" t="s">
        <v>26</v>
      </c>
      <c r="D194" s="68" t="s">
        <v>12</v>
      </c>
      <c r="E194" s="69" t="s">
        <v>457</v>
      </c>
      <c r="F194" s="89" t="s">
        <v>110</v>
      </c>
      <c r="G194" s="70">
        <v>15000</v>
      </c>
      <c r="H194" s="71">
        <v>0</v>
      </c>
      <c r="I194" s="70">
        <v>15000</v>
      </c>
      <c r="J194" s="70">
        <v>0</v>
      </c>
      <c r="K194" s="70">
        <v>430.5</v>
      </c>
      <c r="L194" s="70">
        <v>456</v>
      </c>
      <c r="M194" s="70">
        <v>25</v>
      </c>
      <c r="N194" s="70">
        <v>100</v>
      </c>
      <c r="O194" s="70">
        <v>1011.5</v>
      </c>
      <c r="P194" s="74">
        <v>13988.5</v>
      </c>
    </row>
    <row r="195" spans="1:28" s="1" customFormat="1" ht="18" customHeight="1">
      <c r="A195" s="45">
        <v>194</v>
      </c>
      <c r="B195" s="68" t="s">
        <v>327</v>
      </c>
      <c r="C195" s="68" t="s">
        <v>26</v>
      </c>
      <c r="D195" s="68" t="s">
        <v>83</v>
      </c>
      <c r="E195" s="69" t="s">
        <v>102</v>
      </c>
      <c r="F195" s="89" t="s">
        <v>109</v>
      </c>
      <c r="G195" s="70">
        <v>13200</v>
      </c>
      <c r="H195" s="71">
        <v>0</v>
      </c>
      <c r="I195" s="71">
        <v>13200</v>
      </c>
      <c r="J195" s="71">
        <v>0</v>
      </c>
      <c r="K195" s="71">
        <v>378.84</v>
      </c>
      <c r="L195" s="71">
        <v>401.28</v>
      </c>
      <c r="M195" s="71">
        <v>25</v>
      </c>
      <c r="N195" s="71">
        <v>100</v>
      </c>
      <c r="O195" s="71">
        <v>905.11999999999989</v>
      </c>
      <c r="P195" s="72">
        <v>12294.88</v>
      </c>
    </row>
    <row r="196" spans="1:28" s="1" customFormat="1" ht="18" customHeight="1">
      <c r="A196" s="45">
        <v>195</v>
      </c>
      <c r="B196" s="68" t="s">
        <v>328</v>
      </c>
      <c r="C196" s="68" t="s">
        <v>26</v>
      </c>
      <c r="D196" s="68" t="s">
        <v>12</v>
      </c>
      <c r="E196" s="69" t="s">
        <v>457</v>
      </c>
      <c r="F196" s="92" t="s">
        <v>110</v>
      </c>
      <c r="G196" s="70">
        <v>13000</v>
      </c>
      <c r="H196" s="71">
        <v>0</v>
      </c>
      <c r="I196" s="71">
        <v>13000</v>
      </c>
      <c r="J196" s="71">
        <v>0</v>
      </c>
      <c r="K196" s="71">
        <v>373.1</v>
      </c>
      <c r="L196" s="71">
        <v>395.2</v>
      </c>
      <c r="M196" s="71">
        <v>25</v>
      </c>
      <c r="N196" s="71">
        <v>100</v>
      </c>
      <c r="O196" s="71">
        <v>893.3</v>
      </c>
      <c r="P196" s="72">
        <v>12106.7</v>
      </c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</row>
    <row r="197" spans="1:28" s="1" customFormat="1" ht="18" customHeight="1">
      <c r="A197" s="45">
        <v>196</v>
      </c>
      <c r="B197" s="68" t="s">
        <v>329</v>
      </c>
      <c r="C197" s="68" t="s">
        <v>26</v>
      </c>
      <c r="D197" s="68" t="s">
        <v>81</v>
      </c>
      <c r="E197" s="69" t="s">
        <v>102</v>
      </c>
      <c r="F197" s="89" t="s">
        <v>109</v>
      </c>
      <c r="G197" s="70">
        <v>12000</v>
      </c>
      <c r="H197" s="71">
        <v>0</v>
      </c>
      <c r="I197" s="71">
        <v>12000</v>
      </c>
      <c r="J197" s="71">
        <v>0</v>
      </c>
      <c r="K197" s="71">
        <v>344.4</v>
      </c>
      <c r="L197" s="71">
        <v>364.8</v>
      </c>
      <c r="M197" s="70">
        <v>25</v>
      </c>
      <c r="N197" s="71">
        <v>100</v>
      </c>
      <c r="O197" s="71">
        <v>834.2</v>
      </c>
      <c r="P197" s="72">
        <v>11165.8</v>
      </c>
    </row>
    <row r="198" spans="1:28" s="1" customFormat="1" ht="18" customHeight="1">
      <c r="A198" s="45">
        <v>197</v>
      </c>
      <c r="B198" s="68" t="s">
        <v>330</v>
      </c>
      <c r="C198" s="68" t="s">
        <v>26</v>
      </c>
      <c r="D198" s="68" t="s">
        <v>12</v>
      </c>
      <c r="E198" s="69" t="s">
        <v>457</v>
      </c>
      <c r="F198" s="89" t="s">
        <v>110</v>
      </c>
      <c r="G198" s="70">
        <v>12000</v>
      </c>
      <c r="H198" s="71">
        <v>0</v>
      </c>
      <c r="I198" s="71">
        <v>12000</v>
      </c>
      <c r="J198" s="71">
        <v>0</v>
      </c>
      <c r="K198" s="71">
        <v>344.4</v>
      </c>
      <c r="L198" s="71">
        <v>364.8</v>
      </c>
      <c r="M198" s="71">
        <v>25</v>
      </c>
      <c r="N198" s="71">
        <v>100</v>
      </c>
      <c r="O198" s="71">
        <v>834.2</v>
      </c>
      <c r="P198" s="72">
        <v>11165.8</v>
      </c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</row>
    <row r="199" spans="1:28" s="44" customFormat="1" ht="18" customHeight="1">
      <c r="A199" s="45">
        <v>198</v>
      </c>
      <c r="B199" s="68" t="s">
        <v>331</v>
      </c>
      <c r="C199" s="68" t="s">
        <v>26</v>
      </c>
      <c r="D199" s="68" t="s">
        <v>12</v>
      </c>
      <c r="E199" s="69" t="s">
        <v>457</v>
      </c>
      <c r="F199" s="89" t="s">
        <v>110</v>
      </c>
      <c r="G199" s="70">
        <v>12000</v>
      </c>
      <c r="H199" s="71">
        <v>0</v>
      </c>
      <c r="I199" s="71">
        <v>12000</v>
      </c>
      <c r="J199" s="71">
        <v>0</v>
      </c>
      <c r="K199" s="71">
        <v>344.4</v>
      </c>
      <c r="L199" s="71">
        <v>364.8</v>
      </c>
      <c r="M199" s="71">
        <v>25</v>
      </c>
      <c r="N199" s="71">
        <v>100</v>
      </c>
      <c r="O199" s="71">
        <v>834.2</v>
      </c>
      <c r="P199" s="72">
        <v>11165.8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s="1" customFormat="1" ht="18" customHeight="1">
      <c r="A200" s="45">
        <v>199</v>
      </c>
      <c r="B200" s="68" t="s">
        <v>332</v>
      </c>
      <c r="C200" s="68" t="s">
        <v>27</v>
      </c>
      <c r="D200" s="68" t="s">
        <v>21</v>
      </c>
      <c r="E200" s="69" t="s">
        <v>457</v>
      </c>
      <c r="F200" s="92" t="s">
        <v>109</v>
      </c>
      <c r="G200" s="70">
        <v>20000</v>
      </c>
      <c r="H200" s="71">
        <v>0</v>
      </c>
      <c r="I200" s="71">
        <v>20000</v>
      </c>
      <c r="J200" s="71">
        <v>0</v>
      </c>
      <c r="K200" s="71">
        <v>574</v>
      </c>
      <c r="L200" s="71">
        <v>608</v>
      </c>
      <c r="M200" s="71">
        <v>25</v>
      </c>
      <c r="N200" s="71">
        <v>100</v>
      </c>
      <c r="O200" s="71">
        <v>1307</v>
      </c>
      <c r="P200" s="72">
        <v>18693</v>
      </c>
    </row>
    <row r="201" spans="1:28" s="1" customFormat="1" ht="18" customHeight="1">
      <c r="A201" s="45">
        <v>200</v>
      </c>
      <c r="B201" s="68" t="s">
        <v>333</v>
      </c>
      <c r="C201" s="68" t="s">
        <v>27</v>
      </c>
      <c r="D201" s="68" t="s">
        <v>19</v>
      </c>
      <c r="E201" s="69" t="s">
        <v>102</v>
      </c>
      <c r="F201" s="89" t="s">
        <v>109</v>
      </c>
      <c r="G201" s="70">
        <v>15000</v>
      </c>
      <c r="H201" s="71">
        <v>0</v>
      </c>
      <c r="I201" s="71">
        <v>15000</v>
      </c>
      <c r="J201" s="71">
        <v>0</v>
      </c>
      <c r="K201" s="71">
        <v>430.5</v>
      </c>
      <c r="L201" s="71">
        <v>456</v>
      </c>
      <c r="M201" s="70">
        <v>25</v>
      </c>
      <c r="N201" s="71">
        <v>100</v>
      </c>
      <c r="O201" s="71">
        <v>1011.5</v>
      </c>
      <c r="P201" s="72">
        <v>13988.5</v>
      </c>
    </row>
    <row r="202" spans="1:28" s="1" customFormat="1" ht="18" customHeight="1">
      <c r="A202" s="45">
        <v>201</v>
      </c>
      <c r="B202" s="68" t="s">
        <v>334</v>
      </c>
      <c r="C202" s="68" t="s">
        <v>27</v>
      </c>
      <c r="D202" s="68" t="s">
        <v>21</v>
      </c>
      <c r="E202" s="69" t="s">
        <v>102</v>
      </c>
      <c r="F202" s="90" t="s">
        <v>109</v>
      </c>
      <c r="G202" s="70">
        <v>15000</v>
      </c>
      <c r="H202" s="71">
        <v>0</v>
      </c>
      <c r="I202" s="71">
        <v>15000</v>
      </c>
      <c r="J202" s="71">
        <v>0</v>
      </c>
      <c r="K202" s="71">
        <v>430.5</v>
      </c>
      <c r="L202" s="71">
        <v>456</v>
      </c>
      <c r="M202" s="71">
        <v>25</v>
      </c>
      <c r="N202" s="71">
        <v>100</v>
      </c>
      <c r="O202" s="71">
        <v>1011.5</v>
      </c>
      <c r="P202" s="72">
        <v>13988.5</v>
      </c>
    </row>
    <row r="203" spans="1:28" s="1" customFormat="1" ht="18" customHeight="1">
      <c r="A203" s="45">
        <v>202</v>
      </c>
      <c r="B203" s="68" t="s">
        <v>335</v>
      </c>
      <c r="C203" s="68" t="s">
        <v>27</v>
      </c>
      <c r="D203" s="68" t="s">
        <v>12</v>
      </c>
      <c r="E203" s="69" t="s">
        <v>457</v>
      </c>
      <c r="F203" s="89" t="s">
        <v>110</v>
      </c>
      <c r="G203" s="70">
        <v>15000</v>
      </c>
      <c r="H203" s="71">
        <v>0</v>
      </c>
      <c r="I203" s="71">
        <v>15000</v>
      </c>
      <c r="J203" s="71">
        <v>0</v>
      </c>
      <c r="K203" s="71">
        <v>430.5</v>
      </c>
      <c r="L203" s="71">
        <v>456</v>
      </c>
      <c r="M203" s="71">
        <v>25</v>
      </c>
      <c r="N203" s="71">
        <v>100</v>
      </c>
      <c r="O203" s="71">
        <v>1011.5</v>
      </c>
      <c r="P203" s="72">
        <v>13988.5</v>
      </c>
    </row>
    <row r="204" spans="1:28" s="1" customFormat="1" ht="18" customHeight="1">
      <c r="A204" s="45">
        <v>203</v>
      </c>
      <c r="B204" s="68" t="s">
        <v>336</v>
      </c>
      <c r="C204" s="68" t="s">
        <v>27</v>
      </c>
      <c r="D204" s="68" t="s">
        <v>21</v>
      </c>
      <c r="E204" s="69" t="s">
        <v>457</v>
      </c>
      <c r="F204" s="89" t="s">
        <v>110</v>
      </c>
      <c r="G204" s="70">
        <v>15000</v>
      </c>
      <c r="H204" s="71">
        <v>0</v>
      </c>
      <c r="I204" s="71">
        <v>15000</v>
      </c>
      <c r="J204" s="71">
        <v>0</v>
      </c>
      <c r="K204" s="71">
        <v>430.5</v>
      </c>
      <c r="L204" s="71">
        <v>456</v>
      </c>
      <c r="M204" s="71">
        <v>25</v>
      </c>
      <c r="N204" s="71">
        <v>100</v>
      </c>
      <c r="O204" s="71">
        <v>1011.5</v>
      </c>
      <c r="P204" s="72">
        <v>13988.5</v>
      </c>
    </row>
    <row r="205" spans="1:28" s="1" customFormat="1" ht="18" customHeight="1">
      <c r="A205" s="45">
        <v>204</v>
      </c>
      <c r="B205" s="68" t="s">
        <v>337</v>
      </c>
      <c r="C205" s="68" t="s">
        <v>27</v>
      </c>
      <c r="D205" s="68" t="s">
        <v>12</v>
      </c>
      <c r="E205" s="69" t="s">
        <v>102</v>
      </c>
      <c r="F205" s="89" t="s">
        <v>110</v>
      </c>
      <c r="G205" s="70">
        <v>12000</v>
      </c>
      <c r="H205" s="71">
        <v>0</v>
      </c>
      <c r="I205" s="71">
        <v>12000</v>
      </c>
      <c r="J205" s="71">
        <v>0</v>
      </c>
      <c r="K205" s="71">
        <v>344.4</v>
      </c>
      <c r="L205" s="71">
        <v>364.8</v>
      </c>
      <c r="M205" s="70">
        <v>25</v>
      </c>
      <c r="N205" s="71">
        <v>100</v>
      </c>
      <c r="O205" s="71">
        <v>834.2</v>
      </c>
      <c r="P205" s="72">
        <v>11165.8</v>
      </c>
    </row>
    <row r="206" spans="1:28" s="1" customFormat="1" ht="18" customHeight="1">
      <c r="A206" s="45">
        <v>205</v>
      </c>
      <c r="B206" s="68" t="s">
        <v>338</v>
      </c>
      <c r="C206" s="68" t="s">
        <v>27</v>
      </c>
      <c r="D206" s="68" t="s">
        <v>14</v>
      </c>
      <c r="E206" s="69" t="s">
        <v>102</v>
      </c>
      <c r="F206" s="90" t="s">
        <v>110</v>
      </c>
      <c r="G206" s="70">
        <v>12000</v>
      </c>
      <c r="H206" s="71">
        <v>0</v>
      </c>
      <c r="I206" s="71">
        <v>12000</v>
      </c>
      <c r="J206" s="71">
        <v>0</v>
      </c>
      <c r="K206" s="71">
        <v>344.4</v>
      </c>
      <c r="L206" s="71">
        <v>364.8</v>
      </c>
      <c r="M206" s="71">
        <v>25</v>
      </c>
      <c r="N206" s="71">
        <v>100</v>
      </c>
      <c r="O206" s="71">
        <v>834.2</v>
      </c>
      <c r="P206" s="72">
        <v>11165.8</v>
      </c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</row>
    <row r="207" spans="1:28" s="1" customFormat="1" ht="18" customHeight="1">
      <c r="A207" s="45">
        <v>206</v>
      </c>
      <c r="B207" s="68" t="s">
        <v>339</v>
      </c>
      <c r="C207" s="68" t="s">
        <v>27</v>
      </c>
      <c r="D207" s="68" t="s">
        <v>12</v>
      </c>
      <c r="E207" s="69" t="s">
        <v>457</v>
      </c>
      <c r="F207" s="90" t="s">
        <v>110</v>
      </c>
      <c r="G207" s="70">
        <v>12000</v>
      </c>
      <c r="H207" s="71">
        <v>0</v>
      </c>
      <c r="I207" s="71">
        <v>12000</v>
      </c>
      <c r="J207" s="71">
        <v>0</v>
      </c>
      <c r="K207" s="71">
        <v>344.4</v>
      </c>
      <c r="L207" s="71">
        <v>364.8</v>
      </c>
      <c r="M207" s="71">
        <v>25</v>
      </c>
      <c r="N207" s="71">
        <v>100</v>
      </c>
      <c r="O207" s="71">
        <v>834.2</v>
      </c>
      <c r="P207" s="72">
        <v>11165.8</v>
      </c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</row>
    <row r="208" spans="1:28" s="1" customFormat="1" ht="18" customHeight="1">
      <c r="A208" s="45">
        <v>207</v>
      </c>
      <c r="B208" s="68" t="s">
        <v>340</v>
      </c>
      <c r="C208" s="68" t="s">
        <v>114</v>
      </c>
      <c r="D208" s="68" t="s">
        <v>14</v>
      </c>
      <c r="E208" s="69" t="s">
        <v>102</v>
      </c>
      <c r="F208" s="89" t="s">
        <v>109</v>
      </c>
      <c r="G208" s="70">
        <v>15000</v>
      </c>
      <c r="H208" s="71">
        <v>0</v>
      </c>
      <c r="I208" s="71">
        <v>15000</v>
      </c>
      <c r="J208" s="71">
        <v>0</v>
      </c>
      <c r="K208" s="71">
        <v>430.5</v>
      </c>
      <c r="L208" s="71">
        <v>456</v>
      </c>
      <c r="M208" s="71">
        <v>25</v>
      </c>
      <c r="N208" s="71">
        <v>100</v>
      </c>
      <c r="O208" s="71">
        <v>1011.5</v>
      </c>
      <c r="P208" s="72">
        <v>13988.5</v>
      </c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</row>
    <row r="209" spans="1:28" s="1" customFormat="1" ht="18" customHeight="1">
      <c r="A209" s="45">
        <v>208</v>
      </c>
      <c r="B209" s="68" t="s">
        <v>341</v>
      </c>
      <c r="C209" s="68" t="s">
        <v>114</v>
      </c>
      <c r="D209" s="68" t="s">
        <v>83</v>
      </c>
      <c r="E209" s="69" t="s">
        <v>457</v>
      </c>
      <c r="F209" s="90" t="s">
        <v>109</v>
      </c>
      <c r="G209" s="70">
        <v>15000</v>
      </c>
      <c r="H209" s="71">
        <v>0</v>
      </c>
      <c r="I209" s="71">
        <v>15000</v>
      </c>
      <c r="J209" s="71">
        <v>0</v>
      </c>
      <c r="K209" s="71">
        <v>430.5</v>
      </c>
      <c r="L209" s="71">
        <v>456</v>
      </c>
      <c r="M209" s="71">
        <v>25</v>
      </c>
      <c r="N209" s="71">
        <v>100</v>
      </c>
      <c r="O209" s="71">
        <v>1011.5</v>
      </c>
      <c r="P209" s="72">
        <v>13988.5</v>
      </c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</row>
    <row r="210" spans="1:28" s="1" customFormat="1" ht="18" customHeight="1">
      <c r="A210" s="45">
        <v>209</v>
      </c>
      <c r="B210" s="68" t="s">
        <v>342</v>
      </c>
      <c r="C210" s="68" t="s">
        <v>114</v>
      </c>
      <c r="D210" s="68" t="s">
        <v>14</v>
      </c>
      <c r="E210" s="69" t="s">
        <v>102</v>
      </c>
      <c r="F210" s="90" t="s">
        <v>110</v>
      </c>
      <c r="G210" s="70">
        <v>12000</v>
      </c>
      <c r="H210" s="71">
        <v>0</v>
      </c>
      <c r="I210" s="71">
        <v>12000</v>
      </c>
      <c r="J210" s="71">
        <v>0</v>
      </c>
      <c r="K210" s="71">
        <v>344.4</v>
      </c>
      <c r="L210" s="71">
        <v>364.8</v>
      </c>
      <c r="M210" s="71">
        <v>25</v>
      </c>
      <c r="N210" s="71">
        <v>100</v>
      </c>
      <c r="O210" s="71">
        <v>834.2</v>
      </c>
      <c r="P210" s="72">
        <v>11165.8</v>
      </c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</row>
    <row r="211" spans="1:28" s="1" customFormat="1" ht="18" customHeight="1">
      <c r="A211" s="45">
        <v>210</v>
      </c>
      <c r="B211" s="68" t="s">
        <v>343</v>
      </c>
      <c r="C211" s="68" t="s">
        <v>114</v>
      </c>
      <c r="D211" s="68" t="s">
        <v>12</v>
      </c>
      <c r="E211" s="69" t="s">
        <v>457</v>
      </c>
      <c r="F211" s="90" t="s">
        <v>109</v>
      </c>
      <c r="G211" s="70">
        <v>10000</v>
      </c>
      <c r="H211" s="71">
        <v>0</v>
      </c>
      <c r="I211" s="71">
        <v>10000</v>
      </c>
      <c r="J211" s="71">
        <v>0</v>
      </c>
      <c r="K211" s="71">
        <v>287</v>
      </c>
      <c r="L211" s="71">
        <v>304</v>
      </c>
      <c r="M211" s="71">
        <v>25</v>
      </c>
      <c r="N211" s="71">
        <v>100</v>
      </c>
      <c r="O211" s="71">
        <v>716</v>
      </c>
      <c r="P211" s="72">
        <v>9284</v>
      </c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</row>
    <row r="212" spans="1:28" s="1" customFormat="1" ht="18" customHeight="1">
      <c r="A212" s="45">
        <v>211</v>
      </c>
      <c r="B212" s="68" t="s">
        <v>344</v>
      </c>
      <c r="C212" s="68" t="s">
        <v>114</v>
      </c>
      <c r="D212" s="68" t="s">
        <v>9</v>
      </c>
      <c r="E212" s="69" t="s">
        <v>457</v>
      </c>
      <c r="F212" s="90" t="s">
        <v>109</v>
      </c>
      <c r="G212" s="70">
        <v>10000</v>
      </c>
      <c r="H212" s="71">
        <v>0</v>
      </c>
      <c r="I212" s="71">
        <v>10000</v>
      </c>
      <c r="J212" s="71">
        <v>0</v>
      </c>
      <c r="K212" s="71">
        <v>287</v>
      </c>
      <c r="L212" s="71">
        <v>304</v>
      </c>
      <c r="M212" s="71">
        <v>25</v>
      </c>
      <c r="N212" s="71">
        <v>100</v>
      </c>
      <c r="O212" s="71">
        <v>716</v>
      </c>
      <c r="P212" s="72">
        <v>9284</v>
      </c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</row>
    <row r="213" spans="1:28" s="1" customFormat="1" ht="18" customHeight="1">
      <c r="A213" s="45">
        <v>212</v>
      </c>
      <c r="B213" s="68" t="s">
        <v>345</v>
      </c>
      <c r="C213" s="68" t="s">
        <v>115</v>
      </c>
      <c r="D213" s="68" t="s">
        <v>11</v>
      </c>
      <c r="E213" s="69" t="s">
        <v>102</v>
      </c>
      <c r="F213" s="89" t="s">
        <v>109</v>
      </c>
      <c r="G213" s="70">
        <v>15000</v>
      </c>
      <c r="H213" s="71">
        <v>0</v>
      </c>
      <c r="I213" s="71">
        <v>15000</v>
      </c>
      <c r="J213" s="71">
        <v>0</v>
      </c>
      <c r="K213" s="71">
        <v>430.5</v>
      </c>
      <c r="L213" s="71">
        <v>456</v>
      </c>
      <c r="M213" s="70">
        <v>25</v>
      </c>
      <c r="N213" s="71">
        <v>100</v>
      </c>
      <c r="O213" s="71">
        <v>1011.5</v>
      </c>
      <c r="P213" s="72">
        <v>13988.5</v>
      </c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s="1" customFormat="1" ht="18" customHeight="1">
      <c r="A214" s="45">
        <v>213</v>
      </c>
      <c r="B214" s="68" t="s">
        <v>346</v>
      </c>
      <c r="C214" s="68" t="s">
        <v>115</v>
      </c>
      <c r="D214" s="68" t="s">
        <v>83</v>
      </c>
      <c r="E214" s="69" t="s">
        <v>457</v>
      </c>
      <c r="F214" s="93" t="s">
        <v>109</v>
      </c>
      <c r="G214" s="70">
        <v>15000</v>
      </c>
      <c r="H214" s="71">
        <v>0</v>
      </c>
      <c r="I214" s="70">
        <v>15000</v>
      </c>
      <c r="J214" s="70">
        <v>0</v>
      </c>
      <c r="K214" s="70">
        <v>430.5</v>
      </c>
      <c r="L214" s="70">
        <v>456</v>
      </c>
      <c r="M214" s="70">
        <v>25</v>
      </c>
      <c r="N214" s="70">
        <v>100</v>
      </c>
      <c r="O214" s="70">
        <v>1011.5</v>
      </c>
      <c r="P214" s="74">
        <v>13988.5</v>
      </c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</row>
    <row r="215" spans="1:28" s="1" customFormat="1" ht="18" customHeight="1">
      <c r="A215" s="45">
        <v>214</v>
      </c>
      <c r="B215" s="68" t="s">
        <v>347</v>
      </c>
      <c r="C215" s="68" t="s">
        <v>115</v>
      </c>
      <c r="D215" s="68" t="s">
        <v>12</v>
      </c>
      <c r="E215" s="69" t="s">
        <v>102</v>
      </c>
      <c r="F215" s="89" t="s">
        <v>110</v>
      </c>
      <c r="G215" s="70">
        <v>12000</v>
      </c>
      <c r="H215" s="71">
        <v>0</v>
      </c>
      <c r="I215" s="71">
        <v>12000</v>
      </c>
      <c r="J215" s="71">
        <v>0</v>
      </c>
      <c r="K215" s="71">
        <v>344.4</v>
      </c>
      <c r="L215" s="71">
        <v>364.8</v>
      </c>
      <c r="M215" s="70">
        <v>25</v>
      </c>
      <c r="N215" s="71">
        <v>100</v>
      </c>
      <c r="O215" s="71">
        <v>834.2</v>
      </c>
      <c r="P215" s="72">
        <v>11165.8</v>
      </c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</row>
    <row r="216" spans="1:28" s="1" customFormat="1" ht="18" customHeight="1">
      <c r="A216" s="45">
        <v>215</v>
      </c>
      <c r="B216" s="68" t="s">
        <v>348</v>
      </c>
      <c r="C216" s="68" t="s">
        <v>115</v>
      </c>
      <c r="D216" s="68" t="s">
        <v>19</v>
      </c>
      <c r="E216" s="69" t="s">
        <v>457</v>
      </c>
      <c r="F216" s="90" t="s">
        <v>109</v>
      </c>
      <c r="G216" s="70">
        <v>12000</v>
      </c>
      <c r="H216" s="71">
        <v>0</v>
      </c>
      <c r="I216" s="71">
        <v>12000</v>
      </c>
      <c r="J216" s="71">
        <v>0</v>
      </c>
      <c r="K216" s="71">
        <v>344.4</v>
      </c>
      <c r="L216" s="71">
        <v>364.8</v>
      </c>
      <c r="M216" s="71">
        <v>25</v>
      </c>
      <c r="N216" s="71">
        <v>100</v>
      </c>
      <c r="O216" s="71">
        <v>834.2</v>
      </c>
      <c r="P216" s="72">
        <v>11165.8</v>
      </c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</row>
    <row r="217" spans="1:28" s="1" customFormat="1" ht="18" customHeight="1">
      <c r="A217" s="45">
        <v>216</v>
      </c>
      <c r="B217" s="68" t="s">
        <v>349</v>
      </c>
      <c r="C217" s="68" t="s">
        <v>115</v>
      </c>
      <c r="D217" s="68" t="s">
        <v>12</v>
      </c>
      <c r="E217" s="69" t="s">
        <v>457</v>
      </c>
      <c r="F217" s="89" t="s">
        <v>109</v>
      </c>
      <c r="G217" s="70">
        <v>12000</v>
      </c>
      <c r="H217" s="71">
        <v>0</v>
      </c>
      <c r="I217" s="71">
        <v>12000</v>
      </c>
      <c r="J217" s="71">
        <v>0</v>
      </c>
      <c r="K217" s="71">
        <v>344.4</v>
      </c>
      <c r="L217" s="71">
        <v>364.8</v>
      </c>
      <c r="M217" s="71">
        <v>25</v>
      </c>
      <c r="N217" s="71">
        <v>100</v>
      </c>
      <c r="O217" s="71">
        <v>834.2</v>
      </c>
      <c r="P217" s="72">
        <v>11165.8</v>
      </c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</row>
    <row r="218" spans="1:28" s="1" customFormat="1" ht="18" customHeight="1">
      <c r="A218" s="45">
        <v>217</v>
      </c>
      <c r="B218" s="68" t="s">
        <v>350</v>
      </c>
      <c r="C218" s="68" t="s">
        <v>115</v>
      </c>
      <c r="D218" s="68" t="s">
        <v>19</v>
      </c>
      <c r="E218" s="69" t="s">
        <v>457</v>
      </c>
      <c r="F218" s="89" t="s">
        <v>109</v>
      </c>
      <c r="G218" s="70">
        <v>12000</v>
      </c>
      <c r="H218" s="71">
        <v>0</v>
      </c>
      <c r="I218" s="71">
        <v>12000</v>
      </c>
      <c r="J218" s="71">
        <v>0</v>
      </c>
      <c r="K218" s="71">
        <v>344.4</v>
      </c>
      <c r="L218" s="71">
        <v>364.8</v>
      </c>
      <c r="M218" s="71">
        <v>25</v>
      </c>
      <c r="N218" s="71">
        <v>100</v>
      </c>
      <c r="O218" s="71">
        <v>834.2</v>
      </c>
      <c r="P218" s="72">
        <v>11165.8</v>
      </c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</row>
    <row r="219" spans="1:28" s="1" customFormat="1" ht="18" customHeight="1">
      <c r="A219" s="45">
        <v>218</v>
      </c>
      <c r="B219" s="68" t="s">
        <v>351</v>
      </c>
      <c r="C219" s="68" t="s">
        <v>115</v>
      </c>
      <c r="D219" s="68" t="s">
        <v>78</v>
      </c>
      <c r="E219" s="69" t="s">
        <v>102</v>
      </c>
      <c r="F219" s="90" t="s">
        <v>109</v>
      </c>
      <c r="G219" s="70">
        <v>10000</v>
      </c>
      <c r="H219" s="71">
        <v>0</v>
      </c>
      <c r="I219" s="71">
        <v>10000</v>
      </c>
      <c r="J219" s="71">
        <v>0</v>
      </c>
      <c r="K219" s="71">
        <v>287</v>
      </c>
      <c r="L219" s="71">
        <v>304</v>
      </c>
      <c r="M219" s="71">
        <v>25</v>
      </c>
      <c r="N219" s="71">
        <v>100</v>
      </c>
      <c r="O219" s="71">
        <v>716</v>
      </c>
      <c r="P219" s="72">
        <v>9284</v>
      </c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s="1" customFormat="1" ht="18" customHeight="1">
      <c r="A220" s="45">
        <v>219</v>
      </c>
      <c r="B220" s="68" t="s">
        <v>352</v>
      </c>
      <c r="C220" s="68" t="s">
        <v>115</v>
      </c>
      <c r="D220" s="68" t="s">
        <v>12</v>
      </c>
      <c r="E220" s="69" t="s">
        <v>457</v>
      </c>
      <c r="F220" s="89" t="s">
        <v>109</v>
      </c>
      <c r="G220" s="70">
        <v>10000</v>
      </c>
      <c r="H220" s="71">
        <v>0</v>
      </c>
      <c r="I220" s="71">
        <v>10000</v>
      </c>
      <c r="J220" s="71">
        <v>0</v>
      </c>
      <c r="K220" s="71">
        <v>287</v>
      </c>
      <c r="L220" s="71">
        <v>304</v>
      </c>
      <c r="M220" s="71">
        <v>25</v>
      </c>
      <c r="N220" s="71">
        <v>100</v>
      </c>
      <c r="O220" s="71">
        <v>716</v>
      </c>
      <c r="P220" s="72">
        <v>9284</v>
      </c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8" s="1" customFormat="1" ht="18" customHeight="1">
      <c r="A221" s="45">
        <v>220</v>
      </c>
      <c r="B221" s="68" t="s">
        <v>353</v>
      </c>
      <c r="C221" s="75" t="s">
        <v>116</v>
      </c>
      <c r="D221" s="68" t="s">
        <v>19</v>
      </c>
      <c r="E221" s="69" t="s">
        <v>102</v>
      </c>
      <c r="F221" s="89" t="s">
        <v>109</v>
      </c>
      <c r="G221" s="70">
        <v>12000</v>
      </c>
      <c r="H221" s="71">
        <v>0</v>
      </c>
      <c r="I221" s="71">
        <v>12000</v>
      </c>
      <c r="J221" s="71">
        <v>0</v>
      </c>
      <c r="K221" s="71">
        <v>344.4</v>
      </c>
      <c r="L221" s="71">
        <v>364.8</v>
      </c>
      <c r="M221" s="71">
        <v>25</v>
      </c>
      <c r="N221" s="71">
        <v>100</v>
      </c>
      <c r="O221" s="71">
        <v>834.2</v>
      </c>
      <c r="P221" s="72">
        <v>11165.8</v>
      </c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22" spans="1:28" s="1" customFormat="1" ht="18" customHeight="1">
      <c r="A222" s="45">
        <v>221</v>
      </c>
      <c r="B222" s="68" t="s">
        <v>354</v>
      </c>
      <c r="C222" s="75" t="s">
        <v>116</v>
      </c>
      <c r="D222" s="68" t="s">
        <v>14</v>
      </c>
      <c r="E222" s="69" t="s">
        <v>102</v>
      </c>
      <c r="F222" s="89" t="s">
        <v>110</v>
      </c>
      <c r="G222" s="70">
        <v>10000</v>
      </c>
      <c r="H222" s="71">
        <v>0</v>
      </c>
      <c r="I222" s="71">
        <v>10000</v>
      </c>
      <c r="J222" s="71">
        <v>0</v>
      </c>
      <c r="K222" s="71">
        <v>287</v>
      </c>
      <c r="L222" s="71">
        <v>304</v>
      </c>
      <c r="M222" s="71">
        <v>25</v>
      </c>
      <c r="N222" s="71">
        <v>100</v>
      </c>
      <c r="O222" s="71">
        <v>716</v>
      </c>
      <c r="P222" s="72">
        <v>9284</v>
      </c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</row>
    <row r="223" spans="1:28" s="1" customFormat="1" ht="18" customHeight="1">
      <c r="A223" s="45">
        <v>222</v>
      </c>
      <c r="B223" s="68" t="s">
        <v>355</v>
      </c>
      <c r="C223" s="75" t="s">
        <v>116</v>
      </c>
      <c r="D223" s="68" t="s">
        <v>12</v>
      </c>
      <c r="E223" s="69" t="s">
        <v>102</v>
      </c>
      <c r="F223" s="89" t="s">
        <v>110</v>
      </c>
      <c r="G223" s="70">
        <v>10000</v>
      </c>
      <c r="H223" s="71">
        <v>0</v>
      </c>
      <c r="I223" s="71">
        <v>10000</v>
      </c>
      <c r="J223" s="71">
        <v>0</v>
      </c>
      <c r="K223" s="71">
        <v>287</v>
      </c>
      <c r="L223" s="71">
        <v>304</v>
      </c>
      <c r="M223" s="71">
        <v>25</v>
      </c>
      <c r="N223" s="71">
        <v>100</v>
      </c>
      <c r="O223" s="71">
        <v>716</v>
      </c>
      <c r="P223" s="72">
        <v>9284</v>
      </c>
    </row>
    <row r="224" spans="1:28" s="1" customFormat="1" ht="18" customHeight="1">
      <c r="A224" s="45">
        <v>223</v>
      </c>
      <c r="B224" s="68" t="s">
        <v>356</v>
      </c>
      <c r="C224" s="75" t="s">
        <v>116</v>
      </c>
      <c r="D224" s="68" t="s">
        <v>81</v>
      </c>
      <c r="E224" s="69" t="s">
        <v>102</v>
      </c>
      <c r="F224" s="89" t="s">
        <v>109</v>
      </c>
      <c r="G224" s="70">
        <v>10000</v>
      </c>
      <c r="H224" s="71">
        <v>0</v>
      </c>
      <c r="I224" s="71">
        <v>10000</v>
      </c>
      <c r="J224" s="71">
        <v>0</v>
      </c>
      <c r="K224" s="71">
        <v>287</v>
      </c>
      <c r="L224" s="71">
        <v>304</v>
      </c>
      <c r="M224" s="71">
        <v>25</v>
      </c>
      <c r="N224" s="71">
        <v>100</v>
      </c>
      <c r="O224" s="71">
        <v>716</v>
      </c>
      <c r="P224" s="72">
        <v>9284</v>
      </c>
    </row>
    <row r="225" spans="1:28" s="1" customFormat="1" ht="18" customHeight="1">
      <c r="A225" s="45">
        <v>224</v>
      </c>
      <c r="B225" s="68" t="s">
        <v>357</v>
      </c>
      <c r="C225" s="68" t="s">
        <v>117</v>
      </c>
      <c r="D225" s="68" t="s">
        <v>21</v>
      </c>
      <c r="E225" s="69" t="s">
        <v>457</v>
      </c>
      <c r="F225" s="89" t="s">
        <v>109</v>
      </c>
      <c r="G225" s="70">
        <v>15000</v>
      </c>
      <c r="H225" s="71">
        <v>0</v>
      </c>
      <c r="I225" s="71">
        <v>15000</v>
      </c>
      <c r="J225" s="71">
        <v>0</v>
      </c>
      <c r="K225" s="71">
        <v>430.5</v>
      </c>
      <c r="L225" s="71">
        <v>456</v>
      </c>
      <c r="M225" s="71">
        <v>25</v>
      </c>
      <c r="N225" s="71">
        <v>100</v>
      </c>
      <c r="O225" s="71">
        <v>1011.5</v>
      </c>
      <c r="P225" s="72">
        <v>13988.5</v>
      </c>
    </row>
    <row r="226" spans="1:28" s="1" customFormat="1" ht="18" customHeight="1">
      <c r="A226" s="45">
        <v>225</v>
      </c>
      <c r="B226" s="68" t="s">
        <v>358</v>
      </c>
      <c r="C226" s="68" t="s">
        <v>117</v>
      </c>
      <c r="D226" s="68" t="s">
        <v>21</v>
      </c>
      <c r="E226" s="69" t="s">
        <v>457</v>
      </c>
      <c r="F226" s="89" t="s">
        <v>109</v>
      </c>
      <c r="G226" s="70">
        <v>15000</v>
      </c>
      <c r="H226" s="71">
        <v>0</v>
      </c>
      <c r="I226" s="71">
        <v>15000</v>
      </c>
      <c r="J226" s="71">
        <v>0</v>
      </c>
      <c r="K226" s="71">
        <v>430.5</v>
      </c>
      <c r="L226" s="71">
        <v>456</v>
      </c>
      <c r="M226" s="71">
        <v>25</v>
      </c>
      <c r="N226" s="71">
        <v>100</v>
      </c>
      <c r="O226" s="71">
        <v>1011.5</v>
      </c>
      <c r="P226" s="72">
        <v>13988.5</v>
      </c>
    </row>
    <row r="227" spans="1:28" s="1" customFormat="1" ht="18" customHeight="1">
      <c r="A227" s="45">
        <v>226</v>
      </c>
      <c r="B227" s="68" t="s">
        <v>359</v>
      </c>
      <c r="C227" s="68" t="s">
        <v>117</v>
      </c>
      <c r="D227" s="68" t="s">
        <v>12</v>
      </c>
      <c r="E227" s="69" t="s">
        <v>457</v>
      </c>
      <c r="F227" s="89" t="s">
        <v>110</v>
      </c>
      <c r="G227" s="70">
        <v>12000</v>
      </c>
      <c r="H227" s="71">
        <v>0</v>
      </c>
      <c r="I227" s="71">
        <v>12000</v>
      </c>
      <c r="J227" s="71">
        <v>0</v>
      </c>
      <c r="K227" s="71">
        <v>344.4</v>
      </c>
      <c r="L227" s="71">
        <v>364.8</v>
      </c>
      <c r="M227" s="71">
        <v>25</v>
      </c>
      <c r="N227" s="71">
        <v>100</v>
      </c>
      <c r="O227" s="71">
        <v>834.2</v>
      </c>
      <c r="P227" s="72">
        <v>11165.8</v>
      </c>
    </row>
    <row r="228" spans="1:28" s="1" customFormat="1" ht="18" customHeight="1">
      <c r="A228" s="45">
        <v>227</v>
      </c>
      <c r="B228" s="68" t="s">
        <v>360</v>
      </c>
      <c r="C228" s="68" t="s">
        <v>117</v>
      </c>
      <c r="D228" s="68" t="s">
        <v>12</v>
      </c>
      <c r="E228" s="69" t="s">
        <v>457</v>
      </c>
      <c r="F228" s="89" t="s">
        <v>110</v>
      </c>
      <c r="G228" s="70">
        <v>10000</v>
      </c>
      <c r="H228" s="71">
        <v>0</v>
      </c>
      <c r="I228" s="71">
        <v>10000</v>
      </c>
      <c r="J228" s="71">
        <v>0</v>
      </c>
      <c r="K228" s="71">
        <v>287</v>
      </c>
      <c r="L228" s="71">
        <v>304</v>
      </c>
      <c r="M228" s="71">
        <v>25</v>
      </c>
      <c r="N228" s="71">
        <v>100</v>
      </c>
      <c r="O228" s="71">
        <v>716</v>
      </c>
      <c r="P228" s="72">
        <v>9284</v>
      </c>
    </row>
    <row r="229" spans="1:28" s="1" customFormat="1" ht="18" customHeight="1">
      <c r="A229" s="45">
        <v>228</v>
      </c>
      <c r="B229" s="68" t="s">
        <v>361</v>
      </c>
      <c r="C229" s="68" t="s">
        <v>118</v>
      </c>
      <c r="D229" s="68" t="s">
        <v>19</v>
      </c>
      <c r="E229" s="69" t="s">
        <v>102</v>
      </c>
      <c r="F229" s="89" t="s">
        <v>109</v>
      </c>
      <c r="G229" s="70">
        <v>15000</v>
      </c>
      <c r="H229" s="71">
        <v>0</v>
      </c>
      <c r="I229" s="71">
        <v>15000</v>
      </c>
      <c r="J229" s="71">
        <v>0</v>
      </c>
      <c r="K229" s="71">
        <v>430.5</v>
      </c>
      <c r="L229" s="71">
        <v>456</v>
      </c>
      <c r="M229" s="71">
        <v>25</v>
      </c>
      <c r="N229" s="71">
        <v>100</v>
      </c>
      <c r="O229" s="71">
        <v>1011.5</v>
      </c>
      <c r="P229" s="72">
        <v>13988.5</v>
      </c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</row>
    <row r="230" spans="1:28" s="1" customFormat="1" ht="18" customHeight="1">
      <c r="A230" s="45">
        <v>229</v>
      </c>
      <c r="B230" s="68" t="s">
        <v>362</v>
      </c>
      <c r="C230" s="68" t="s">
        <v>118</v>
      </c>
      <c r="D230" s="68" t="s">
        <v>14</v>
      </c>
      <c r="E230" s="69" t="s">
        <v>457</v>
      </c>
      <c r="F230" s="89" t="s">
        <v>110</v>
      </c>
      <c r="G230" s="70">
        <v>15000</v>
      </c>
      <c r="H230" s="71">
        <v>0</v>
      </c>
      <c r="I230" s="71">
        <v>15000</v>
      </c>
      <c r="J230" s="71">
        <v>0</v>
      </c>
      <c r="K230" s="71">
        <v>430.5</v>
      </c>
      <c r="L230" s="71">
        <v>456</v>
      </c>
      <c r="M230" s="71">
        <v>25</v>
      </c>
      <c r="N230" s="71">
        <v>100</v>
      </c>
      <c r="O230" s="71">
        <v>1011.5</v>
      </c>
      <c r="P230" s="72">
        <v>13988.5</v>
      </c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</row>
    <row r="231" spans="1:28" s="1" customFormat="1" ht="18" customHeight="1">
      <c r="A231" s="45">
        <v>230</v>
      </c>
      <c r="B231" s="68" t="s">
        <v>363</v>
      </c>
      <c r="C231" s="68" t="s">
        <v>364</v>
      </c>
      <c r="D231" s="68" t="s">
        <v>21</v>
      </c>
      <c r="E231" s="69" t="s">
        <v>457</v>
      </c>
      <c r="F231" s="89" t="s">
        <v>109</v>
      </c>
      <c r="G231" s="70">
        <v>20000</v>
      </c>
      <c r="H231" s="71">
        <v>0</v>
      </c>
      <c r="I231" s="71">
        <v>20000</v>
      </c>
      <c r="J231" s="71">
        <v>0</v>
      </c>
      <c r="K231" s="71">
        <v>574</v>
      </c>
      <c r="L231" s="71">
        <v>608</v>
      </c>
      <c r="M231" s="71">
        <v>25</v>
      </c>
      <c r="N231" s="71">
        <v>100</v>
      </c>
      <c r="O231" s="71">
        <v>1307</v>
      </c>
      <c r="P231" s="72">
        <v>18693</v>
      </c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</row>
    <row r="232" spans="1:28" s="1" customFormat="1" ht="17.45" customHeight="1">
      <c r="A232" s="45">
        <v>231</v>
      </c>
      <c r="B232" s="68" t="s">
        <v>365</v>
      </c>
      <c r="C232" s="68" t="s">
        <v>364</v>
      </c>
      <c r="D232" s="68" t="s">
        <v>9</v>
      </c>
      <c r="E232" s="69" t="s">
        <v>457</v>
      </c>
      <c r="F232" s="89" t="s">
        <v>109</v>
      </c>
      <c r="G232" s="70">
        <v>10000</v>
      </c>
      <c r="H232" s="71">
        <v>0</v>
      </c>
      <c r="I232" s="71">
        <v>10000</v>
      </c>
      <c r="J232" s="71">
        <v>0</v>
      </c>
      <c r="K232" s="71">
        <v>287</v>
      </c>
      <c r="L232" s="71">
        <v>304</v>
      </c>
      <c r="M232" s="71">
        <v>25</v>
      </c>
      <c r="N232" s="71">
        <v>100</v>
      </c>
      <c r="O232" s="71">
        <v>716</v>
      </c>
      <c r="P232" s="72">
        <v>9284</v>
      </c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</row>
    <row r="233" spans="1:28" s="1" customFormat="1" ht="17.45" customHeight="1">
      <c r="A233" s="45">
        <v>232</v>
      </c>
      <c r="B233" s="68" t="s">
        <v>366</v>
      </c>
      <c r="C233" s="68" t="s">
        <v>364</v>
      </c>
      <c r="D233" s="68" t="s">
        <v>9</v>
      </c>
      <c r="E233" s="69" t="s">
        <v>457</v>
      </c>
      <c r="F233" s="89" t="s">
        <v>110</v>
      </c>
      <c r="G233" s="70">
        <v>10000</v>
      </c>
      <c r="H233" s="71">
        <v>0</v>
      </c>
      <c r="I233" s="71">
        <v>10000</v>
      </c>
      <c r="J233" s="71">
        <v>0</v>
      </c>
      <c r="K233" s="71">
        <v>287</v>
      </c>
      <c r="L233" s="71">
        <v>304</v>
      </c>
      <c r="M233" s="71">
        <v>25</v>
      </c>
      <c r="N233" s="71">
        <v>100</v>
      </c>
      <c r="O233" s="71">
        <v>716</v>
      </c>
      <c r="P233" s="72">
        <v>9284</v>
      </c>
    </row>
    <row r="234" spans="1:28" s="1" customFormat="1" ht="17.45" customHeight="1">
      <c r="A234" s="45">
        <v>233</v>
      </c>
      <c r="B234" s="68" t="s">
        <v>367</v>
      </c>
      <c r="C234" s="68" t="s">
        <v>364</v>
      </c>
      <c r="D234" s="68" t="s">
        <v>19</v>
      </c>
      <c r="E234" s="69" t="s">
        <v>457</v>
      </c>
      <c r="F234" s="89" t="s">
        <v>110</v>
      </c>
      <c r="G234" s="70">
        <v>10000</v>
      </c>
      <c r="H234" s="71">
        <v>0</v>
      </c>
      <c r="I234" s="71">
        <v>10000</v>
      </c>
      <c r="J234" s="71">
        <v>0</v>
      </c>
      <c r="K234" s="71">
        <v>287</v>
      </c>
      <c r="L234" s="71">
        <v>304</v>
      </c>
      <c r="M234" s="71">
        <v>25</v>
      </c>
      <c r="N234" s="71">
        <v>100</v>
      </c>
      <c r="O234" s="71">
        <v>716</v>
      </c>
      <c r="P234" s="72">
        <v>9284</v>
      </c>
    </row>
    <row r="235" spans="1:28" s="1" customFormat="1" ht="17.45" customHeight="1">
      <c r="A235" s="45">
        <v>234</v>
      </c>
      <c r="B235" s="68" t="s">
        <v>368</v>
      </c>
      <c r="C235" s="68" t="s">
        <v>364</v>
      </c>
      <c r="D235" s="68" t="s">
        <v>19</v>
      </c>
      <c r="E235" s="69" t="s">
        <v>457</v>
      </c>
      <c r="F235" s="89" t="s">
        <v>110</v>
      </c>
      <c r="G235" s="70">
        <v>10000</v>
      </c>
      <c r="H235" s="71">
        <v>0</v>
      </c>
      <c r="I235" s="71">
        <v>10000</v>
      </c>
      <c r="J235" s="71">
        <v>0</v>
      </c>
      <c r="K235" s="71">
        <v>287</v>
      </c>
      <c r="L235" s="71">
        <v>304</v>
      </c>
      <c r="M235" s="71">
        <v>25</v>
      </c>
      <c r="N235" s="71">
        <v>100</v>
      </c>
      <c r="O235" s="71">
        <v>716</v>
      </c>
      <c r="P235" s="72">
        <v>9284</v>
      </c>
    </row>
    <row r="236" spans="1:28" s="1" customFormat="1" ht="17.45" customHeight="1">
      <c r="A236" s="45">
        <v>235</v>
      </c>
      <c r="B236" s="68" t="s">
        <v>369</v>
      </c>
      <c r="C236" s="68" t="s">
        <v>364</v>
      </c>
      <c r="D236" s="68" t="s">
        <v>12</v>
      </c>
      <c r="E236" s="69" t="s">
        <v>457</v>
      </c>
      <c r="F236" s="93" t="s">
        <v>110</v>
      </c>
      <c r="G236" s="70">
        <v>10000</v>
      </c>
      <c r="H236" s="71">
        <v>0</v>
      </c>
      <c r="I236" s="70">
        <v>10000</v>
      </c>
      <c r="J236" s="70">
        <v>0</v>
      </c>
      <c r="K236" s="70">
        <v>287</v>
      </c>
      <c r="L236" s="70">
        <v>304</v>
      </c>
      <c r="M236" s="70">
        <v>25</v>
      </c>
      <c r="N236" s="70">
        <v>100</v>
      </c>
      <c r="O236" s="70">
        <v>716</v>
      </c>
      <c r="P236" s="74">
        <v>9284</v>
      </c>
    </row>
    <row r="237" spans="1:28" s="1" customFormat="1" ht="17.45" customHeight="1">
      <c r="A237" s="45">
        <v>236</v>
      </c>
      <c r="B237" s="68" t="s">
        <v>370</v>
      </c>
      <c r="C237" s="68" t="s">
        <v>88</v>
      </c>
      <c r="D237" s="68" t="s">
        <v>19</v>
      </c>
      <c r="E237" s="69" t="s">
        <v>457</v>
      </c>
      <c r="F237" s="90" t="s">
        <v>109</v>
      </c>
      <c r="G237" s="70">
        <v>15000</v>
      </c>
      <c r="H237" s="71">
        <v>0</v>
      </c>
      <c r="I237" s="71">
        <v>15000</v>
      </c>
      <c r="J237" s="71">
        <v>0</v>
      </c>
      <c r="K237" s="71">
        <v>430.5</v>
      </c>
      <c r="L237" s="71">
        <v>456</v>
      </c>
      <c r="M237" s="71">
        <v>25</v>
      </c>
      <c r="N237" s="71">
        <v>100</v>
      </c>
      <c r="O237" s="71">
        <v>1011.5</v>
      </c>
      <c r="P237" s="72">
        <v>13988.5</v>
      </c>
    </row>
    <row r="238" spans="1:28" s="1" customFormat="1" ht="17.45" customHeight="1">
      <c r="A238" s="45">
        <v>237</v>
      </c>
      <c r="B238" s="68" t="s">
        <v>371</v>
      </c>
      <c r="C238" s="68" t="s">
        <v>88</v>
      </c>
      <c r="D238" s="68" t="s">
        <v>12</v>
      </c>
      <c r="E238" s="69" t="s">
        <v>457</v>
      </c>
      <c r="F238" s="90" t="s">
        <v>109</v>
      </c>
      <c r="G238" s="70">
        <v>10000</v>
      </c>
      <c r="H238" s="71">
        <v>0</v>
      </c>
      <c r="I238" s="71">
        <v>10000</v>
      </c>
      <c r="J238" s="71">
        <v>0</v>
      </c>
      <c r="K238" s="71">
        <v>287</v>
      </c>
      <c r="L238" s="71">
        <v>304</v>
      </c>
      <c r="M238" s="71">
        <v>25</v>
      </c>
      <c r="N238" s="71">
        <v>100</v>
      </c>
      <c r="O238" s="71">
        <v>716</v>
      </c>
      <c r="P238" s="72">
        <v>9284</v>
      </c>
    </row>
    <row r="239" spans="1:28" s="1" customFormat="1" ht="17.45" customHeight="1">
      <c r="A239" s="45">
        <v>238</v>
      </c>
      <c r="B239" s="68" t="s">
        <v>372</v>
      </c>
      <c r="C239" s="68" t="s">
        <v>119</v>
      </c>
      <c r="D239" s="68" t="s">
        <v>22</v>
      </c>
      <c r="E239" s="69" t="s">
        <v>457</v>
      </c>
      <c r="F239" s="89" t="s">
        <v>109</v>
      </c>
      <c r="G239" s="70">
        <v>15000</v>
      </c>
      <c r="H239" s="71">
        <v>0</v>
      </c>
      <c r="I239" s="70">
        <v>15000</v>
      </c>
      <c r="J239" s="70">
        <v>0</v>
      </c>
      <c r="K239" s="70">
        <v>430.5</v>
      </c>
      <c r="L239" s="70">
        <v>456</v>
      </c>
      <c r="M239" s="70">
        <v>25</v>
      </c>
      <c r="N239" s="70">
        <v>100</v>
      </c>
      <c r="O239" s="70">
        <v>1011.5</v>
      </c>
      <c r="P239" s="74">
        <v>13988.5</v>
      </c>
    </row>
    <row r="240" spans="1:28" s="1" customFormat="1" ht="17.45" customHeight="1">
      <c r="A240" s="45">
        <v>239</v>
      </c>
      <c r="B240" s="68" t="s">
        <v>373</v>
      </c>
      <c r="C240" s="68" t="s">
        <v>119</v>
      </c>
      <c r="D240" s="68" t="s">
        <v>12</v>
      </c>
      <c r="E240" s="69" t="s">
        <v>457</v>
      </c>
      <c r="F240" s="90" t="s">
        <v>109</v>
      </c>
      <c r="G240" s="70">
        <v>12000</v>
      </c>
      <c r="H240" s="71">
        <v>0</v>
      </c>
      <c r="I240" s="71">
        <v>12000</v>
      </c>
      <c r="J240" s="71">
        <v>0</v>
      </c>
      <c r="K240" s="71">
        <v>344.4</v>
      </c>
      <c r="L240" s="71">
        <v>364.8</v>
      </c>
      <c r="M240" s="71">
        <v>25</v>
      </c>
      <c r="N240" s="71">
        <v>100</v>
      </c>
      <c r="O240" s="71">
        <v>834.2</v>
      </c>
      <c r="P240" s="72">
        <v>11165.8</v>
      </c>
    </row>
    <row r="241" spans="1:28" s="1" customFormat="1" ht="17.45" customHeight="1">
      <c r="A241" s="45">
        <v>240</v>
      </c>
      <c r="B241" s="68" t="s">
        <v>374</v>
      </c>
      <c r="C241" s="68" t="s">
        <v>120</v>
      </c>
      <c r="D241" s="68" t="s">
        <v>85</v>
      </c>
      <c r="E241" s="69" t="s">
        <v>102</v>
      </c>
      <c r="F241" s="89" t="s">
        <v>109</v>
      </c>
      <c r="G241" s="70">
        <v>20000</v>
      </c>
      <c r="H241" s="71">
        <v>0</v>
      </c>
      <c r="I241" s="71">
        <v>20000</v>
      </c>
      <c r="J241" s="71">
        <v>0</v>
      </c>
      <c r="K241" s="71">
        <v>574</v>
      </c>
      <c r="L241" s="71">
        <v>608</v>
      </c>
      <c r="M241" s="70">
        <v>25</v>
      </c>
      <c r="N241" s="71">
        <v>100</v>
      </c>
      <c r="O241" s="71">
        <v>1307</v>
      </c>
      <c r="P241" s="72">
        <v>18693</v>
      </c>
    </row>
    <row r="242" spans="1:28" s="1" customFormat="1" ht="17.45" customHeight="1">
      <c r="A242" s="45">
        <v>241</v>
      </c>
      <c r="B242" s="68" t="s">
        <v>375</v>
      </c>
      <c r="C242" s="68" t="s">
        <v>120</v>
      </c>
      <c r="D242" s="68" t="s">
        <v>21</v>
      </c>
      <c r="E242" s="69" t="s">
        <v>102</v>
      </c>
      <c r="F242" s="89" t="s">
        <v>109</v>
      </c>
      <c r="G242" s="70">
        <v>20000</v>
      </c>
      <c r="H242" s="71">
        <v>0</v>
      </c>
      <c r="I242" s="71">
        <v>20000</v>
      </c>
      <c r="J242" s="71">
        <v>0</v>
      </c>
      <c r="K242" s="71">
        <v>574</v>
      </c>
      <c r="L242" s="71">
        <v>608</v>
      </c>
      <c r="M242" s="71">
        <v>25</v>
      </c>
      <c r="N242" s="71">
        <v>100</v>
      </c>
      <c r="O242" s="71">
        <v>1307</v>
      </c>
      <c r="P242" s="72">
        <v>18693</v>
      </c>
    </row>
    <row r="243" spans="1:28" s="1" customFormat="1" ht="17.45" customHeight="1">
      <c r="A243" s="45">
        <v>242</v>
      </c>
      <c r="B243" s="68" t="s">
        <v>376</v>
      </c>
      <c r="C243" s="68" t="s">
        <v>120</v>
      </c>
      <c r="D243" s="68" t="s">
        <v>21</v>
      </c>
      <c r="E243" s="69" t="s">
        <v>457</v>
      </c>
      <c r="F243" s="90" t="s">
        <v>110</v>
      </c>
      <c r="G243" s="70">
        <v>20000</v>
      </c>
      <c r="H243" s="71">
        <v>0</v>
      </c>
      <c r="I243" s="71">
        <v>20000</v>
      </c>
      <c r="J243" s="71">
        <v>0</v>
      </c>
      <c r="K243" s="71">
        <v>574</v>
      </c>
      <c r="L243" s="71">
        <v>608</v>
      </c>
      <c r="M243" s="71">
        <v>25</v>
      </c>
      <c r="N243" s="71">
        <v>100</v>
      </c>
      <c r="O243" s="71">
        <v>1307</v>
      </c>
      <c r="P243" s="72">
        <v>18693</v>
      </c>
    </row>
    <row r="244" spans="1:28" s="1" customFormat="1" ht="17.45" customHeight="1">
      <c r="A244" s="45">
        <v>243</v>
      </c>
      <c r="B244" s="68" t="s">
        <v>377</v>
      </c>
      <c r="C244" s="68" t="s">
        <v>120</v>
      </c>
      <c r="D244" s="68" t="s">
        <v>21</v>
      </c>
      <c r="E244" s="69" t="s">
        <v>457</v>
      </c>
      <c r="F244" s="92" t="s">
        <v>110</v>
      </c>
      <c r="G244" s="70">
        <v>20000</v>
      </c>
      <c r="H244" s="71">
        <v>0</v>
      </c>
      <c r="I244" s="71">
        <v>20000</v>
      </c>
      <c r="J244" s="71">
        <v>0</v>
      </c>
      <c r="K244" s="71">
        <v>574</v>
      </c>
      <c r="L244" s="71">
        <v>608</v>
      </c>
      <c r="M244" s="71">
        <v>25</v>
      </c>
      <c r="N244" s="71">
        <v>100</v>
      </c>
      <c r="O244" s="71">
        <v>1307</v>
      </c>
      <c r="P244" s="72">
        <v>18693</v>
      </c>
    </row>
    <row r="245" spans="1:28" s="1" customFormat="1" ht="17.45" customHeight="1">
      <c r="A245" s="45">
        <v>244</v>
      </c>
      <c r="B245" s="68" t="s">
        <v>378</v>
      </c>
      <c r="C245" s="68" t="s">
        <v>120</v>
      </c>
      <c r="D245" s="68" t="s">
        <v>19</v>
      </c>
      <c r="E245" s="69" t="s">
        <v>102</v>
      </c>
      <c r="F245" s="89" t="s">
        <v>109</v>
      </c>
      <c r="G245" s="70">
        <v>15000</v>
      </c>
      <c r="H245" s="71">
        <v>0</v>
      </c>
      <c r="I245" s="71">
        <v>15000</v>
      </c>
      <c r="J245" s="71">
        <v>0</v>
      </c>
      <c r="K245" s="71">
        <v>430.5</v>
      </c>
      <c r="L245" s="71">
        <v>456</v>
      </c>
      <c r="M245" s="70">
        <v>25</v>
      </c>
      <c r="N245" s="71">
        <v>100</v>
      </c>
      <c r="O245" s="71">
        <v>1011.5</v>
      </c>
      <c r="P245" s="72">
        <v>13988.5</v>
      </c>
    </row>
    <row r="246" spans="1:28" s="1" customFormat="1" ht="17.45" customHeight="1">
      <c r="A246" s="45">
        <v>245</v>
      </c>
      <c r="B246" s="68" t="s">
        <v>379</v>
      </c>
      <c r="C246" s="68" t="s">
        <v>120</v>
      </c>
      <c r="D246" s="68" t="s">
        <v>14</v>
      </c>
      <c r="E246" s="69" t="s">
        <v>102</v>
      </c>
      <c r="F246" s="89" t="s">
        <v>110</v>
      </c>
      <c r="G246" s="70">
        <v>15000</v>
      </c>
      <c r="H246" s="71">
        <v>0</v>
      </c>
      <c r="I246" s="71">
        <v>15000</v>
      </c>
      <c r="J246" s="71">
        <v>0</v>
      </c>
      <c r="K246" s="71">
        <v>430.5</v>
      </c>
      <c r="L246" s="71">
        <v>456</v>
      </c>
      <c r="M246" s="70">
        <v>25</v>
      </c>
      <c r="N246" s="71">
        <v>100</v>
      </c>
      <c r="O246" s="71">
        <v>1011.5</v>
      </c>
      <c r="P246" s="72">
        <v>13988.5</v>
      </c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  <row r="247" spans="1:28" s="1" customFormat="1" ht="17.45" customHeight="1">
      <c r="A247" s="45">
        <v>246</v>
      </c>
      <c r="B247" s="68" t="s">
        <v>380</v>
      </c>
      <c r="C247" s="68" t="s">
        <v>120</v>
      </c>
      <c r="D247" s="68" t="s">
        <v>83</v>
      </c>
      <c r="E247" s="69" t="s">
        <v>102</v>
      </c>
      <c r="F247" s="89" t="s">
        <v>109</v>
      </c>
      <c r="G247" s="70">
        <v>15000</v>
      </c>
      <c r="H247" s="71">
        <v>0</v>
      </c>
      <c r="I247" s="71">
        <v>15000</v>
      </c>
      <c r="J247" s="71">
        <v>0</v>
      </c>
      <c r="K247" s="71">
        <v>430.5</v>
      </c>
      <c r="L247" s="71">
        <v>456</v>
      </c>
      <c r="M247" s="70">
        <v>25</v>
      </c>
      <c r="N247" s="71">
        <v>100</v>
      </c>
      <c r="O247" s="71">
        <v>1011.5</v>
      </c>
      <c r="P247" s="72">
        <v>13988.5</v>
      </c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</row>
    <row r="248" spans="1:28" s="1" customFormat="1" ht="17.45" customHeight="1">
      <c r="A248" s="45">
        <v>247</v>
      </c>
      <c r="B248" s="68" t="s">
        <v>381</v>
      </c>
      <c r="C248" s="68" t="s">
        <v>120</v>
      </c>
      <c r="D248" s="68" t="s">
        <v>12</v>
      </c>
      <c r="E248" s="69" t="s">
        <v>457</v>
      </c>
      <c r="F248" s="90" t="s">
        <v>110</v>
      </c>
      <c r="G248" s="70">
        <v>15000</v>
      </c>
      <c r="H248" s="71">
        <v>0</v>
      </c>
      <c r="I248" s="71">
        <v>15000</v>
      </c>
      <c r="J248" s="71">
        <v>0</v>
      </c>
      <c r="K248" s="71">
        <v>430.5</v>
      </c>
      <c r="L248" s="71">
        <v>456</v>
      </c>
      <c r="M248" s="71">
        <v>25</v>
      </c>
      <c r="N248" s="71">
        <v>100</v>
      </c>
      <c r="O248" s="71">
        <v>1011.5</v>
      </c>
      <c r="P248" s="72">
        <v>13988.5</v>
      </c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</row>
    <row r="249" spans="1:28" s="1" customFormat="1" ht="17.45" customHeight="1">
      <c r="A249" s="45">
        <v>248</v>
      </c>
      <c r="B249" s="68" t="s">
        <v>382</v>
      </c>
      <c r="C249" s="68" t="s">
        <v>120</v>
      </c>
      <c r="D249" s="68" t="s">
        <v>11</v>
      </c>
      <c r="E249" s="69" t="s">
        <v>457</v>
      </c>
      <c r="F249" s="89" t="s">
        <v>109</v>
      </c>
      <c r="G249" s="70">
        <v>15000</v>
      </c>
      <c r="H249" s="71">
        <v>0</v>
      </c>
      <c r="I249" s="71">
        <v>15000</v>
      </c>
      <c r="J249" s="71">
        <v>0</v>
      </c>
      <c r="K249" s="71">
        <v>430.5</v>
      </c>
      <c r="L249" s="71">
        <v>456</v>
      </c>
      <c r="M249" s="71">
        <v>25</v>
      </c>
      <c r="N249" s="71">
        <v>100</v>
      </c>
      <c r="O249" s="71">
        <v>1011.5</v>
      </c>
      <c r="P249" s="72">
        <v>13988.5</v>
      </c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</row>
    <row r="250" spans="1:28" s="1" customFormat="1" ht="17.45" customHeight="1">
      <c r="A250" s="45">
        <v>249</v>
      </c>
      <c r="B250" s="68" t="s">
        <v>383</v>
      </c>
      <c r="C250" s="68" t="s">
        <v>120</v>
      </c>
      <c r="D250" s="68" t="s">
        <v>19</v>
      </c>
      <c r="E250" s="69" t="s">
        <v>457</v>
      </c>
      <c r="F250" s="89" t="s">
        <v>110</v>
      </c>
      <c r="G250" s="70">
        <v>15000</v>
      </c>
      <c r="H250" s="71">
        <v>0</v>
      </c>
      <c r="I250" s="71">
        <v>15000</v>
      </c>
      <c r="J250" s="71">
        <v>0</v>
      </c>
      <c r="K250" s="71">
        <v>430.5</v>
      </c>
      <c r="L250" s="71">
        <v>456</v>
      </c>
      <c r="M250" s="71">
        <v>25</v>
      </c>
      <c r="N250" s="71">
        <v>100</v>
      </c>
      <c r="O250" s="71">
        <v>1011.5</v>
      </c>
      <c r="P250" s="72">
        <v>13988.5</v>
      </c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</row>
    <row r="251" spans="1:28" s="1" customFormat="1" ht="17.45" customHeight="1">
      <c r="A251" s="45">
        <v>250</v>
      </c>
      <c r="B251" s="68" t="s">
        <v>384</v>
      </c>
      <c r="C251" s="68" t="s">
        <v>120</v>
      </c>
      <c r="D251" s="68" t="s">
        <v>12</v>
      </c>
      <c r="E251" s="69" t="s">
        <v>457</v>
      </c>
      <c r="F251" s="92" t="s">
        <v>110</v>
      </c>
      <c r="G251" s="70">
        <v>15000</v>
      </c>
      <c r="H251" s="71">
        <v>0</v>
      </c>
      <c r="I251" s="71">
        <v>15000</v>
      </c>
      <c r="J251" s="71">
        <v>0</v>
      </c>
      <c r="K251" s="71">
        <v>430.5</v>
      </c>
      <c r="L251" s="71">
        <v>456</v>
      </c>
      <c r="M251" s="71">
        <v>25</v>
      </c>
      <c r="N251" s="71">
        <v>100</v>
      </c>
      <c r="O251" s="71">
        <v>1011.5</v>
      </c>
      <c r="P251" s="72">
        <v>13988.5</v>
      </c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</row>
    <row r="252" spans="1:28" s="1" customFormat="1" ht="17.45" customHeight="1">
      <c r="A252" s="45">
        <v>251</v>
      </c>
      <c r="B252" s="68" t="s">
        <v>385</v>
      </c>
      <c r="C252" s="68" t="s">
        <v>120</v>
      </c>
      <c r="D252" s="68" t="s">
        <v>12</v>
      </c>
      <c r="E252" s="69" t="s">
        <v>102</v>
      </c>
      <c r="F252" s="89" t="s">
        <v>110</v>
      </c>
      <c r="G252" s="70">
        <v>12000</v>
      </c>
      <c r="H252" s="71">
        <v>0</v>
      </c>
      <c r="I252" s="71">
        <v>12000</v>
      </c>
      <c r="J252" s="71">
        <v>0</v>
      </c>
      <c r="K252" s="71">
        <v>344.4</v>
      </c>
      <c r="L252" s="71">
        <v>364.8</v>
      </c>
      <c r="M252" s="70">
        <v>25</v>
      </c>
      <c r="N252" s="71">
        <v>100</v>
      </c>
      <c r="O252" s="71">
        <v>834.2</v>
      </c>
      <c r="P252" s="72">
        <v>11165.8</v>
      </c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</row>
    <row r="253" spans="1:28" s="1" customFormat="1" ht="17.45" customHeight="1">
      <c r="A253" s="45">
        <v>252</v>
      </c>
      <c r="B253" s="68" t="s">
        <v>386</v>
      </c>
      <c r="C253" s="68" t="s">
        <v>120</v>
      </c>
      <c r="D253" s="68" t="s">
        <v>19</v>
      </c>
      <c r="E253" s="69" t="s">
        <v>102</v>
      </c>
      <c r="F253" s="89" t="s">
        <v>109</v>
      </c>
      <c r="G253" s="70">
        <v>12000</v>
      </c>
      <c r="H253" s="71">
        <v>0</v>
      </c>
      <c r="I253" s="71">
        <v>12000</v>
      </c>
      <c r="J253" s="71">
        <v>0</v>
      </c>
      <c r="K253" s="71">
        <v>344.4</v>
      </c>
      <c r="L253" s="71">
        <v>364.8</v>
      </c>
      <c r="M253" s="70">
        <v>25</v>
      </c>
      <c r="N253" s="71">
        <v>100</v>
      </c>
      <c r="O253" s="71">
        <v>834.2</v>
      </c>
      <c r="P253" s="72">
        <v>11165.8</v>
      </c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</row>
    <row r="254" spans="1:28" s="1" customFormat="1" ht="17.45" customHeight="1">
      <c r="A254" s="45">
        <v>253</v>
      </c>
      <c r="B254" s="68" t="s">
        <v>387</v>
      </c>
      <c r="C254" s="68" t="s">
        <v>120</v>
      </c>
      <c r="D254" s="68" t="s">
        <v>19</v>
      </c>
      <c r="E254" s="69" t="s">
        <v>102</v>
      </c>
      <c r="F254" s="89" t="s">
        <v>109</v>
      </c>
      <c r="G254" s="70">
        <v>12000</v>
      </c>
      <c r="H254" s="71">
        <v>0</v>
      </c>
      <c r="I254" s="71">
        <v>12000</v>
      </c>
      <c r="J254" s="71">
        <v>0</v>
      </c>
      <c r="K254" s="71">
        <v>344.4</v>
      </c>
      <c r="L254" s="71">
        <v>364.8</v>
      </c>
      <c r="M254" s="70">
        <v>25</v>
      </c>
      <c r="N254" s="71">
        <v>100</v>
      </c>
      <c r="O254" s="71">
        <v>834.2</v>
      </c>
      <c r="P254" s="72">
        <v>11165.8</v>
      </c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</row>
    <row r="255" spans="1:28" s="1" customFormat="1" ht="17.45" customHeight="1">
      <c r="A255" s="45">
        <v>254</v>
      </c>
      <c r="B255" s="68" t="s">
        <v>388</v>
      </c>
      <c r="C255" s="68" t="s">
        <v>120</v>
      </c>
      <c r="D255" s="68" t="s">
        <v>15</v>
      </c>
      <c r="E255" s="69" t="s">
        <v>102</v>
      </c>
      <c r="F255" s="89" t="s">
        <v>109</v>
      </c>
      <c r="G255" s="70">
        <v>12000</v>
      </c>
      <c r="H255" s="71">
        <v>0</v>
      </c>
      <c r="I255" s="71">
        <v>12000</v>
      </c>
      <c r="J255" s="71">
        <v>0</v>
      </c>
      <c r="K255" s="71">
        <v>344.4</v>
      </c>
      <c r="L255" s="71">
        <v>364.8</v>
      </c>
      <c r="M255" s="70">
        <v>25</v>
      </c>
      <c r="N255" s="71">
        <v>100</v>
      </c>
      <c r="O255" s="71">
        <v>834.2</v>
      </c>
      <c r="P255" s="72">
        <v>11165.8</v>
      </c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</row>
    <row r="256" spans="1:28" s="1" customFormat="1" ht="17.45" customHeight="1">
      <c r="A256" s="45">
        <v>255</v>
      </c>
      <c r="B256" s="68" t="s">
        <v>389</v>
      </c>
      <c r="C256" s="68" t="s">
        <v>120</v>
      </c>
      <c r="D256" s="68" t="s">
        <v>12</v>
      </c>
      <c r="E256" s="69" t="s">
        <v>102</v>
      </c>
      <c r="F256" s="90" t="s">
        <v>110</v>
      </c>
      <c r="G256" s="70">
        <v>12000</v>
      </c>
      <c r="H256" s="71">
        <v>0</v>
      </c>
      <c r="I256" s="71">
        <v>12000</v>
      </c>
      <c r="J256" s="71">
        <v>0</v>
      </c>
      <c r="K256" s="71">
        <v>344.4</v>
      </c>
      <c r="L256" s="71">
        <v>364.8</v>
      </c>
      <c r="M256" s="71">
        <v>25</v>
      </c>
      <c r="N256" s="71">
        <v>100</v>
      </c>
      <c r="O256" s="71">
        <v>834.2</v>
      </c>
      <c r="P256" s="72">
        <v>11165.8</v>
      </c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</row>
    <row r="257" spans="1:28" s="1" customFormat="1" ht="17.45" customHeight="1">
      <c r="A257" s="45">
        <v>256</v>
      </c>
      <c r="B257" s="68" t="s">
        <v>390</v>
      </c>
      <c r="C257" s="68" t="s">
        <v>120</v>
      </c>
      <c r="D257" s="68" t="s">
        <v>12</v>
      </c>
      <c r="E257" s="69" t="s">
        <v>457</v>
      </c>
      <c r="F257" s="90" t="s">
        <v>109</v>
      </c>
      <c r="G257" s="70">
        <v>12000</v>
      </c>
      <c r="H257" s="71">
        <v>0</v>
      </c>
      <c r="I257" s="71">
        <v>12000</v>
      </c>
      <c r="J257" s="71">
        <v>0</v>
      </c>
      <c r="K257" s="71">
        <v>344.4</v>
      </c>
      <c r="L257" s="71">
        <v>364.8</v>
      </c>
      <c r="M257" s="71">
        <v>25</v>
      </c>
      <c r="N257" s="71">
        <v>100</v>
      </c>
      <c r="O257" s="71">
        <v>834.2</v>
      </c>
      <c r="P257" s="72">
        <v>11165.8</v>
      </c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</row>
    <row r="258" spans="1:28" s="1" customFormat="1" ht="17.45" customHeight="1">
      <c r="A258" s="45">
        <v>257</v>
      </c>
      <c r="B258" s="68" t="s">
        <v>391</v>
      </c>
      <c r="C258" s="68" t="s">
        <v>120</v>
      </c>
      <c r="D258" s="68" t="s">
        <v>12</v>
      </c>
      <c r="E258" s="69" t="s">
        <v>457</v>
      </c>
      <c r="F258" s="90" t="s">
        <v>110</v>
      </c>
      <c r="G258" s="70">
        <v>12000</v>
      </c>
      <c r="H258" s="71">
        <v>0</v>
      </c>
      <c r="I258" s="71">
        <v>12000</v>
      </c>
      <c r="J258" s="71">
        <v>0</v>
      </c>
      <c r="K258" s="71">
        <v>344.4</v>
      </c>
      <c r="L258" s="71">
        <v>364.8</v>
      </c>
      <c r="M258" s="71">
        <v>25</v>
      </c>
      <c r="N258" s="71">
        <v>100</v>
      </c>
      <c r="O258" s="71">
        <v>834.2</v>
      </c>
      <c r="P258" s="72">
        <v>11165.8</v>
      </c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</row>
    <row r="259" spans="1:28" s="1" customFormat="1" ht="17.45" customHeight="1">
      <c r="A259" s="45">
        <v>258</v>
      </c>
      <c r="B259" s="68" t="s">
        <v>392</v>
      </c>
      <c r="C259" s="68" t="s">
        <v>120</v>
      </c>
      <c r="D259" s="68" t="s">
        <v>12</v>
      </c>
      <c r="E259" s="69" t="s">
        <v>457</v>
      </c>
      <c r="F259" s="89" t="s">
        <v>110</v>
      </c>
      <c r="G259" s="70">
        <v>12000</v>
      </c>
      <c r="H259" s="71">
        <v>0</v>
      </c>
      <c r="I259" s="71">
        <v>12000</v>
      </c>
      <c r="J259" s="71">
        <v>0</v>
      </c>
      <c r="K259" s="71">
        <v>344.4</v>
      </c>
      <c r="L259" s="71">
        <v>364.8</v>
      </c>
      <c r="M259" s="71">
        <v>25</v>
      </c>
      <c r="N259" s="71">
        <v>100</v>
      </c>
      <c r="O259" s="71">
        <v>834.2</v>
      </c>
      <c r="P259" s="72">
        <v>11165.8</v>
      </c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</row>
    <row r="260" spans="1:28" s="1" customFormat="1" ht="17.45" customHeight="1">
      <c r="A260" s="45">
        <v>259</v>
      </c>
      <c r="B260" s="68" t="s">
        <v>393</v>
      </c>
      <c r="C260" s="68" t="s">
        <v>120</v>
      </c>
      <c r="D260" s="68" t="s">
        <v>21</v>
      </c>
      <c r="E260" s="69" t="s">
        <v>457</v>
      </c>
      <c r="F260" s="89" t="s">
        <v>110</v>
      </c>
      <c r="G260" s="70">
        <v>12000</v>
      </c>
      <c r="H260" s="71">
        <v>0</v>
      </c>
      <c r="I260" s="70">
        <v>12000</v>
      </c>
      <c r="J260" s="70">
        <v>0</v>
      </c>
      <c r="K260" s="70">
        <v>344.4</v>
      </c>
      <c r="L260" s="70">
        <v>364.8</v>
      </c>
      <c r="M260" s="70">
        <v>25</v>
      </c>
      <c r="N260" s="70">
        <v>100</v>
      </c>
      <c r="O260" s="70">
        <v>834.2</v>
      </c>
      <c r="P260" s="74">
        <v>11165.8</v>
      </c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</row>
    <row r="261" spans="1:28" s="1" customFormat="1" ht="17.45" customHeight="1">
      <c r="A261" s="45">
        <v>260</v>
      </c>
      <c r="B261" s="68" t="s">
        <v>394</v>
      </c>
      <c r="C261" s="68" t="s">
        <v>120</v>
      </c>
      <c r="D261" s="68" t="s">
        <v>12</v>
      </c>
      <c r="E261" s="69" t="s">
        <v>102</v>
      </c>
      <c r="F261" s="89" t="s">
        <v>109</v>
      </c>
      <c r="G261" s="70">
        <v>10000</v>
      </c>
      <c r="H261" s="71">
        <v>0</v>
      </c>
      <c r="I261" s="71">
        <v>10000</v>
      </c>
      <c r="J261" s="71">
        <v>0</v>
      </c>
      <c r="K261" s="71">
        <v>287</v>
      </c>
      <c r="L261" s="71">
        <v>304</v>
      </c>
      <c r="M261" s="71">
        <v>25</v>
      </c>
      <c r="N261" s="71">
        <v>100</v>
      </c>
      <c r="O261" s="71">
        <v>716</v>
      </c>
      <c r="P261" s="72">
        <v>9284</v>
      </c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</row>
    <row r="262" spans="1:28" s="44" customFormat="1" ht="17.45" customHeight="1">
      <c r="A262" s="45">
        <v>261</v>
      </c>
      <c r="B262" s="68" t="s">
        <v>395</v>
      </c>
      <c r="C262" s="68" t="s">
        <v>120</v>
      </c>
      <c r="D262" s="68" t="s">
        <v>89</v>
      </c>
      <c r="E262" s="69" t="s">
        <v>102</v>
      </c>
      <c r="F262" s="89" t="s">
        <v>109</v>
      </c>
      <c r="G262" s="70">
        <v>10000</v>
      </c>
      <c r="H262" s="71">
        <v>0</v>
      </c>
      <c r="I262" s="71">
        <v>10000</v>
      </c>
      <c r="J262" s="71">
        <v>0</v>
      </c>
      <c r="K262" s="71">
        <v>287</v>
      </c>
      <c r="L262" s="71">
        <v>304</v>
      </c>
      <c r="M262" s="71">
        <v>25</v>
      </c>
      <c r="N262" s="71">
        <v>100</v>
      </c>
      <c r="O262" s="71">
        <v>716</v>
      </c>
      <c r="P262" s="72">
        <v>9284</v>
      </c>
    </row>
    <row r="263" spans="1:28" s="44" customFormat="1" ht="17.45" customHeight="1">
      <c r="A263" s="45">
        <v>262</v>
      </c>
      <c r="B263" s="68" t="s">
        <v>396</v>
      </c>
      <c r="C263" s="68" t="s">
        <v>120</v>
      </c>
      <c r="D263" s="68" t="s">
        <v>81</v>
      </c>
      <c r="E263" s="69" t="s">
        <v>457</v>
      </c>
      <c r="F263" s="90" t="s">
        <v>110</v>
      </c>
      <c r="G263" s="70">
        <v>10000</v>
      </c>
      <c r="H263" s="71">
        <v>0</v>
      </c>
      <c r="I263" s="71">
        <v>10000</v>
      </c>
      <c r="J263" s="71">
        <v>0</v>
      </c>
      <c r="K263" s="71">
        <v>287</v>
      </c>
      <c r="L263" s="71">
        <v>304</v>
      </c>
      <c r="M263" s="71">
        <v>25</v>
      </c>
      <c r="N263" s="71">
        <v>100</v>
      </c>
      <c r="O263" s="71">
        <v>716</v>
      </c>
      <c r="P263" s="72">
        <v>9284</v>
      </c>
    </row>
    <row r="264" spans="1:28" s="44" customFormat="1" ht="17.45" customHeight="1">
      <c r="A264" s="45">
        <v>263</v>
      </c>
      <c r="B264" s="68" t="s">
        <v>397</v>
      </c>
      <c r="C264" s="68" t="s">
        <v>120</v>
      </c>
      <c r="D264" s="68" t="s">
        <v>12</v>
      </c>
      <c r="E264" s="69" t="s">
        <v>457</v>
      </c>
      <c r="F264" s="90" t="s">
        <v>110</v>
      </c>
      <c r="G264" s="70">
        <v>10000</v>
      </c>
      <c r="H264" s="71">
        <v>0</v>
      </c>
      <c r="I264" s="71">
        <v>10000</v>
      </c>
      <c r="J264" s="71">
        <v>0</v>
      </c>
      <c r="K264" s="71">
        <v>287</v>
      </c>
      <c r="L264" s="71">
        <v>304</v>
      </c>
      <c r="M264" s="71">
        <v>25</v>
      </c>
      <c r="N264" s="71">
        <v>100</v>
      </c>
      <c r="O264" s="71">
        <v>716</v>
      </c>
      <c r="P264" s="72">
        <v>9284</v>
      </c>
    </row>
    <row r="265" spans="1:28" s="44" customFormat="1" ht="17.45" customHeight="1">
      <c r="A265" s="45">
        <v>264</v>
      </c>
      <c r="B265" s="68" t="s">
        <v>398</v>
      </c>
      <c r="C265" s="68" t="s">
        <v>120</v>
      </c>
      <c r="D265" s="68" t="s">
        <v>12</v>
      </c>
      <c r="E265" s="69" t="s">
        <v>457</v>
      </c>
      <c r="F265" s="89" t="s">
        <v>109</v>
      </c>
      <c r="G265" s="70">
        <v>10000</v>
      </c>
      <c r="H265" s="71">
        <v>0</v>
      </c>
      <c r="I265" s="71">
        <v>10000</v>
      </c>
      <c r="J265" s="71">
        <v>0</v>
      </c>
      <c r="K265" s="71">
        <v>287</v>
      </c>
      <c r="L265" s="71">
        <v>304</v>
      </c>
      <c r="M265" s="71">
        <v>25</v>
      </c>
      <c r="N265" s="71">
        <v>100</v>
      </c>
      <c r="O265" s="71">
        <v>716</v>
      </c>
      <c r="P265" s="72">
        <v>9284</v>
      </c>
    </row>
    <row r="266" spans="1:28" s="44" customFormat="1" ht="17.45" customHeight="1">
      <c r="A266" s="45">
        <v>265</v>
      </c>
      <c r="B266" s="68" t="s">
        <v>399</v>
      </c>
      <c r="C266" s="68" t="s">
        <v>120</v>
      </c>
      <c r="D266" s="68" t="s">
        <v>19</v>
      </c>
      <c r="E266" s="69" t="s">
        <v>457</v>
      </c>
      <c r="F266" s="89" t="s">
        <v>109</v>
      </c>
      <c r="G266" s="70">
        <v>10000</v>
      </c>
      <c r="H266" s="71">
        <v>0</v>
      </c>
      <c r="I266" s="71">
        <v>10000</v>
      </c>
      <c r="J266" s="71">
        <v>0</v>
      </c>
      <c r="K266" s="71">
        <v>287</v>
      </c>
      <c r="L266" s="71">
        <v>304</v>
      </c>
      <c r="M266" s="71">
        <v>25</v>
      </c>
      <c r="N266" s="71">
        <v>100</v>
      </c>
      <c r="O266" s="71">
        <v>716</v>
      </c>
      <c r="P266" s="72">
        <v>9284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s="44" customFormat="1" ht="17.45" customHeight="1">
      <c r="A267" s="45">
        <v>266</v>
      </c>
      <c r="B267" s="68" t="s">
        <v>400</v>
      </c>
      <c r="C267" s="68" t="s">
        <v>123</v>
      </c>
      <c r="D267" s="68" t="s">
        <v>21</v>
      </c>
      <c r="E267" s="69" t="s">
        <v>457</v>
      </c>
      <c r="F267" s="89" t="s">
        <v>109</v>
      </c>
      <c r="G267" s="70">
        <v>20000</v>
      </c>
      <c r="H267" s="71">
        <v>0</v>
      </c>
      <c r="I267" s="71">
        <v>20000</v>
      </c>
      <c r="J267" s="71">
        <v>0</v>
      </c>
      <c r="K267" s="71">
        <v>574</v>
      </c>
      <c r="L267" s="71">
        <v>608</v>
      </c>
      <c r="M267" s="71">
        <v>25</v>
      </c>
      <c r="N267" s="71">
        <v>100</v>
      </c>
      <c r="O267" s="71">
        <v>1307</v>
      </c>
      <c r="P267" s="72">
        <v>18693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s="44" customFormat="1" ht="17.45" customHeight="1">
      <c r="A268" s="45">
        <v>267</v>
      </c>
      <c r="B268" s="68" t="s">
        <v>401</v>
      </c>
      <c r="C268" s="68" t="s">
        <v>123</v>
      </c>
      <c r="D268" s="68" t="s">
        <v>9</v>
      </c>
      <c r="E268" s="69" t="s">
        <v>457</v>
      </c>
      <c r="F268" s="89" t="s">
        <v>110</v>
      </c>
      <c r="G268" s="70">
        <v>15000</v>
      </c>
      <c r="H268" s="71">
        <v>0</v>
      </c>
      <c r="I268" s="71">
        <v>15000</v>
      </c>
      <c r="J268" s="71">
        <v>0</v>
      </c>
      <c r="K268" s="71">
        <v>430.5</v>
      </c>
      <c r="L268" s="71">
        <v>456</v>
      </c>
      <c r="M268" s="71">
        <v>25</v>
      </c>
      <c r="N268" s="71">
        <v>100</v>
      </c>
      <c r="O268" s="71">
        <v>1011.5</v>
      </c>
      <c r="P268" s="72">
        <v>13988.5</v>
      </c>
    </row>
    <row r="269" spans="1:28" s="44" customFormat="1" ht="17.45" customHeight="1">
      <c r="A269" s="45">
        <v>268</v>
      </c>
      <c r="B269" s="68" t="s">
        <v>402</v>
      </c>
      <c r="C269" s="68" t="s">
        <v>123</v>
      </c>
      <c r="D269" s="68" t="s">
        <v>9</v>
      </c>
      <c r="E269" s="69" t="s">
        <v>457</v>
      </c>
      <c r="F269" s="89" t="s">
        <v>109</v>
      </c>
      <c r="G269" s="70">
        <v>15000</v>
      </c>
      <c r="H269" s="71">
        <v>0</v>
      </c>
      <c r="I269" s="71">
        <v>15000</v>
      </c>
      <c r="J269" s="71">
        <v>0</v>
      </c>
      <c r="K269" s="71">
        <v>430.5</v>
      </c>
      <c r="L269" s="71">
        <v>456</v>
      </c>
      <c r="M269" s="71">
        <v>25</v>
      </c>
      <c r="N269" s="71">
        <v>100</v>
      </c>
      <c r="O269" s="71">
        <v>1011.5</v>
      </c>
      <c r="P269" s="72">
        <v>13988.5</v>
      </c>
    </row>
    <row r="270" spans="1:28" s="44" customFormat="1" ht="17.45" customHeight="1">
      <c r="A270" s="45">
        <v>269</v>
      </c>
      <c r="B270" s="68" t="s">
        <v>403</v>
      </c>
      <c r="C270" s="68" t="s">
        <v>404</v>
      </c>
      <c r="D270" s="68" t="s">
        <v>12</v>
      </c>
      <c r="E270" s="69" t="s">
        <v>457</v>
      </c>
      <c r="F270" s="93" t="s">
        <v>109</v>
      </c>
      <c r="G270" s="70">
        <v>12000</v>
      </c>
      <c r="H270" s="71">
        <v>0</v>
      </c>
      <c r="I270" s="70">
        <v>12000</v>
      </c>
      <c r="J270" s="70">
        <v>0</v>
      </c>
      <c r="K270" s="70">
        <v>344.4</v>
      </c>
      <c r="L270" s="70">
        <v>364.8</v>
      </c>
      <c r="M270" s="70">
        <v>25</v>
      </c>
      <c r="N270" s="70">
        <v>100</v>
      </c>
      <c r="O270" s="70">
        <v>834.2</v>
      </c>
      <c r="P270" s="74">
        <v>11165.8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s="44" customFormat="1" ht="17.45" customHeight="1">
      <c r="A271" s="45">
        <v>270</v>
      </c>
      <c r="B271" s="68" t="s">
        <v>405</v>
      </c>
      <c r="C271" s="75" t="s">
        <v>121</v>
      </c>
      <c r="D271" s="68" t="s">
        <v>84</v>
      </c>
      <c r="E271" s="69" t="s">
        <v>102</v>
      </c>
      <c r="F271" s="89" t="s">
        <v>109</v>
      </c>
      <c r="G271" s="70">
        <v>17500</v>
      </c>
      <c r="H271" s="71">
        <v>0</v>
      </c>
      <c r="I271" s="71">
        <v>17500</v>
      </c>
      <c r="J271" s="71">
        <v>0</v>
      </c>
      <c r="K271" s="71">
        <v>502.25</v>
      </c>
      <c r="L271" s="71">
        <v>532</v>
      </c>
      <c r="M271" s="70">
        <v>25</v>
      </c>
      <c r="N271" s="71">
        <v>1687.38</v>
      </c>
      <c r="O271" s="71">
        <v>2746.63</v>
      </c>
      <c r="P271" s="72">
        <v>14753.37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s="44" customFormat="1" ht="17.45" customHeight="1">
      <c r="A272" s="45">
        <v>271</v>
      </c>
      <c r="B272" s="68" t="s">
        <v>406</v>
      </c>
      <c r="C272" s="75" t="s">
        <v>121</v>
      </c>
      <c r="D272" s="68" t="s">
        <v>83</v>
      </c>
      <c r="E272" s="69" t="s">
        <v>457</v>
      </c>
      <c r="F272" s="90" t="s">
        <v>109</v>
      </c>
      <c r="G272" s="70">
        <v>16500</v>
      </c>
      <c r="H272" s="71">
        <v>0</v>
      </c>
      <c r="I272" s="71">
        <v>16500</v>
      </c>
      <c r="J272" s="71">
        <v>0</v>
      </c>
      <c r="K272" s="71">
        <v>473.55</v>
      </c>
      <c r="L272" s="71">
        <v>501.6</v>
      </c>
      <c r="M272" s="71">
        <v>25</v>
      </c>
      <c r="N272" s="71">
        <v>100</v>
      </c>
      <c r="O272" s="71">
        <v>1100.1500000000001</v>
      </c>
      <c r="P272" s="72">
        <v>15399.85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s="44" customFormat="1" ht="17.45" customHeight="1">
      <c r="A273" s="45">
        <v>272</v>
      </c>
      <c r="B273" s="68" t="s">
        <v>407</v>
      </c>
      <c r="C273" s="68" t="s">
        <v>28</v>
      </c>
      <c r="D273" s="68" t="s">
        <v>19</v>
      </c>
      <c r="E273" s="69" t="s">
        <v>457</v>
      </c>
      <c r="F273" s="92" t="s">
        <v>110</v>
      </c>
      <c r="G273" s="70">
        <v>12000</v>
      </c>
      <c r="H273" s="71">
        <v>0</v>
      </c>
      <c r="I273" s="71">
        <v>12000</v>
      </c>
      <c r="J273" s="71">
        <v>0</v>
      </c>
      <c r="K273" s="71">
        <v>344.4</v>
      </c>
      <c r="L273" s="71">
        <v>364.8</v>
      </c>
      <c r="M273" s="71">
        <v>25</v>
      </c>
      <c r="N273" s="71">
        <v>100</v>
      </c>
      <c r="O273" s="71">
        <v>834.2</v>
      </c>
      <c r="P273" s="72">
        <v>11165.8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s="44" customFormat="1" ht="17.45" customHeight="1">
      <c r="A274" s="45">
        <v>273</v>
      </c>
      <c r="B274" s="68" t="s">
        <v>408</v>
      </c>
      <c r="C274" s="68" t="s">
        <v>122</v>
      </c>
      <c r="D274" s="68" t="s">
        <v>21</v>
      </c>
      <c r="E274" s="69" t="s">
        <v>457</v>
      </c>
      <c r="F274" s="90" t="s">
        <v>109</v>
      </c>
      <c r="G274" s="70">
        <v>30000</v>
      </c>
      <c r="H274" s="71">
        <v>0</v>
      </c>
      <c r="I274" s="71">
        <v>30000</v>
      </c>
      <c r="J274" s="71">
        <v>0</v>
      </c>
      <c r="K274" s="71">
        <v>861</v>
      </c>
      <c r="L274" s="71">
        <v>912</v>
      </c>
      <c r="M274" s="71">
        <v>25</v>
      </c>
      <c r="N274" s="71">
        <v>100</v>
      </c>
      <c r="O274" s="71">
        <v>1898</v>
      </c>
      <c r="P274" s="72">
        <v>28102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s="44" customFormat="1" ht="17.45" customHeight="1">
      <c r="A275" s="45">
        <v>274</v>
      </c>
      <c r="B275" s="68" t="s">
        <v>409</v>
      </c>
      <c r="C275" s="68" t="s">
        <v>122</v>
      </c>
      <c r="D275" s="68" t="s">
        <v>71</v>
      </c>
      <c r="E275" s="69" t="s">
        <v>102</v>
      </c>
      <c r="F275" s="89" t="s">
        <v>110</v>
      </c>
      <c r="G275" s="70">
        <v>15000</v>
      </c>
      <c r="H275" s="71">
        <v>0</v>
      </c>
      <c r="I275" s="71">
        <v>15000</v>
      </c>
      <c r="J275" s="71">
        <v>0</v>
      </c>
      <c r="K275" s="71">
        <v>430.5</v>
      </c>
      <c r="L275" s="71">
        <v>456</v>
      </c>
      <c r="M275" s="70">
        <v>25</v>
      </c>
      <c r="N275" s="71">
        <v>100</v>
      </c>
      <c r="O275" s="71">
        <v>1011.5</v>
      </c>
      <c r="P275" s="72">
        <v>13988.5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s="44" customFormat="1" ht="17.45" customHeight="1">
      <c r="A276" s="45">
        <v>275</v>
      </c>
      <c r="B276" s="68" t="s">
        <v>410</v>
      </c>
      <c r="C276" s="68" t="s">
        <v>122</v>
      </c>
      <c r="D276" s="68" t="s">
        <v>71</v>
      </c>
      <c r="E276" s="69" t="s">
        <v>457</v>
      </c>
      <c r="F276" s="90" t="s">
        <v>109</v>
      </c>
      <c r="G276" s="70">
        <v>15000</v>
      </c>
      <c r="H276" s="71">
        <v>0</v>
      </c>
      <c r="I276" s="71">
        <v>15000</v>
      </c>
      <c r="J276" s="71">
        <v>0</v>
      </c>
      <c r="K276" s="71">
        <v>430.5</v>
      </c>
      <c r="L276" s="71">
        <v>456</v>
      </c>
      <c r="M276" s="71">
        <v>25</v>
      </c>
      <c r="N276" s="71">
        <v>100</v>
      </c>
      <c r="O276" s="71">
        <v>1011.5</v>
      </c>
      <c r="P276" s="72">
        <v>13988.5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s="44" customFormat="1" ht="17.45" customHeight="1">
      <c r="A277" s="45">
        <v>276</v>
      </c>
      <c r="B277" s="68" t="s">
        <v>411</v>
      </c>
      <c r="C277" s="68" t="s">
        <v>122</v>
      </c>
      <c r="D277" s="68" t="s">
        <v>12</v>
      </c>
      <c r="E277" s="69" t="s">
        <v>457</v>
      </c>
      <c r="F277" s="92" t="s">
        <v>110</v>
      </c>
      <c r="G277" s="70">
        <v>15000</v>
      </c>
      <c r="H277" s="71">
        <v>0</v>
      </c>
      <c r="I277" s="71">
        <v>15000</v>
      </c>
      <c r="J277" s="71">
        <v>0</v>
      </c>
      <c r="K277" s="71">
        <v>430.5</v>
      </c>
      <c r="L277" s="71">
        <v>456</v>
      </c>
      <c r="M277" s="71">
        <v>25</v>
      </c>
      <c r="N277" s="71">
        <v>100</v>
      </c>
      <c r="O277" s="71">
        <v>1011.5</v>
      </c>
      <c r="P277" s="72">
        <v>13988.5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44" customFormat="1" ht="17.45" customHeight="1">
      <c r="A278" s="45">
        <v>277</v>
      </c>
      <c r="B278" s="68" t="s">
        <v>412</v>
      </c>
      <c r="C278" s="68" t="s">
        <v>122</v>
      </c>
      <c r="D278" s="68" t="s">
        <v>14</v>
      </c>
      <c r="E278" s="69" t="s">
        <v>457</v>
      </c>
      <c r="F278" s="90" t="s">
        <v>110</v>
      </c>
      <c r="G278" s="70">
        <v>10000</v>
      </c>
      <c r="H278" s="71">
        <v>0</v>
      </c>
      <c r="I278" s="71">
        <v>10000</v>
      </c>
      <c r="J278" s="71">
        <v>0</v>
      </c>
      <c r="K278" s="71">
        <v>287</v>
      </c>
      <c r="L278" s="71">
        <v>304</v>
      </c>
      <c r="M278" s="71">
        <v>25</v>
      </c>
      <c r="N278" s="71">
        <v>100</v>
      </c>
      <c r="O278" s="71">
        <v>716</v>
      </c>
      <c r="P278" s="72">
        <v>9284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44" customFormat="1" ht="17.45" customHeight="1">
      <c r="A279" s="45">
        <v>278</v>
      </c>
      <c r="B279" s="68" t="s">
        <v>413</v>
      </c>
      <c r="C279" s="68" t="s">
        <v>29</v>
      </c>
      <c r="D279" s="68" t="s">
        <v>19</v>
      </c>
      <c r="E279" s="69" t="s">
        <v>102</v>
      </c>
      <c r="F279" s="89" t="s">
        <v>109</v>
      </c>
      <c r="G279" s="70">
        <v>12000</v>
      </c>
      <c r="H279" s="71">
        <v>0</v>
      </c>
      <c r="I279" s="71">
        <v>12000</v>
      </c>
      <c r="J279" s="71">
        <v>0</v>
      </c>
      <c r="K279" s="71">
        <v>344.4</v>
      </c>
      <c r="L279" s="71">
        <v>364.8</v>
      </c>
      <c r="M279" s="70">
        <v>25</v>
      </c>
      <c r="N279" s="71">
        <v>100</v>
      </c>
      <c r="O279" s="71">
        <v>834.2</v>
      </c>
      <c r="P279" s="72">
        <v>11165.8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44" customFormat="1" ht="17.45" customHeight="1">
      <c r="A280" s="45">
        <v>279</v>
      </c>
      <c r="B280" s="68" t="s">
        <v>414</v>
      </c>
      <c r="C280" s="68" t="s">
        <v>29</v>
      </c>
      <c r="D280" s="68" t="s">
        <v>81</v>
      </c>
      <c r="E280" s="69" t="s">
        <v>102</v>
      </c>
      <c r="F280" s="89" t="s">
        <v>109</v>
      </c>
      <c r="G280" s="70">
        <v>12000</v>
      </c>
      <c r="H280" s="71">
        <v>0</v>
      </c>
      <c r="I280" s="71">
        <v>12000</v>
      </c>
      <c r="J280" s="71">
        <v>0</v>
      </c>
      <c r="K280" s="71">
        <v>344.4</v>
      </c>
      <c r="L280" s="71">
        <v>364.8</v>
      </c>
      <c r="M280" s="70">
        <v>25</v>
      </c>
      <c r="N280" s="71">
        <v>100</v>
      </c>
      <c r="O280" s="71">
        <v>834.2</v>
      </c>
      <c r="P280" s="72">
        <v>11165.8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44" customFormat="1" ht="17.45" customHeight="1">
      <c r="A281" s="45">
        <v>280</v>
      </c>
      <c r="B281" s="68" t="s">
        <v>415</v>
      </c>
      <c r="C281" s="68" t="s">
        <v>29</v>
      </c>
      <c r="D281" s="68" t="s">
        <v>12</v>
      </c>
      <c r="E281" s="69" t="s">
        <v>457</v>
      </c>
      <c r="F281" s="90" t="s">
        <v>110</v>
      </c>
      <c r="G281" s="70">
        <v>12000</v>
      </c>
      <c r="H281" s="71">
        <v>0</v>
      </c>
      <c r="I281" s="71">
        <v>12000</v>
      </c>
      <c r="J281" s="71">
        <v>0</v>
      </c>
      <c r="K281" s="71">
        <v>344.4</v>
      </c>
      <c r="L281" s="71">
        <v>364.8</v>
      </c>
      <c r="M281" s="71">
        <v>25</v>
      </c>
      <c r="N281" s="71">
        <v>100</v>
      </c>
      <c r="O281" s="71">
        <v>834.2</v>
      </c>
      <c r="P281" s="72">
        <v>11165.8</v>
      </c>
    </row>
    <row r="282" spans="1:28" s="44" customFormat="1" ht="17.45" customHeight="1">
      <c r="A282" s="45">
        <v>281</v>
      </c>
      <c r="B282" s="68" t="s">
        <v>416</v>
      </c>
      <c r="C282" s="68" t="s">
        <v>30</v>
      </c>
      <c r="D282" s="68" t="s">
        <v>21</v>
      </c>
      <c r="E282" s="69" t="s">
        <v>457</v>
      </c>
      <c r="F282" s="89" t="s">
        <v>109</v>
      </c>
      <c r="G282" s="70">
        <v>20000</v>
      </c>
      <c r="H282" s="71">
        <v>0</v>
      </c>
      <c r="I282" s="71">
        <v>20000</v>
      </c>
      <c r="J282" s="71">
        <v>0</v>
      </c>
      <c r="K282" s="71">
        <v>574</v>
      </c>
      <c r="L282" s="71">
        <v>608</v>
      </c>
      <c r="M282" s="71">
        <v>25</v>
      </c>
      <c r="N282" s="71">
        <v>100</v>
      </c>
      <c r="O282" s="71">
        <v>1307</v>
      </c>
      <c r="P282" s="72">
        <v>18693</v>
      </c>
    </row>
    <row r="283" spans="1:28" s="44" customFormat="1" ht="17.45" customHeight="1">
      <c r="A283" s="45">
        <v>282</v>
      </c>
      <c r="B283" s="68" t="s">
        <v>417</v>
      </c>
      <c r="C283" s="68" t="s">
        <v>30</v>
      </c>
      <c r="D283" s="68" t="s">
        <v>19</v>
      </c>
      <c r="E283" s="69" t="s">
        <v>102</v>
      </c>
      <c r="F283" s="89" t="s">
        <v>109</v>
      </c>
      <c r="G283" s="70">
        <v>16000</v>
      </c>
      <c r="H283" s="71">
        <v>0</v>
      </c>
      <c r="I283" s="71">
        <v>16000</v>
      </c>
      <c r="J283" s="71">
        <v>0</v>
      </c>
      <c r="K283" s="71">
        <v>459.2</v>
      </c>
      <c r="L283" s="71">
        <v>486.4</v>
      </c>
      <c r="M283" s="71">
        <v>25</v>
      </c>
      <c r="N283" s="71">
        <v>100</v>
      </c>
      <c r="O283" s="71">
        <v>1070.5999999999999</v>
      </c>
      <c r="P283" s="72">
        <v>14929.4</v>
      </c>
    </row>
    <row r="284" spans="1:28" s="44" customFormat="1" ht="17.45" customHeight="1">
      <c r="A284" s="45">
        <v>283</v>
      </c>
      <c r="B284" s="68" t="s">
        <v>418</v>
      </c>
      <c r="C284" s="68" t="s">
        <v>30</v>
      </c>
      <c r="D284" s="68" t="s">
        <v>80</v>
      </c>
      <c r="E284" s="69" t="s">
        <v>457</v>
      </c>
      <c r="F284" s="90" t="s">
        <v>109</v>
      </c>
      <c r="G284" s="70">
        <v>16000</v>
      </c>
      <c r="H284" s="71">
        <v>0</v>
      </c>
      <c r="I284" s="71">
        <v>16000</v>
      </c>
      <c r="J284" s="71">
        <v>0</v>
      </c>
      <c r="K284" s="71">
        <v>459.2</v>
      </c>
      <c r="L284" s="71">
        <v>486.4</v>
      </c>
      <c r="M284" s="71">
        <v>25</v>
      </c>
      <c r="N284" s="71">
        <v>100</v>
      </c>
      <c r="O284" s="71">
        <v>1070.5999999999999</v>
      </c>
      <c r="P284" s="72">
        <v>14929.4</v>
      </c>
    </row>
    <row r="285" spans="1:28" s="44" customFormat="1" ht="17.45" customHeight="1">
      <c r="A285" s="45">
        <v>284</v>
      </c>
      <c r="B285" s="68" t="s">
        <v>419</v>
      </c>
      <c r="C285" s="68" t="s">
        <v>30</v>
      </c>
      <c r="D285" s="68" t="s">
        <v>19</v>
      </c>
      <c r="E285" s="69" t="s">
        <v>102</v>
      </c>
      <c r="F285" s="90" t="s">
        <v>109</v>
      </c>
      <c r="G285" s="70">
        <v>15000</v>
      </c>
      <c r="H285" s="71">
        <v>0</v>
      </c>
      <c r="I285" s="71">
        <v>15000</v>
      </c>
      <c r="J285" s="71">
        <v>0</v>
      </c>
      <c r="K285" s="71">
        <v>430.5</v>
      </c>
      <c r="L285" s="71">
        <v>456</v>
      </c>
      <c r="M285" s="71">
        <v>25</v>
      </c>
      <c r="N285" s="71">
        <v>100</v>
      </c>
      <c r="O285" s="71">
        <v>1011.5</v>
      </c>
      <c r="P285" s="72">
        <v>13988.5</v>
      </c>
    </row>
    <row r="286" spans="1:28" s="44" customFormat="1" ht="17.45" customHeight="1">
      <c r="A286" s="45">
        <v>285</v>
      </c>
      <c r="B286" s="68" t="s">
        <v>420</v>
      </c>
      <c r="C286" s="68" t="s">
        <v>30</v>
      </c>
      <c r="D286" s="68" t="s">
        <v>21</v>
      </c>
      <c r="E286" s="69" t="s">
        <v>102</v>
      </c>
      <c r="F286" s="89" t="s">
        <v>109</v>
      </c>
      <c r="G286" s="70">
        <v>15000</v>
      </c>
      <c r="H286" s="71">
        <v>0</v>
      </c>
      <c r="I286" s="71">
        <v>15000</v>
      </c>
      <c r="J286" s="71">
        <v>0</v>
      </c>
      <c r="K286" s="71">
        <v>430.5</v>
      </c>
      <c r="L286" s="71">
        <v>456</v>
      </c>
      <c r="M286" s="71">
        <v>25</v>
      </c>
      <c r="N286" s="71">
        <v>100</v>
      </c>
      <c r="O286" s="71">
        <v>1011.5</v>
      </c>
      <c r="P286" s="72">
        <v>13988.5</v>
      </c>
    </row>
    <row r="287" spans="1:28" s="44" customFormat="1" ht="17.45" customHeight="1">
      <c r="A287" s="45">
        <v>286</v>
      </c>
      <c r="B287" s="68" t="s">
        <v>421</v>
      </c>
      <c r="C287" s="68" t="s">
        <v>30</v>
      </c>
      <c r="D287" s="68" t="s">
        <v>72</v>
      </c>
      <c r="E287" s="69" t="s">
        <v>457</v>
      </c>
      <c r="F287" s="90" t="s">
        <v>109</v>
      </c>
      <c r="G287" s="70">
        <v>15000</v>
      </c>
      <c r="H287" s="71">
        <v>0</v>
      </c>
      <c r="I287" s="71">
        <v>15000</v>
      </c>
      <c r="J287" s="71">
        <v>0</v>
      </c>
      <c r="K287" s="71">
        <v>430.5</v>
      </c>
      <c r="L287" s="71">
        <v>456</v>
      </c>
      <c r="M287" s="71">
        <v>25</v>
      </c>
      <c r="N287" s="71">
        <v>100</v>
      </c>
      <c r="O287" s="71">
        <v>1011.5</v>
      </c>
      <c r="P287" s="72">
        <v>13988.5</v>
      </c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s="44" customFormat="1" ht="17.45" customHeight="1">
      <c r="A288" s="45">
        <v>287</v>
      </c>
      <c r="B288" s="68" t="s">
        <v>422</v>
      </c>
      <c r="C288" s="68" t="s">
        <v>30</v>
      </c>
      <c r="D288" s="68" t="s">
        <v>12</v>
      </c>
      <c r="E288" s="69" t="s">
        <v>102</v>
      </c>
      <c r="F288" s="89" t="s">
        <v>109</v>
      </c>
      <c r="G288" s="70">
        <v>10000</v>
      </c>
      <c r="H288" s="71">
        <v>0</v>
      </c>
      <c r="I288" s="71">
        <v>10000</v>
      </c>
      <c r="J288" s="71">
        <v>0</v>
      </c>
      <c r="K288" s="71">
        <v>287</v>
      </c>
      <c r="L288" s="71">
        <v>304</v>
      </c>
      <c r="M288" s="71">
        <v>25</v>
      </c>
      <c r="N288" s="71">
        <v>100</v>
      </c>
      <c r="O288" s="71">
        <v>716</v>
      </c>
      <c r="P288" s="72">
        <v>9284</v>
      </c>
    </row>
    <row r="289" spans="1:28" s="44" customFormat="1" ht="17.45" customHeight="1">
      <c r="A289" s="45">
        <v>288</v>
      </c>
      <c r="B289" s="68" t="s">
        <v>423</v>
      </c>
      <c r="C289" s="68" t="s">
        <v>30</v>
      </c>
      <c r="D289" s="68" t="s">
        <v>9</v>
      </c>
      <c r="E289" s="69" t="s">
        <v>102</v>
      </c>
      <c r="F289" s="89" t="s">
        <v>109</v>
      </c>
      <c r="G289" s="70">
        <v>15000</v>
      </c>
      <c r="H289" s="71">
        <v>0</v>
      </c>
      <c r="I289" s="71">
        <v>15000</v>
      </c>
      <c r="J289" s="71">
        <v>0</v>
      </c>
      <c r="K289" s="71">
        <v>430.5</v>
      </c>
      <c r="L289" s="71">
        <v>456</v>
      </c>
      <c r="M289" s="71">
        <v>25</v>
      </c>
      <c r="N289" s="71">
        <v>100</v>
      </c>
      <c r="O289" s="71">
        <v>1011.5</v>
      </c>
      <c r="P289" s="72">
        <v>13988.5</v>
      </c>
    </row>
    <row r="290" spans="1:28" s="44" customFormat="1" ht="17.45" customHeight="1">
      <c r="A290" s="45">
        <v>289</v>
      </c>
      <c r="B290" s="68" t="s">
        <v>424</v>
      </c>
      <c r="C290" s="68" t="s">
        <v>39</v>
      </c>
      <c r="D290" s="68" t="s">
        <v>71</v>
      </c>
      <c r="E290" s="69" t="s">
        <v>457</v>
      </c>
      <c r="F290" s="89" t="s">
        <v>110</v>
      </c>
      <c r="G290" s="70">
        <v>15000</v>
      </c>
      <c r="H290" s="71">
        <v>0</v>
      </c>
      <c r="I290" s="71">
        <v>15000</v>
      </c>
      <c r="J290" s="71">
        <v>0</v>
      </c>
      <c r="K290" s="71">
        <v>430.5</v>
      </c>
      <c r="L290" s="71">
        <v>456</v>
      </c>
      <c r="M290" s="71">
        <v>25</v>
      </c>
      <c r="N290" s="71">
        <v>100</v>
      </c>
      <c r="O290" s="71">
        <v>1011.5</v>
      </c>
      <c r="P290" s="72">
        <v>13988.5</v>
      </c>
    </row>
    <row r="291" spans="1:28" s="44" customFormat="1" ht="17.45" customHeight="1">
      <c r="A291" s="45">
        <v>290</v>
      </c>
      <c r="B291" s="68" t="s">
        <v>425</v>
      </c>
      <c r="C291" s="68" t="s">
        <v>39</v>
      </c>
      <c r="D291" s="68" t="s">
        <v>13</v>
      </c>
      <c r="E291" s="69" t="s">
        <v>457</v>
      </c>
      <c r="F291" s="89" t="s">
        <v>110</v>
      </c>
      <c r="G291" s="70">
        <v>10000</v>
      </c>
      <c r="H291" s="71">
        <v>0</v>
      </c>
      <c r="I291" s="71">
        <v>10000</v>
      </c>
      <c r="J291" s="71">
        <v>0</v>
      </c>
      <c r="K291" s="71">
        <v>287</v>
      </c>
      <c r="L291" s="71">
        <v>304</v>
      </c>
      <c r="M291" s="71">
        <v>25</v>
      </c>
      <c r="N291" s="71">
        <v>100</v>
      </c>
      <c r="O291" s="71">
        <v>716</v>
      </c>
      <c r="P291" s="72">
        <v>9284</v>
      </c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s="44" customFormat="1" ht="17.45" customHeight="1">
      <c r="A292" s="45">
        <v>291</v>
      </c>
      <c r="B292" s="68" t="s">
        <v>426</v>
      </c>
      <c r="C292" s="68" t="s">
        <v>31</v>
      </c>
      <c r="D292" s="68" t="s">
        <v>21</v>
      </c>
      <c r="E292" s="69" t="s">
        <v>457</v>
      </c>
      <c r="F292" s="89" t="s">
        <v>110</v>
      </c>
      <c r="G292" s="70">
        <v>30000</v>
      </c>
      <c r="H292" s="71">
        <v>0</v>
      </c>
      <c r="I292" s="71">
        <v>30000</v>
      </c>
      <c r="J292" s="71">
        <v>0</v>
      </c>
      <c r="K292" s="71">
        <v>861</v>
      </c>
      <c r="L292" s="71">
        <v>912</v>
      </c>
      <c r="M292" s="71">
        <v>25</v>
      </c>
      <c r="N292" s="71">
        <v>100</v>
      </c>
      <c r="O292" s="71">
        <v>1898</v>
      </c>
      <c r="P292" s="72">
        <v>28102</v>
      </c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s="44" customFormat="1" ht="17.45" customHeight="1">
      <c r="A293" s="45">
        <v>292</v>
      </c>
      <c r="B293" s="68" t="s">
        <v>427</v>
      </c>
      <c r="C293" s="68" t="s">
        <v>31</v>
      </c>
      <c r="D293" s="68" t="s">
        <v>21</v>
      </c>
      <c r="E293" s="69" t="s">
        <v>102</v>
      </c>
      <c r="F293" s="89" t="s">
        <v>109</v>
      </c>
      <c r="G293" s="70">
        <v>16500</v>
      </c>
      <c r="H293" s="71">
        <v>0</v>
      </c>
      <c r="I293" s="71">
        <v>16500</v>
      </c>
      <c r="J293" s="71">
        <v>0</v>
      </c>
      <c r="K293" s="71">
        <v>473.55</v>
      </c>
      <c r="L293" s="71">
        <v>501.6</v>
      </c>
      <c r="M293" s="70">
        <v>25</v>
      </c>
      <c r="N293" s="71">
        <v>100</v>
      </c>
      <c r="O293" s="71">
        <v>1100.1500000000001</v>
      </c>
      <c r="P293" s="72">
        <v>15399.85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s="44" customFormat="1" ht="17.45" customHeight="1">
      <c r="A294" s="45">
        <v>293</v>
      </c>
      <c r="B294" s="68" t="s">
        <v>428</v>
      </c>
      <c r="C294" s="68" t="s">
        <v>31</v>
      </c>
      <c r="D294" s="68" t="s">
        <v>104</v>
      </c>
      <c r="E294" s="69" t="s">
        <v>102</v>
      </c>
      <c r="F294" s="89" t="s">
        <v>110</v>
      </c>
      <c r="G294" s="70">
        <v>15000</v>
      </c>
      <c r="H294" s="71">
        <v>0</v>
      </c>
      <c r="I294" s="71">
        <v>15000</v>
      </c>
      <c r="J294" s="71">
        <v>0</v>
      </c>
      <c r="K294" s="71">
        <v>430.5</v>
      </c>
      <c r="L294" s="71">
        <v>456</v>
      </c>
      <c r="M294" s="70">
        <v>25</v>
      </c>
      <c r="N294" s="71">
        <v>100</v>
      </c>
      <c r="O294" s="71">
        <v>1011.5</v>
      </c>
      <c r="P294" s="72">
        <v>13988.5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s="44" customFormat="1" ht="17.45" customHeight="1">
      <c r="A295" s="45">
        <v>294</v>
      </c>
      <c r="B295" s="68" t="s">
        <v>429</v>
      </c>
      <c r="C295" s="68" t="s">
        <v>31</v>
      </c>
      <c r="D295" s="68" t="s">
        <v>11</v>
      </c>
      <c r="E295" s="69" t="s">
        <v>457</v>
      </c>
      <c r="F295" s="90" t="s">
        <v>109</v>
      </c>
      <c r="G295" s="70">
        <v>15000</v>
      </c>
      <c r="H295" s="71">
        <v>0</v>
      </c>
      <c r="I295" s="71">
        <v>15000</v>
      </c>
      <c r="J295" s="71">
        <v>0</v>
      </c>
      <c r="K295" s="71">
        <v>430.5</v>
      </c>
      <c r="L295" s="71">
        <v>456</v>
      </c>
      <c r="M295" s="71">
        <v>25</v>
      </c>
      <c r="N295" s="71">
        <v>100</v>
      </c>
      <c r="O295" s="71">
        <v>1011.5</v>
      </c>
      <c r="P295" s="72">
        <v>13988.5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s="44" customFormat="1" ht="17.45" customHeight="1">
      <c r="A296" s="45">
        <v>295</v>
      </c>
      <c r="B296" s="68" t="s">
        <v>430</v>
      </c>
      <c r="C296" s="68" t="s">
        <v>31</v>
      </c>
      <c r="D296" s="68" t="s">
        <v>78</v>
      </c>
      <c r="E296" s="69" t="s">
        <v>457</v>
      </c>
      <c r="F296" s="89" t="s">
        <v>109</v>
      </c>
      <c r="G296" s="70">
        <v>10000</v>
      </c>
      <c r="H296" s="71">
        <v>0</v>
      </c>
      <c r="I296" s="70">
        <v>10000</v>
      </c>
      <c r="J296" s="70">
        <v>0</v>
      </c>
      <c r="K296" s="70">
        <v>287</v>
      </c>
      <c r="L296" s="70">
        <v>304</v>
      </c>
      <c r="M296" s="70">
        <v>25</v>
      </c>
      <c r="N296" s="70">
        <v>100</v>
      </c>
      <c r="O296" s="70">
        <v>716</v>
      </c>
      <c r="P296" s="74">
        <v>9284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s="44" customFormat="1" ht="17.45" customHeight="1">
      <c r="A297" s="45">
        <v>296</v>
      </c>
      <c r="B297" s="68" t="s">
        <v>431</v>
      </c>
      <c r="C297" s="68" t="s">
        <v>32</v>
      </c>
      <c r="D297" s="68" t="s">
        <v>13</v>
      </c>
      <c r="E297" s="69" t="s">
        <v>457</v>
      </c>
      <c r="F297" s="89" t="s">
        <v>110</v>
      </c>
      <c r="G297" s="70">
        <v>15000</v>
      </c>
      <c r="H297" s="71">
        <v>0</v>
      </c>
      <c r="I297" s="71">
        <v>15000</v>
      </c>
      <c r="J297" s="71">
        <v>0</v>
      </c>
      <c r="K297" s="71">
        <v>430.5</v>
      </c>
      <c r="L297" s="71">
        <v>456</v>
      </c>
      <c r="M297" s="71">
        <v>25</v>
      </c>
      <c r="N297" s="71">
        <v>100</v>
      </c>
      <c r="O297" s="71">
        <v>1011.5</v>
      </c>
      <c r="P297" s="72">
        <v>13988.5</v>
      </c>
    </row>
    <row r="298" spans="1:28" s="44" customFormat="1" ht="17.45" customHeight="1">
      <c r="A298" s="45">
        <v>297</v>
      </c>
      <c r="B298" s="68" t="s">
        <v>432</v>
      </c>
      <c r="C298" s="68" t="s">
        <v>33</v>
      </c>
      <c r="D298" s="68" t="s">
        <v>21</v>
      </c>
      <c r="E298" s="69" t="s">
        <v>102</v>
      </c>
      <c r="F298" s="89" t="s">
        <v>109</v>
      </c>
      <c r="G298" s="70">
        <v>23625</v>
      </c>
      <c r="H298" s="71">
        <v>0</v>
      </c>
      <c r="I298" s="71">
        <v>23625</v>
      </c>
      <c r="J298" s="71">
        <v>0</v>
      </c>
      <c r="K298" s="71">
        <v>678.04</v>
      </c>
      <c r="L298" s="71">
        <v>718.2</v>
      </c>
      <c r="M298" s="71">
        <v>25</v>
      </c>
      <c r="N298" s="71">
        <v>100</v>
      </c>
      <c r="O298" s="71">
        <v>1521.24</v>
      </c>
      <c r="P298" s="72">
        <v>22103.759999999998</v>
      </c>
    </row>
    <row r="299" spans="1:28" s="44" customFormat="1" ht="17.45" customHeight="1">
      <c r="A299" s="45">
        <v>298</v>
      </c>
      <c r="B299" s="68" t="s">
        <v>433</v>
      </c>
      <c r="C299" s="68" t="s">
        <v>33</v>
      </c>
      <c r="D299" s="68" t="s">
        <v>21</v>
      </c>
      <c r="E299" s="69" t="s">
        <v>457</v>
      </c>
      <c r="F299" s="90" t="s">
        <v>109</v>
      </c>
      <c r="G299" s="70">
        <v>15000</v>
      </c>
      <c r="H299" s="71">
        <v>0</v>
      </c>
      <c r="I299" s="71">
        <v>15000</v>
      </c>
      <c r="J299" s="71">
        <v>0</v>
      </c>
      <c r="K299" s="71">
        <v>430.5</v>
      </c>
      <c r="L299" s="71">
        <v>456</v>
      </c>
      <c r="M299" s="71">
        <v>25</v>
      </c>
      <c r="N299" s="71">
        <v>100</v>
      </c>
      <c r="O299" s="71">
        <v>1011.5</v>
      </c>
      <c r="P299" s="72">
        <v>13988.5</v>
      </c>
      <c r="AA299" s="1"/>
      <c r="AB299" s="1"/>
    </row>
    <row r="300" spans="1:28" s="44" customFormat="1" ht="17.45" customHeight="1">
      <c r="A300" s="45">
        <v>299</v>
      </c>
      <c r="B300" s="73" t="s">
        <v>434</v>
      </c>
      <c r="C300" s="76" t="s">
        <v>33</v>
      </c>
      <c r="D300" s="73" t="s">
        <v>21</v>
      </c>
      <c r="E300" s="67" t="s">
        <v>102</v>
      </c>
      <c r="F300" s="92" t="s">
        <v>110</v>
      </c>
      <c r="G300" s="71">
        <v>11550</v>
      </c>
      <c r="H300" s="71">
        <v>0</v>
      </c>
      <c r="I300" s="71">
        <v>11550</v>
      </c>
      <c r="J300" s="71">
        <v>0</v>
      </c>
      <c r="K300" s="71">
        <v>331.49</v>
      </c>
      <c r="L300" s="71">
        <v>351.12</v>
      </c>
      <c r="M300" s="71">
        <v>25</v>
      </c>
      <c r="N300" s="71">
        <v>808</v>
      </c>
      <c r="O300" s="71">
        <v>1515.6100000000001</v>
      </c>
      <c r="P300" s="72">
        <v>10034.39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s="44" customFormat="1" ht="17.45" customHeight="1">
      <c r="A301" s="45">
        <v>300</v>
      </c>
      <c r="B301" s="68" t="s">
        <v>435</v>
      </c>
      <c r="C301" s="68" t="s">
        <v>33</v>
      </c>
      <c r="D301" s="68" t="s">
        <v>78</v>
      </c>
      <c r="E301" s="69" t="s">
        <v>457</v>
      </c>
      <c r="F301" s="93" t="s">
        <v>109</v>
      </c>
      <c r="G301" s="70">
        <v>11000</v>
      </c>
      <c r="H301" s="71">
        <v>0</v>
      </c>
      <c r="I301" s="70">
        <v>11000</v>
      </c>
      <c r="J301" s="70">
        <v>0</v>
      </c>
      <c r="K301" s="70">
        <v>315.7</v>
      </c>
      <c r="L301" s="70">
        <v>334.4</v>
      </c>
      <c r="M301" s="70">
        <v>25</v>
      </c>
      <c r="N301" s="70">
        <v>100</v>
      </c>
      <c r="O301" s="70">
        <v>775.09999999999991</v>
      </c>
      <c r="P301" s="74">
        <v>10224.9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s="44" customFormat="1" ht="17.45" customHeight="1">
      <c r="A302" s="45">
        <v>301</v>
      </c>
      <c r="B302" s="68" t="s">
        <v>436</v>
      </c>
      <c r="C302" s="68" t="s">
        <v>76</v>
      </c>
      <c r="D302" s="68" t="s">
        <v>12</v>
      </c>
      <c r="E302" s="69" t="s">
        <v>457</v>
      </c>
      <c r="F302" s="90" t="s">
        <v>110</v>
      </c>
      <c r="G302" s="70">
        <v>15000</v>
      </c>
      <c r="H302" s="71">
        <v>0</v>
      </c>
      <c r="I302" s="71">
        <v>15000</v>
      </c>
      <c r="J302" s="71">
        <v>0</v>
      </c>
      <c r="K302" s="71">
        <v>430.5</v>
      </c>
      <c r="L302" s="71">
        <v>456</v>
      </c>
      <c r="M302" s="71">
        <v>25</v>
      </c>
      <c r="N302" s="71">
        <v>100</v>
      </c>
      <c r="O302" s="71">
        <v>1011.5</v>
      </c>
      <c r="P302" s="72">
        <v>13988.5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s="44" customFormat="1" ht="17.45" customHeight="1">
      <c r="A303" s="45">
        <v>302</v>
      </c>
      <c r="B303" s="68" t="s">
        <v>437</v>
      </c>
      <c r="C303" s="68" t="s">
        <v>76</v>
      </c>
      <c r="D303" s="68" t="s">
        <v>12</v>
      </c>
      <c r="E303" s="69" t="s">
        <v>457</v>
      </c>
      <c r="F303" s="89" t="s">
        <v>109</v>
      </c>
      <c r="G303" s="70">
        <v>15000</v>
      </c>
      <c r="H303" s="71">
        <v>0</v>
      </c>
      <c r="I303" s="71">
        <v>15000</v>
      </c>
      <c r="J303" s="71">
        <v>0</v>
      </c>
      <c r="K303" s="71">
        <v>430.5</v>
      </c>
      <c r="L303" s="71">
        <v>456</v>
      </c>
      <c r="M303" s="71">
        <v>25</v>
      </c>
      <c r="N303" s="71">
        <v>100</v>
      </c>
      <c r="O303" s="71">
        <v>1011.5</v>
      </c>
      <c r="P303" s="72">
        <v>13988.5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s="44" customFormat="1" ht="17.45" customHeight="1">
      <c r="A304" s="45">
        <v>303</v>
      </c>
      <c r="B304" s="68" t="s">
        <v>438</v>
      </c>
      <c r="C304" s="68" t="s">
        <v>43</v>
      </c>
      <c r="D304" s="68" t="s">
        <v>72</v>
      </c>
      <c r="E304" s="69" t="s">
        <v>457</v>
      </c>
      <c r="F304" s="90" t="s">
        <v>109</v>
      </c>
      <c r="G304" s="70">
        <v>20000</v>
      </c>
      <c r="H304" s="71">
        <v>0</v>
      </c>
      <c r="I304" s="71">
        <v>20000</v>
      </c>
      <c r="J304" s="71">
        <v>0</v>
      </c>
      <c r="K304" s="71">
        <v>574</v>
      </c>
      <c r="L304" s="71">
        <v>608</v>
      </c>
      <c r="M304" s="71">
        <v>25</v>
      </c>
      <c r="N304" s="71">
        <v>100</v>
      </c>
      <c r="O304" s="71">
        <v>1307</v>
      </c>
      <c r="P304" s="72">
        <v>18693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s="44" customFormat="1" ht="17.45" customHeight="1">
      <c r="A305" s="45">
        <v>304</v>
      </c>
      <c r="B305" s="68" t="s">
        <v>439</v>
      </c>
      <c r="C305" s="68" t="s">
        <v>43</v>
      </c>
      <c r="D305" s="68" t="s">
        <v>14</v>
      </c>
      <c r="E305" s="69" t="s">
        <v>457</v>
      </c>
      <c r="F305" s="90" t="s">
        <v>110</v>
      </c>
      <c r="G305" s="70">
        <v>15000</v>
      </c>
      <c r="H305" s="71">
        <v>0</v>
      </c>
      <c r="I305" s="71">
        <v>15000</v>
      </c>
      <c r="J305" s="71">
        <v>0</v>
      </c>
      <c r="K305" s="71">
        <v>430.5</v>
      </c>
      <c r="L305" s="71">
        <v>456</v>
      </c>
      <c r="M305" s="71">
        <v>25</v>
      </c>
      <c r="N305" s="71">
        <v>100</v>
      </c>
      <c r="O305" s="71">
        <v>1011.5</v>
      </c>
      <c r="P305" s="72">
        <v>13988.5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s="44" customFormat="1" ht="17.45" customHeight="1">
      <c r="A306" s="45">
        <v>305</v>
      </c>
      <c r="B306" s="68" t="s">
        <v>440</v>
      </c>
      <c r="C306" s="68" t="s">
        <v>43</v>
      </c>
      <c r="D306" s="68" t="s">
        <v>21</v>
      </c>
      <c r="E306" s="69" t="s">
        <v>457</v>
      </c>
      <c r="F306" s="89" t="s">
        <v>109</v>
      </c>
      <c r="G306" s="70">
        <v>15000</v>
      </c>
      <c r="H306" s="71">
        <v>0</v>
      </c>
      <c r="I306" s="70">
        <v>15000</v>
      </c>
      <c r="J306" s="70">
        <v>0</v>
      </c>
      <c r="K306" s="70">
        <v>430.5</v>
      </c>
      <c r="L306" s="70">
        <v>456</v>
      </c>
      <c r="M306" s="70">
        <v>25</v>
      </c>
      <c r="N306" s="70">
        <v>100</v>
      </c>
      <c r="O306" s="70">
        <v>1011.5</v>
      </c>
      <c r="P306" s="74">
        <v>13988.5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s="44" customFormat="1" ht="17.45" customHeight="1">
      <c r="A307" s="45">
        <v>306</v>
      </c>
      <c r="B307" s="68" t="s">
        <v>441</v>
      </c>
      <c r="C307" s="68" t="s">
        <v>34</v>
      </c>
      <c r="D307" s="68" t="s">
        <v>12</v>
      </c>
      <c r="E307" s="69" t="s">
        <v>457</v>
      </c>
      <c r="F307" s="90" t="s">
        <v>110</v>
      </c>
      <c r="G307" s="70">
        <v>15000</v>
      </c>
      <c r="H307" s="71">
        <v>0</v>
      </c>
      <c r="I307" s="71">
        <v>15000</v>
      </c>
      <c r="J307" s="71">
        <v>0</v>
      </c>
      <c r="K307" s="71">
        <v>430.5</v>
      </c>
      <c r="L307" s="71">
        <v>456</v>
      </c>
      <c r="M307" s="71">
        <v>25</v>
      </c>
      <c r="N307" s="71">
        <v>100</v>
      </c>
      <c r="O307" s="71">
        <v>1011.5</v>
      </c>
      <c r="P307" s="72">
        <v>13988.5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s="44" customFormat="1" ht="17.45" customHeight="1">
      <c r="A308" s="45">
        <v>307</v>
      </c>
      <c r="B308" s="68" t="s">
        <v>442</v>
      </c>
      <c r="C308" s="68" t="s">
        <v>34</v>
      </c>
      <c r="D308" s="68" t="s">
        <v>12</v>
      </c>
      <c r="E308" s="69" t="s">
        <v>457</v>
      </c>
      <c r="F308" s="90" t="s">
        <v>109</v>
      </c>
      <c r="G308" s="70">
        <v>12000</v>
      </c>
      <c r="H308" s="71">
        <v>0</v>
      </c>
      <c r="I308" s="71">
        <v>12000</v>
      </c>
      <c r="J308" s="71">
        <v>0</v>
      </c>
      <c r="K308" s="71">
        <v>344.4</v>
      </c>
      <c r="L308" s="71">
        <v>364.8</v>
      </c>
      <c r="M308" s="71">
        <v>25</v>
      </c>
      <c r="N308" s="71">
        <v>100</v>
      </c>
      <c r="O308" s="71">
        <v>834.2</v>
      </c>
      <c r="P308" s="72">
        <v>11165.8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s="44" customFormat="1" ht="17.45" customHeight="1">
      <c r="A309" s="45">
        <v>308</v>
      </c>
      <c r="B309" s="68" t="s">
        <v>443</v>
      </c>
      <c r="C309" s="68" t="s">
        <v>35</v>
      </c>
      <c r="D309" s="68" t="s">
        <v>112</v>
      </c>
      <c r="E309" s="69" t="s">
        <v>457</v>
      </c>
      <c r="F309" s="89" t="s">
        <v>109</v>
      </c>
      <c r="G309" s="70">
        <v>50000</v>
      </c>
      <c r="H309" s="71">
        <v>0</v>
      </c>
      <c r="I309" s="71">
        <v>50000</v>
      </c>
      <c r="J309" s="71">
        <v>1854</v>
      </c>
      <c r="K309" s="71">
        <v>1435</v>
      </c>
      <c r="L309" s="71">
        <v>1520</v>
      </c>
      <c r="M309" s="71">
        <v>25</v>
      </c>
      <c r="N309" s="71">
        <v>100</v>
      </c>
      <c r="O309" s="71">
        <v>4934</v>
      </c>
      <c r="P309" s="72">
        <v>45066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s="44" customFormat="1" ht="17.45" customHeight="1">
      <c r="A310" s="45">
        <v>309</v>
      </c>
      <c r="B310" s="68" t="s">
        <v>444</v>
      </c>
      <c r="C310" s="68" t="s">
        <v>35</v>
      </c>
      <c r="D310" s="68" t="s">
        <v>8</v>
      </c>
      <c r="E310" s="69" t="s">
        <v>102</v>
      </c>
      <c r="F310" s="89" t="s">
        <v>110</v>
      </c>
      <c r="G310" s="70">
        <v>15000</v>
      </c>
      <c r="H310" s="71">
        <v>0</v>
      </c>
      <c r="I310" s="71">
        <v>15000</v>
      </c>
      <c r="J310" s="71">
        <v>0</v>
      </c>
      <c r="K310" s="71">
        <v>430.5</v>
      </c>
      <c r="L310" s="71">
        <v>456</v>
      </c>
      <c r="M310" s="70">
        <v>25</v>
      </c>
      <c r="N310" s="71">
        <v>100</v>
      </c>
      <c r="O310" s="71">
        <v>1011.5</v>
      </c>
      <c r="P310" s="72">
        <v>13988.5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s="44" customFormat="1" ht="17.45" customHeight="1">
      <c r="A311" s="45">
        <v>310</v>
      </c>
      <c r="B311" s="68" t="s">
        <v>445</v>
      </c>
      <c r="C311" s="68" t="s">
        <v>35</v>
      </c>
      <c r="D311" s="68" t="s">
        <v>12</v>
      </c>
      <c r="E311" s="69" t="s">
        <v>457</v>
      </c>
      <c r="F311" s="90" t="s">
        <v>110</v>
      </c>
      <c r="G311" s="70">
        <v>15000</v>
      </c>
      <c r="H311" s="71">
        <v>0</v>
      </c>
      <c r="I311" s="71">
        <v>15000</v>
      </c>
      <c r="J311" s="71">
        <v>0</v>
      </c>
      <c r="K311" s="71">
        <v>430.5</v>
      </c>
      <c r="L311" s="71">
        <v>456</v>
      </c>
      <c r="M311" s="71">
        <v>25</v>
      </c>
      <c r="N311" s="71">
        <v>100</v>
      </c>
      <c r="O311" s="71">
        <v>1011.5</v>
      </c>
      <c r="P311" s="72">
        <v>13988.5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s="44" customFormat="1" ht="17.45" customHeight="1">
      <c r="A312" s="45">
        <v>311</v>
      </c>
      <c r="B312" s="68" t="s">
        <v>446</v>
      </c>
      <c r="C312" s="68" t="s">
        <v>41</v>
      </c>
      <c r="D312" s="68" t="s">
        <v>8</v>
      </c>
      <c r="E312" s="69" t="s">
        <v>457</v>
      </c>
      <c r="F312" s="90" t="s">
        <v>110</v>
      </c>
      <c r="G312" s="70">
        <v>15000</v>
      </c>
      <c r="H312" s="71">
        <v>0</v>
      </c>
      <c r="I312" s="71">
        <v>15000</v>
      </c>
      <c r="J312" s="71">
        <v>0</v>
      </c>
      <c r="K312" s="71">
        <v>430.5</v>
      </c>
      <c r="L312" s="71">
        <v>456</v>
      </c>
      <c r="M312" s="71">
        <v>25</v>
      </c>
      <c r="N312" s="71">
        <v>100</v>
      </c>
      <c r="O312" s="71">
        <v>1011.5</v>
      </c>
      <c r="P312" s="72">
        <v>13988.5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s="44" customFormat="1" ht="17.45" customHeight="1">
      <c r="A313" s="45">
        <v>312</v>
      </c>
      <c r="B313" s="68" t="s">
        <v>447</v>
      </c>
      <c r="C313" s="68" t="s">
        <v>41</v>
      </c>
      <c r="D313" s="68" t="s">
        <v>19</v>
      </c>
      <c r="E313" s="69" t="s">
        <v>457</v>
      </c>
      <c r="F313" s="93" t="s">
        <v>109</v>
      </c>
      <c r="G313" s="70">
        <v>15000</v>
      </c>
      <c r="H313" s="71">
        <v>0</v>
      </c>
      <c r="I313" s="70">
        <v>15000</v>
      </c>
      <c r="J313" s="70">
        <v>0</v>
      </c>
      <c r="K313" s="70">
        <v>430.5</v>
      </c>
      <c r="L313" s="70">
        <v>456</v>
      </c>
      <c r="M313" s="70">
        <v>25</v>
      </c>
      <c r="N313" s="70">
        <v>100</v>
      </c>
      <c r="O313" s="70">
        <v>1011.5</v>
      </c>
      <c r="P313" s="74">
        <v>13988.5</v>
      </c>
    </row>
    <row r="314" spans="1:28" s="44" customFormat="1" ht="17.45" customHeight="1">
      <c r="A314" s="45">
        <v>313</v>
      </c>
      <c r="B314" s="68" t="s">
        <v>448</v>
      </c>
      <c r="C314" s="68" t="s">
        <v>41</v>
      </c>
      <c r="D314" s="68" t="s">
        <v>83</v>
      </c>
      <c r="E314" s="69" t="s">
        <v>457</v>
      </c>
      <c r="F314" s="89" t="s">
        <v>109</v>
      </c>
      <c r="G314" s="70">
        <v>12000</v>
      </c>
      <c r="H314" s="71">
        <v>0</v>
      </c>
      <c r="I314" s="71">
        <v>12000</v>
      </c>
      <c r="J314" s="71">
        <v>0</v>
      </c>
      <c r="K314" s="71">
        <v>344.4</v>
      </c>
      <c r="L314" s="71">
        <v>364.8</v>
      </c>
      <c r="M314" s="71">
        <v>25</v>
      </c>
      <c r="N314" s="71">
        <v>100</v>
      </c>
      <c r="O314" s="71">
        <v>834.2</v>
      </c>
      <c r="P314" s="72">
        <v>11165.8</v>
      </c>
    </row>
    <row r="315" spans="1:28" s="44" customFormat="1" ht="17.45" customHeight="1">
      <c r="A315" s="45">
        <v>314</v>
      </c>
      <c r="B315" s="68" t="s">
        <v>449</v>
      </c>
      <c r="C315" s="68" t="s">
        <v>36</v>
      </c>
      <c r="D315" s="68" t="s">
        <v>21</v>
      </c>
      <c r="E315" s="69" t="s">
        <v>102</v>
      </c>
      <c r="F315" s="90" t="s">
        <v>109</v>
      </c>
      <c r="G315" s="70">
        <v>15000</v>
      </c>
      <c r="H315" s="71">
        <v>0</v>
      </c>
      <c r="I315" s="71">
        <v>15000</v>
      </c>
      <c r="J315" s="71">
        <v>0</v>
      </c>
      <c r="K315" s="71">
        <v>430.5</v>
      </c>
      <c r="L315" s="71">
        <v>456</v>
      </c>
      <c r="M315" s="71">
        <v>25</v>
      </c>
      <c r="N315" s="71">
        <v>100</v>
      </c>
      <c r="O315" s="71">
        <v>1011.5</v>
      </c>
      <c r="P315" s="72">
        <v>13988.5</v>
      </c>
    </row>
    <row r="316" spans="1:28" s="44" customFormat="1" ht="17.45" customHeight="1">
      <c r="A316" s="45">
        <v>315</v>
      </c>
      <c r="B316" s="68" t="s">
        <v>450</v>
      </c>
      <c r="C316" s="68" t="s">
        <v>36</v>
      </c>
      <c r="D316" s="68" t="s">
        <v>21</v>
      </c>
      <c r="E316" s="69" t="s">
        <v>102</v>
      </c>
      <c r="F316" s="89" t="s">
        <v>110</v>
      </c>
      <c r="G316" s="70">
        <v>15000</v>
      </c>
      <c r="H316" s="71">
        <v>0</v>
      </c>
      <c r="I316" s="71">
        <v>15000</v>
      </c>
      <c r="J316" s="71">
        <v>0</v>
      </c>
      <c r="K316" s="71">
        <v>430.5</v>
      </c>
      <c r="L316" s="71">
        <v>456</v>
      </c>
      <c r="M316" s="71">
        <v>25</v>
      </c>
      <c r="N316" s="71">
        <v>100</v>
      </c>
      <c r="O316" s="71">
        <v>1011.5</v>
      </c>
      <c r="P316" s="72">
        <v>13988.5</v>
      </c>
    </row>
    <row r="317" spans="1:28" s="44" customFormat="1" ht="17.45" customHeight="1">
      <c r="A317" s="45">
        <v>316</v>
      </c>
      <c r="B317" s="68" t="s">
        <v>451</v>
      </c>
      <c r="C317" s="68" t="s">
        <v>37</v>
      </c>
      <c r="D317" s="68" t="s">
        <v>12</v>
      </c>
      <c r="E317" s="69" t="s">
        <v>457</v>
      </c>
      <c r="F317" s="92" t="s">
        <v>110</v>
      </c>
      <c r="G317" s="70">
        <v>15000</v>
      </c>
      <c r="H317" s="71">
        <v>0</v>
      </c>
      <c r="I317" s="71">
        <v>15000</v>
      </c>
      <c r="J317" s="71">
        <v>0</v>
      </c>
      <c r="K317" s="71">
        <v>430.5</v>
      </c>
      <c r="L317" s="71">
        <v>456</v>
      </c>
      <c r="M317" s="71">
        <v>25</v>
      </c>
      <c r="N317" s="71">
        <v>100</v>
      </c>
      <c r="O317" s="71">
        <v>1011.5</v>
      </c>
      <c r="P317" s="72">
        <v>13988.5</v>
      </c>
    </row>
    <row r="318" spans="1:28" s="44" customFormat="1" ht="17.45" customHeight="1">
      <c r="A318" s="45">
        <v>317</v>
      </c>
      <c r="B318" s="68" t="s">
        <v>452</v>
      </c>
      <c r="C318" s="68" t="s">
        <v>37</v>
      </c>
      <c r="D318" s="68" t="s">
        <v>22</v>
      </c>
      <c r="E318" s="69" t="s">
        <v>102</v>
      </c>
      <c r="F318" s="89" t="s">
        <v>109</v>
      </c>
      <c r="G318" s="70">
        <v>10000</v>
      </c>
      <c r="H318" s="71">
        <v>20000</v>
      </c>
      <c r="I318" s="71">
        <v>30000</v>
      </c>
      <c r="J318" s="71">
        <v>0</v>
      </c>
      <c r="K318" s="71">
        <v>861</v>
      </c>
      <c r="L318" s="71">
        <v>912</v>
      </c>
      <c r="M318" s="71">
        <v>25</v>
      </c>
      <c r="N318" s="71">
        <v>100</v>
      </c>
      <c r="O318" s="71">
        <v>1898</v>
      </c>
      <c r="P318" s="72">
        <v>28102</v>
      </c>
    </row>
    <row r="319" spans="1:28" s="44" customFormat="1" ht="17.45" customHeight="1">
      <c r="A319" s="45">
        <v>318</v>
      </c>
      <c r="B319" s="68" t="s">
        <v>453</v>
      </c>
      <c r="C319" s="68" t="s">
        <v>38</v>
      </c>
      <c r="D319" s="68" t="s">
        <v>12</v>
      </c>
      <c r="E319" s="69" t="s">
        <v>457</v>
      </c>
      <c r="F319" s="92" t="s">
        <v>110</v>
      </c>
      <c r="G319" s="70">
        <v>15000</v>
      </c>
      <c r="H319" s="71">
        <v>0</v>
      </c>
      <c r="I319" s="71">
        <v>15000</v>
      </c>
      <c r="J319" s="71">
        <v>0</v>
      </c>
      <c r="K319" s="71">
        <v>430.5</v>
      </c>
      <c r="L319" s="71">
        <v>456</v>
      </c>
      <c r="M319" s="71">
        <v>25</v>
      </c>
      <c r="N319" s="71">
        <v>100</v>
      </c>
      <c r="O319" s="71">
        <v>1011.5</v>
      </c>
      <c r="P319" s="72">
        <v>13988.5</v>
      </c>
    </row>
    <row r="320" spans="1:28" s="44" customFormat="1" ht="17.45" customHeight="1">
      <c r="A320" s="45">
        <v>319</v>
      </c>
      <c r="B320" s="68" t="s">
        <v>454</v>
      </c>
      <c r="C320" s="68" t="s">
        <v>91</v>
      </c>
      <c r="D320" s="68" t="s">
        <v>12</v>
      </c>
      <c r="E320" s="69" t="s">
        <v>102</v>
      </c>
      <c r="F320" s="90" t="s">
        <v>110</v>
      </c>
      <c r="G320" s="70">
        <v>10000</v>
      </c>
      <c r="H320" s="71">
        <v>0</v>
      </c>
      <c r="I320" s="71">
        <v>10000</v>
      </c>
      <c r="J320" s="71">
        <v>0</v>
      </c>
      <c r="K320" s="71">
        <v>287</v>
      </c>
      <c r="L320" s="71">
        <v>304</v>
      </c>
      <c r="M320" s="71">
        <v>25</v>
      </c>
      <c r="N320" s="71">
        <v>100</v>
      </c>
      <c r="O320" s="71">
        <v>716</v>
      </c>
      <c r="P320" s="72">
        <v>9284</v>
      </c>
    </row>
    <row r="321" spans="1:16" s="44" customFormat="1" ht="17.45" customHeight="1" thickBot="1">
      <c r="A321" s="45">
        <v>320</v>
      </c>
      <c r="B321" s="77" t="s">
        <v>455</v>
      </c>
      <c r="C321" s="77" t="s">
        <v>91</v>
      </c>
      <c r="D321" s="77" t="s">
        <v>12</v>
      </c>
      <c r="E321" s="69" t="s">
        <v>457</v>
      </c>
      <c r="F321" s="90" t="s">
        <v>110</v>
      </c>
      <c r="G321" s="78">
        <v>10000</v>
      </c>
      <c r="H321" s="71">
        <v>0</v>
      </c>
      <c r="I321" s="79">
        <v>10000</v>
      </c>
      <c r="J321" s="79">
        <v>0</v>
      </c>
      <c r="K321" s="79">
        <v>287</v>
      </c>
      <c r="L321" s="79">
        <v>304</v>
      </c>
      <c r="M321" s="79">
        <v>25</v>
      </c>
      <c r="N321" s="79">
        <v>100</v>
      </c>
      <c r="O321" s="79">
        <v>716</v>
      </c>
      <c r="P321" s="80">
        <v>9284</v>
      </c>
    </row>
    <row r="322" spans="1:16" s="44" customFormat="1" ht="18" customHeight="1" thickBot="1">
      <c r="A322" s="81"/>
      <c r="B322" s="82" t="s">
        <v>456</v>
      </c>
      <c r="C322" s="83">
        <v>320</v>
      </c>
      <c r="D322" s="84"/>
      <c r="E322" s="83"/>
      <c r="F322" s="85"/>
      <c r="G322" s="86" t="e">
        <f>SUM(#REF!)</f>
        <v>#REF!</v>
      </c>
      <c r="H322" s="86">
        <v>50820.840000000004</v>
      </c>
      <c r="I322" s="86">
        <v>5375290.8399999999</v>
      </c>
      <c r="J322" s="86">
        <f>SUM(I2:I321)</f>
        <v>5375290.8399999999</v>
      </c>
      <c r="K322" s="86">
        <f>SUM(J2:J321)</f>
        <v>14023.63</v>
      </c>
      <c r="L322" s="86">
        <f>SUM(K2:K321)</f>
        <v>153960.31000000003</v>
      </c>
      <c r="M322" s="86">
        <f>SUM(L2:L321)</f>
        <v>163079.88999999975</v>
      </c>
      <c r="N322" s="86">
        <v>38179.14</v>
      </c>
      <c r="O322" s="86">
        <v>377242.96999999986</v>
      </c>
      <c r="P322" s="87">
        <f>SUM(O2:O321)</f>
        <v>377242.96999999986</v>
      </c>
    </row>
    <row r="323" spans="1:16" ht="13.5" thickTop="1"/>
  </sheetData>
  <conditionalFormatting sqref="B1">
    <cfRule type="expression" dxfId="12" priority="11" stopIfTrue="1">
      <formula>AND(COUNTIF($B$414:$B$65536, B1)+COUNTIF($B$1:$B$14, B1)&gt;1,NOT(ISBLANK(B1)))</formula>
    </cfRule>
    <cfRule type="expression" dxfId="11" priority="12" stopIfTrue="1">
      <formula>AND(COUNTIF($B$414:$B$65536, B1)+COUNTIF($B$1:$B$14, B1)&gt;1,NOT(ISBLANK(B1)))</formula>
    </cfRule>
  </conditionalFormatting>
  <conditionalFormatting sqref="B1">
    <cfRule type="expression" dxfId="10" priority="8" stopIfTrue="1">
      <formula>AND(COUNTIF($B$1:$B$413, B1)+COUNTIF($B$414:$B$65536, B1)&gt;1,NOT(ISBLANK(B1)))</formula>
    </cfRule>
    <cfRule type="expression" dxfId="9" priority="9" stopIfTrue="1">
      <formula>AND(COUNTIF($B$1:$B$413, B1)+COUNTIF($B$414:$B$65536, B1)&gt;1,NOT(ISBLANK(B1)))</formula>
    </cfRule>
  </conditionalFormatting>
  <conditionalFormatting sqref="B1">
    <cfRule type="expression" dxfId="8" priority="10" stopIfTrue="1">
      <formula>AND(COUNTIF($B$1:$B$413, B1)+COUNTIF($B$414:$B$65536, B1)&gt;1,NOT(ISBLANK(B1)))</formula>
    </cfRule>
  </conditionalFormatting>
  <conditionalFormatting sqref="B1">
    <cfRule type="timePeriod" dxfId="7" priority="1" stopIfTrue="1" timePeriod="yesterday">
      <formula>FLOOR(B1,1)=TODAY()-1</formula>
    </cfRule>
    <cfRule type="duplicateValues" dxfId="6" priority="2" stopIfTrue="1"/>
    <cfRule type="duplicateValues" dxfId="5" priority="3" stopIfTrue="1"/>
    <cfRule type="duplicateValues" dxfId="3" priority="4" stopIfTrue="1"/>
    <cfRule type="duplicateValues" dxfId="2" priority="5" stopIfTrue="1"/>
    <cfRule type="duplicateValues" dxfId="1" priority="6" stopIfTrue="1"/>
    <cfRule type="duplicateValues" dxfId="0" priority="7" stopIfTrue="1"/>
  </conditionalFormatting>
  <conditionalFormatting sqref="B1">
    <cfRule type="expression" dxfId="4" priority="13" stopIfTrue="1">
      <formula>AND(COUNTIF($B$14:$B$413, B1)+COUNTIF(#REF!, B1)&gt;1,NOT(ISBLANK(B1)))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2023-11-23T16:49:22Z</cp:lastPrinted>
  <dcterms:created xsi:type="dcterms:W3CDTF">2006-07-11T17:39:34Z</dcterms:created>
  <dcterms:modified xsi:type="dcterms:W3CDTF">2023-11-28T19:15:41Z</dcterms:modified>
</cp:coreProperties>
</file>