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4715AFEC-B8EA-4F09-B62B-750A521899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definedNames>
    <definedName name="_xlnm._FilterDatabase" localSheetId="0" hidden="1">Hoja2!$B$11:$F$11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A15" i="2"/>
  <c r="A16" i="2"/>
  <c r="A17" i="2" s="1"/>
  <c r="A18" i="2" s="1"/>
  <c r="A19" i="2" s="1"/>
  <c r="A20" i="2" s="1"/>
  <c r="A13" i="2" l="1"/>
  <c r="A14" i="2" l="1"/>
</calcChain>
</file>

<file path=xl/sharedStrings.xml><?xml version="1.0" encoding="utf-8"?>
<sst xmlns="http://schemas.openxmlformats.org/spreadsheetml/2006/main" count="37" uniqueCount="35">
  <si>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</si>
  <si>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</si>
  <si>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</si>
  <si>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</si>
  <si>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</si>
  <si>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</si>
  <si>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</si>
  <si>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No.</t>
  </si>
  <si>
    <t>Sra. Karina E. Muñoz Santos_</t>
  </si>
  <si>
    <t>Soluciones 365, SRL</t>
  </si>
  <si>
    <t>NYPA Corporation, SRL</t>
  </si>
  <si>
    <t>Relación de Compras por Debajo del Umbral Correspondiente al mes de Octubre 2023</t>
  </si>
  <si>
    <t>INESPRE-UC-CD-2023-0116</t>
  </si>
  <si>
    <t>Servicios de Picaderas para los Talleres de Redacción y Presentación de Informes Técnicos (Compras Verdes)</t>
  </si>
  <si>
    <t>Ronel Díaz Investment, SRL</t>
  </si>
  <si>
    <t>INESPRE-UC-CD-2023-0117</t>
  </si>
  <si>
    <t>Adquisición de Productos químicos para desinfectar</t>
  </si>
  <si>
    <t>INESPRE-UC-CD-2023-0118</t>
  </si>
  <si>
    <t>Adquisición de Suministro e Instalación de Cámaras de seguridad CCTV (Compras Verdes)</t>
  </si>
  <si>
    <t>Seats Servicios Empresariales A Tus Necesidades, SRL</t>
  </si>
  <si>
    <t>INESPRE-UC-CD-2023-0119</t>
  </si>
  <si>
    <t>Adquisición de Habladores de Góndolas</t>
  </si>
  <si>
    <t>INESPRE-UC-CD-2023-0120</t>
  </si>
  <si>
    <t>Adquisición de Tarjetas de Invitación para la Misa del 54 Aniversario de la Institución</t>
  </si>
  <si>
    <t>Cartone, SRL</t>
  </si>
  <si>
    <t>INESPRE-UC-CD-2023-0121</t>
  </si>
  <si>
    <t>Adquisición de Astas de banderas dirigida a Mipyme industrial (Compras Verdes)</t>
  </si>
  <si>
    <t>Banderas Global HC, SRL</t>
  </si>
  <si>
    <t>INESPRE-UC-CD-2023-0122</t>
  </si>
  <si>
    <t>Servicio de Mantenimiento UPS del Data Center</t>
  </si>
  <si>
    <t>H&amp;H Solutions, SRL</t>
  </si>
  <si>
    <t>INESPRE-UC-CD-2023-0123</t>
  </si>
  <si>
    <t>Servicio de Coffe Break para la Limpieza de Playa (Compras Verdes)</t>
  </si>
  <si>
    <t>INESPRE-UC-CD-2023-0124</t>
  </si>
  <si>
    <t>Adquisición de Fundas de 55 Galones color 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</si>
</sst>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5" fontId="0" fillId="3" borderId="6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4" fontId="0" fillId="3" borderId="1" xfId="1" applyNumberFormat="1" applyFont="1" applyFill="1" applyBorder="1" applyAlignment="1">
      <alignment horizontal="left" vertical="center" wrapText="1"/>
    </xf>
    <xf numFmtId="165" fontId="0" fillId="3" borderId="1" xfId="0" applyNumberForma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14" fontId="0" fillId="3" borderId="1" xfId="1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830358</xdr:colOff>
      <xdr:row>0</xdr:row>
      <xdr:rowOff>0</xdr:rowOff>
    </xdr:from>
    <xdr:to>
      <xdr:col>4</xdr:col>
      <xdr:colOff>1357390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0199" y="0"/>
          <a:ext cx="4601134" cy="695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11" zoomScale="110" zoomScaleNormal="110" workbookViewId="0">
      <selection activeCell="F22" sqref="F22"/>
    </sheetView>
  </sheetViews>
  <sheetFormatPr defaultColWidth="9.140625" defaultRowHeight="12.75" x14ac:dyDescent="0.2"/>
  <cols>
    <col min="1" max="1" width="5.7109375" style="1" customWidth="1"/>
    <col min="2" max="2" width="28.5703125" style="1" customWidth="1"/>
    <col min="3" max="3" width="14.140625" style="4" customWidth="1"/>
    <col min="4" max="4" width="61.140625" style="1" customWidth="1"/>
    <col min="5" max="5" width="44" style="1" customWidth="1"/>
    <col min="6" max="6" width="15.85546875" style="1" customWidth="1"/>
    <col min="7" max="16384" width="9.140625" style="1"/>
  </cols>
  <sheetData>
    <row r="1" spans="1:6" x14ac:dyDescent="0.2">
      <c r="C1" s="2"/>
    </row>
    <row r="2" spans="1:6" x14ac:dyDescent="0.2">
      <c r="C2" s="2"/>
    </row>
    <row r="3" spans="1:6" ht="16.5" customHeight="1" x14ac:dyDescent="0.2">
      <c r="C3" s="2"/>
    </row>
    <row r="4" spans="1:6" ht="16.5" customHeight="1" x14ac:dyDescent="0.2">
      <c r="C4" s="2"/>
    </row>
    <row r="5" spans="1:6" ht="6" customHeight="1" x14ac:dyDescent="0.2">
      <c r="C5" s="2"/>
    </row>
    <row r="6" spans="1:6" ht="4.5" hidden="1" customHeight="1" x14ac:dyDescent="0.2">
      <c r="C6" s="2"/>
    </row>
    <row r="7" spans="1:6" ht="15.75" x14ac:dyDescent="0.2">
      <c r="B7" s="19" t="s">
        <v>11</v>
      </c>
      <c r="C7" s="19"/>
      <c r="D7" s="19"/>
      <c r="E7" s="19"/>
      <c r="F7" s="19"/>
    </row>
    <row r="8" spans="1:6" x14ac:dyDescent="0.2">
      <c r="B8" s="3"/>
      <c r="C8" s="3"/>
      <c r="D8" s="3"/>
      <c r="E8" s="3"/>
      <c r="F8" s="3"/>
    </row>
    <row r="9" spans="1:6" x14ac:dyDescent="0.2">
      <c r="B9" s="3"/>
      <c r="C9" s="3"/>
      <c r="D9" s="3"/>
      <c r="E9" s="3"/>
      <c r="F9" s="3"/>
    </row>
    <row r="10" spans="1:6" ht="9" customHeight="1" thickBot="1" x14ac:dyDescent="0.25">
      <c r="B10" s="3"/>
      <c r="C10" s="3"/>
      <c r="D10" s="3"/>
      <c r="E10" s="3"/>
      <c r="F10" s="3"/>
    </row>
    <row r="11" spans="1:6" ht="46.5" customHeight="1" thickBot="1" x14ac:dyDescent="0.25">
      <c r="A11" s="15" t="s">
        <v>7</v>
      </c>
      <c r="B11" s="13" t="s">
        <v>3</v>
      </c>
      <c r="C11" s="13" t="s">
        <v>0</v>
      </c>
      <c r="D11" s="13" t="s">
        <v>4</v>
      </c>
      <c r="E11" s="5" t="s">
        <v>1</v>
      </c>
      <c r="F11" s="6" t="s">
        <v>2</v>
      </c>
    </row>
    <row r="12" spans="1:6" ht="39.950000000000003" customHeight="1" x14ac:dyDescent="0.2">
      <c r="A12" s="17">
        <v>1</v>
      </c>
      <c r="B12" s="14" t="s">
        <v>12</v>
      </c>
      <c r="C12" s="16">
        <v>45209.51812523148</v>
      </c>
      <c r="D12" s="8" t="s">
        <v>13</v>
      </c>
      <c r="E12" s="12" t="s">
        <v>14</v>
      </c>
      <c r="F12" s="7">
        <v>96996</v>
      </c>
    </row>
    <row r="13" spans="1:6" ht="39.950000000000003" customHeight="1" x14ac:dyDescent="0.2">
      <c r="A13" s="17">
        <f>+A12+1</f>
        <v>2</v>
      </c>
      <c r="B13" s="14" t="s">
        <v>15</v>
      </c>
      <c r="C13" s="16">
        <v>45212.585331747687</v>
      </c>
      <c r="D13" s="8" t="s">
        <v>16</v>
      </c>
      <c r="E13" s="8" t="s">
        <v>9</v>
      </c>
      <c r="F13" s="10">
        <v>225000</v>
      </c>
    </row>
    <row r="14" spans="1:6" ht="39.950000000000003" customHeight="1" x14ac:dyDescent="0.2">
      <c r="A14" s="18">
        <f>+A13+1</f>
        <v>3</v>
      </c>
      <c r="B14" s="8" t="s">
        <v>17</v>
      </c>
      <c r="C14" s="9">
        <v>45217.600725497687</v>
      </c>
      <c r="D14" s="8" t="s">
        <v>18</v>
      </c>
      <c r="E14" s="8" t="s">
        <v>19</v>
      </c>
      <c r="F14" s="10">
        <v>200600</v>
      </c>
    </row>
    <row r="15" spans="1:6" ht="39.950000000000003" customHeight="1" x14ac:dyDescent="0.2">
      <c r="A15" s="18">
        <f t="shared" ref="A15:A20" si="0">+A14+1</f>
        <v>4</v>
      </c>
      <c r="B15" s="8" t="s">
        <v>20</v>
      </c>
      <c r="C15" s="9">
        <v>45216.604251770834</v>
      </c>
      <c r="D15" s="8" t="s">
        <v>21</v>
      </c>
      <c r="E15" s="8" t="s">
        <v>9</v>
      </c>
      <c r="F15" s="10">
        <v>82600</v>
      </c>
    </row>
    <row r="16" spans="1:6" ht="39.950000000000003" customHeight="1" x14ac:dyDescent="0.2">
      <c r="A16" s="18">
        <f t="shared" si="0"/>
        <v>5</v>
      </c>
      <c r="B16" s="8" t="s">
        <v>22</v>
      </c>
      <c r="C16" s="9">
        <v>45223.541695370368</v>
      </c>
      <c r="D16" s="8" t="s">
        <v>23</v>
      </c>
      <c r="E16" s="8" t="s">
        <v>24</v>
      </c>
      <c r="F16" s="10">
        <v>17661</v>
      </c>
    </row>
    <row r="17" spans="1:6" ht="39.950000000000003" customHeight="1" x14ac:dyDescent="0.2">
      <c r="A17" s="18">
        <f t="shared" si="0"/>
        <v>6</v>
      </c>
      <c r="B17" s="8" t="s">
        <v>25</v>
      </c>
      <c r="C17" s="9">
        <v>45230.635459872683</v>
      </c>
      <c r="D17" s="8" t="s">
        <v>26</v>
      </c>
      <c r="E17" s="8" t="s">
        <v>27</v>
      </c>
      <c r="F17" s="10">
        <v>70092</v>
      </c>
    </row>
    <row r="18" spans="1:6" ht="39.950000000000003" customHeight="1" x14ac:dyDescent="0.2">
      <c r="A18" s="18">
        <f t="shared" si="0"/>
        <v>7</v>
      </c>
      <c r="B18" s="14" t="s">
        <v>28</v>
      </c>
      <c r="C18" s="16">
        <v>45226.463798032404</v>
      </c>
      <c r="D18" s="8" t="s">
        <v>29</v>
      </c>
      <c r="E18" s="8" t="s">
        <v>30</v>
      </c>
      <c r="F18" s="10">
        <v>127032.76</v>
      </c>
    </row>
    <row r="19" spans="1:6" ht="39.950000000000003" customHeight="1" x14ac:dyDescent="0.2">
      <c r="A19" s="18">
        <f t="shared" si="0"/>
        <v>8</v>
      </c>
      <c r="B19" s="8" t="s">
        <v>31</v>
      </c>
      <c r="C19" s="9">
        <v>45230.479296261576</v>
      </c>
      <c r="D19" s="8" t="s">
        <v>32</v>
      </c>
      <c r="E19" s="8" t="s">
        <v>14</v>
      </c>
      <c r="F19" s="10">
        <v>35223</v>
      </c>
    </row>
    <row r="20" spans="1:6" ht="39.950000000000003" customHeight="1" thickBot="1" x14ac:dyDescent="0.25">
      <c r="A20" s="18">
        <f t="shared" si="0"/>
        <v>9</v>
      </c>
      <c r="B20" s="8" t="s">
        <v>33</v>
      </c>
      <c r="C20" s="9">
        <v>45229.611184409718</v>
      </c>
      <c r="D20" s="8" t="s">
        <v>34</v>
      </c>
      <c r="E20" s="8" t="s">
        <v>10</v>
      </c>
      <c r="F20" s="10">
        <v>123900</v>
      </c>
    </row>
    <row r="21" spans="1:6" ht="35.25" customHeight="1" thickBot="1" x14ac:dyDescent="0.3">
      <c r="A21"/>
      <c r="B21" s="22" t="s">
        <v>5</v>
      </c>
      <c r="C21" s="23"/>
      <c r="D21" s="23"/>
      <c r="E21" s="24"/>
      <c r="F21" s="11">
        <f>SUM(F12:F20)</f>
        <v>979104.76</v>
      </c>
    </row>
    <row r="22" spans="1:6" ht="35.25" customHeight="1" x14ac:dyDescent="0.2"/>
    <row r="23" spans="1:6" ht="35.25" customHeight="1" x14ac:dyDescent="0.2"/>
    <row r="24" spans="1:6" ht="35.25" customHeight="1" x14ac:dyDescent="0.2"/>
    <row r="25" spans="1:6" ht="20.25" customHeight="1" x14ac:dyDescent="0.25">
      <c r="B25" s="21" t="s">
        <v>8</v>
      </c>
      <c r="C25" s="21"/>
      <c r="D25" s="21"/>
      <c r="E25" s="21"/>
      <c r="F25" s="21"/>
    </row>
    <row r="26" spans="1:6" ht="15" customHeight="1" x14ac:dyDescent="0.25">
      <c r="B26" s="20" t="s">
        <v>6</v>
      </c>
      <c r="C26" s="20"/>
      <c r="D26" s="20"/>
      <c r="E26" s="20"/>
      <c r="F26" s="20"/>
    </row>
    <row r="27" spans="1:6" ht="35.25" customHeight="1" x14ac:dyDescent="0.2"/>
    <row r="28" spans="1:6" ht="15.75" customHeight="1" x14ac:dyDescent="0.2"/>
    <row r="29" spans="1:6" ht="35.25" customHeight="1" x14ac:dyDescent="0.2"/>
    <row r="36" ht="4.5" hidden="1" customHeight="1" x14ac:dyDescent="0.2"/>
  </sheetData>
  <autoFilter ref="B11:F11" xr:uid="{00000000-0009-0000-0000-000000000000}"/>
  <mergeCells count="4">
    <mergeCell ref="B7:F7"/>
    <mergeCell ref="B26:F26"/>
    <mergeCell ref="B25:F25"/>
    <mergeCell ref="B21:E21"/>
  </mergeCells>
  <pageMargins left="0.23622047244094491" right="0.23622047244094491" top="0.74803149606299213" bottom="0.74803149606299213" header="0.31496062992125984" footer="0.31496062992125984"/>
  <pageSetup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2023-11-07T15:40:27Z</dcterms:modified>
</cp:coreProperties>
</file>