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Nueva carpeta (3)\finanzasmesdeoctubre\"/>
    </mc:Choice>
  </mc:AlternateContent>
  <xr:revisionPtr revIDLastSave="0" documentId="8_{6344A9A4-C2AA-4761-82C8-2E69A3A910A5}" xr6:coauthVersionLast="47" xr6:coauthVersionMax="47" xr10:uidLastSave="{00000000-0000-0000-0000-000000000000}"/>
  <bookViews>
    <workbookView xWindow="-120" yWindow="-120" windowWidth="29040" windowHeight="15990" xr2:uid="{CE00D220-7668-42A8-876D-6E1BD679C35B}"/>
  </bookViews>
  <sheets>
    <sheet name="BG2024-10" sheetId="1" r:id="rId1"/>
  </sheets>
  <definedNames>
    <definedName name="ACwvu.IMPUESTO1992." localSheetId="0" hidden="1">'BG2024-10'!#REF!</definedName>
    <definedName name="_xlnm.Print_Area" localSheetId="0">'BG2024-10'!$A$1:$C$71</definedName>
    <definedName name="Swvu.IMPUESTO1992." localSheetId="0" hidden="1">'BG2024-10'!#REF!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53" i="1"/>
  <c r="C29" i="1"/>
  <c r="C19" i="1"/>
  <c r="C39" i="1"/>
  <c r="C46" i="1"/>
  <c r="C55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<sst xmlns="http://schemas.openxmlformats.org/spreadsheetml/2006/main" count="39" uniqueCount="39">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</sst>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74" fontId="6" fillId="0" borderId="0" xfId="195" applyNumberFormat="1" applyFont="1" applyAlignment="1">
      <alignment horizontal="centerContinuous"/>
    </xf>
    <xf numFmtId="0" fontId="4" fillId="0" borderId="0" xfId="195" applyFont="1"/>
    <xf numFmtId="174" fontId="4" fillId="0" borderId="0" xfId="195" applyNumberFormat="1" applyFont="1" applyAlignment="1">
      <alignment horizontal="centerContinuous"/>
    </xf>
    <xf numFmtId="174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74" fontId="3" fillId="0" borderId="0" xfId="195" applyNumberFormat="1"/>
    <xf numFmtId="175" fontId="3" fillId="0" borderId="0" xfId="195" applyNumberFormat="1"/>
    <xf numFmtId="174" fontId="7" fillId="0" borderId="0" xfId="195" applyNumberFormat="1" applyFont="1" applyAlignment="1">
      <alignment horizontal="left"/>
    </xf>
    <xf numFmtId="174" fontId="6" fillId="0" borderId="0" xfId="195" applyNumberFormat="1" applyFont="1" applyAlignment="1">
      <alignment horizontal="left"/>
    </xf>
    <xf numFmtId="174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74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74" fontId="7" fillId="0" borderId="0" xfId="195" quotePrefix="1" applyNumberFormat="1" applyFont="1" applyAlignment="1">
      <alignment horizontal="center"/>
    </xf>
    <xf numFmtId="174" fontId="7" fillId="0" borderId="0" xfId="195" applyNumberFormat="1" applyFont="1" applyAlignment="1">
      <alignment horizontal="center"/>
    </xf>
    <xf numFmtId="174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74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 xr:uid="{A8171DBE-8450-43B9-85F7-F5C88CE40774}"/>
    <cellStyle name="20% - Accent2" xfId="2" xr:uid="{44EC34E6-D268-499B-8AAE-AA7A3EBD0AD6}"/>
    <cellStyle name="20% - Accent3" xfId="3" xr:uid="{B6C4FD95-AE52-47CC-86A3-3EC3B279D13A}"/>
    <cellStyle name="20% - Accent4" xfId="4" xr:uid="{515BE9FA-DDEB-4A0C-AC8D-A46ADA6D6B68}"/>
    <cellStyle name="20% - Accent5" xfId="5" xr:uid="{96AE6030-A382-4A7F-81EE-C97C4D300A91}"/>
    <cellStyle name="20% - Accent6" xfId="6" xr:uid="{ED0C009B-16E5-4B93-85A1-FF1ECC71E208}"/>
    <cellStyle name="40% - Accent1" xfId="7" xr:uid="{A8E29EE3-B64A-4EE7-8A3D-890DEC3D4F9A}"/>
    <cellStyle name="40% - Accent2" xfId="8" xr:uid="{AD158DBE-2CEA-4653-9A3E-B5EC2E6B2A60}"/>
    <cellStyle name="40% - Accent3" xfId="9" xr:uid="{329A7E69-882A-403F-B368-BCD472BBC616}"/>
    <cellStyle name="40% - Accent4" xfId="10" xr:uid="{4D46B665-09A7-4F4E-B2EA-57C65D46FF13}"/>
    <cellStyle name="40% - Accent5" xfId="11" xr:uid="{9ED3B76C-A25C-4CBD-9C9F-079C62D6BE46}"/>
    <cellStyle name="40% - Accent6" xfId="12" xr:uid="{B2DFDDE0-EA40-4CD6-A983-ADB43B6E8D1C}"/>
    <cellStyle name="60% - Accent1" xfId="13" xr:uid="{E72F1FEF-6ACA-4638-9934-1DE19CBAC23D}"/>
    <cellStyle name="60% - Accent2" xfId="14" xr:uid="{41788C1E-424D-4374-89B2-4B5AB3B4D1F4}"/>
    <cellStyle name="60% - Accent3" xfId="15" xr:uid="{1B22B17D-853E-43BC-AE9D-4742DCF6DC7F}"/>
    <cellStyle name="60% - Accent4" xfId="16" xr:uid="{4AA10C1D-A451-47E1-92DF-4472BE293F20}"/>
    <cellStyle name="60% - Accent5" xfId="17" xr:uid="{030B0614-CEF4-412E-9A7F-87351C2DA953}"/>
    <cellStyle name="60% - Accent6" xfId="18" xr:uid="{85B82C9F-931A-4C9C-94A9-082FAE94AAC2}"/>
    <cellStyle name="Accent1" xfId="19" xr:uid="{6F1B6690-5F16-4B70-B682-84DDBC40C8F0}"/>
    <cellStyle name="Accent2" xfId="20" xr:uid="{84FCA1C3-BF93-4DEC-B9A5-DA6C4C4C0C3C}"/>
    <cellStyle name="Accent3" xfId="21" xr:uid="{A27B1033-9758-486A-A774-5B8E2C5D31FA}"/>
    <cellStyle name="Accent4" xfId="22" xr:uid="{394A7504-77AB-47D1-9513-58AE01073881}"/>
    <cellStyle name="Accent5" xfId="23" xr:uid="{233F91DA-D94D-4251-81AA-FFEE6E111E75}"/>
    <cellStyle name="Accent6" xfId="24" xr:uid="{8C1D7524-8FA3-4826-AF90-97DBAA0BCE8C}"/>
    <cellStyle name="Bad" xfId="25" xr:uid="{1E6F1343-5AED-498A-BD7F-4E127DEE4F16}"/>
    <cellStyle name="Calculation" xfId="26" xr:uid="{03D51231-450D-4230-930F-C1854DF09035}"/>
    <cellStyle name="Check Cell" xfId="27" xr:uid="{E1C57BC2-D447-42A3-9BB0-9F70DDE81554}"/>
    <cellStyle name="Explanatory Text" xfId="28" xr:uid="{3969EC83-AEE4-4711-B861-634948049B62}"/>
    <cellStyle name="Good" xfId="29" xr:uid="{0139B43D-9098-4031-BB78-BB918069007D}"/>
    <cellStyle name="Heading 1" xfId="30" xr:uid="{076919C6-5787-4A7F-B2BE-3D6D6A350E38}"/>
    <cellStyle name="Heading 2" xfId="31" xr:uid="{352E8F29-A70B-4436-B30E-2C331BF0F4C2}"/>
    <cellStyle name="Heading 3" xfId="32" xr:uid="{4FE6BB0B-B4EA-4993-80A3-6DD4BE619A46}"/>
    <cellStyle name="Heading 4" xfId="33" xr:uid="{C811528E-0D41-41B2-88AF-0A986CC655B9}"/>
    <cellStyle name="Input" xfId="34" xr:uid="{C31AAFCF-43D0-4DAF-9A80-6BFA90AA93D7}"/>
    <cellStyle name="Linked Cell" xfId="35" xr:uid="{25777EB0-8883-4E6C-BBFA-315A0837DD91}"/>
    <cellStyle name="Millares 2" xfId="36" xr:uid="{40E5D946-E2AB-4741-B8F0-E920042CD0C0}"/>
    <cellStyle name="Millares 2 2" xfId="37" xr:uid="{A636A2AD-3B00-442B-8F49-DB1F9D053B88}"/>
    <cellStyle name="Millares 2 3" xfId="38" xr:uid="{16F0D552-7A39-497D-AEF0-C8DDFCFB2119}"/>
    <cellStyle name="Millares 2 4" xfId="39" xr:uid="{F2FFA93A-BD8C-434D-9A10-72B0F14307E5}"/>
    <cellStyle name="Millares 3" xfId="40" xr:uid="{DC0BAC07-8D93-4355-87A4-0E95233A3ECA}"/>
    <cellStyle name="Millares 4" xfId="41" xr:uid="{676EC48D-7C5B-4327-8091-168DC370EB5A}"/>
    <cellStyle name="Millares 5" xfId="42" xr:uid="{20D10617-7D83-48EC-9047-AAFC93A52072}"/>
    <cellStyle name="Millares 6" xfId="43" xr:uid="{0F4DA401-52C3-4700-A367-85D963C04472}"/>
    <cellStyle name="Neutral 2" xfId="44" xr:uid="{CB313AD3-A380-47D4-A819-0E4B4AA9B3C1}"/>
    <cellStyle name="Normal" xfId="0" builtinId="0"/>
    <cellStyle name="Normal 10 10" xfId="45" xr:uid="{A4F1E332-F303-44E2-B71C-C48C731115AA}"/>
    <cellStyle name="Normal 10 2" xfId="46" xr:uid="{46E516DD-968D-45F9-8F16-0A93E2FAC764}"/>
    <cellStyle name="Normal 10 3" xfId="47" xr:uid="{544EBB78-8620-44BB-8511-F06B6A434430}"/>
    <cellStyle name="Normal 10 4" xfId="48" xr:uid="{8E247A00-930E-4930-BF3B-4037CA07DF1D}"/>
    <cellStyle name="Normal 10 5" xfId="49" xr:uid="{FC7A80EB-08EA-4D3E-A9E2-E7B0AB4382E0}"/>
    <cellStyle name="Normal 10 6" xfId="50" xr:uid="{C215FA9C-C083-4D7E-8DB2-5188311CD292}"/>
    <cellStyle name="Normal 10 7" xfId="51" xr:uid="{8974FE19-2B50-4FA9-ABAF-7EF903F297BD}"/>
    <cellStyle name="Normal 10 8" xfId="52" xr:uid="{4F56D03F-74AA-4915-81A5-4683E383B655}"/>
    <cellStyle name="Normal 10 9" xfId="53" xr:uid="{7184DF31-3BED-4636-88CA-93FB797E6A26}"/>
    <cellStyle name="Normal 11 2" xfId="54" xr:uid="{33883DE2-81BB-4DF2-B892-59F18B596B2A}"/>
    <cellStyle name="Normal 12 2" xfId="55" xr:uid="{1C7F87A6-127A-4493-B715-1CE35B47A48F}"/>
    <cellStyle name="Normal 13 2" xfId="56" xr:uid="{99CAD115-F559-4EC4-A525-D49A3CE6B25A}"/>
    <cellStyle name="Normal 14 2" xfId="57" xr:uid="{5DCCB4D3-355C-4C90-9DC7-7A05D6B7DE97}"/>
    <cellStyle name="Normal 15 10" xfId="58" xr:uid="{3D873799-F969-4BEC-B3ED-0354B626A758}"/>
    <cellStyle name="Normal 15 2" xfId="59" xr:uid="{3ABD1BC2-590D-47CB-9932-0DFCC5B096FF}"/>
    <cellStyle name="Normal 15 3" xfId="60" xr:uid="{7BE4FC9A-0375-49F2-AC42-504BAECEE343}"/>
    <cellStyle name="Normal 15 4" xfId="61" xr:uid="{C6E05FE0-03D9-4257-874E-8C0578593E4B}"/>
    <cellStyle name="Normal 15 5" xfId="62" xr:uid="{0437A6EC-08D2-49CA-BA70-6AB7399EDC11}"/>
    <cellStyle name="Normal 15 6" xfId="63" xr:uid="{CFD7BAC3-42B2-4825-96FC-146464538AB6}"/>
    <cellStyle name="Normal 15 7" xfId="64" xr:uid="{63ABA50B-A36C-4268-B7A8-638D29DF0550}"/>
    <cellStyle name="Normal 15 8" xfId="65" xr:uid="{7319B802-735A-49C5-9935-B1E54AC81951}"/>
    <cellStyle name="Normal 15 9" xfId="66" xr:uid="{A9078E3E-6EA9-4007-B3F0-6D1D68C4275A}"/>
    <cellStyle name="Normal 16 2" xfId="67" xr:uid="{64D8A1F5-89CD-47DC-82DB-5EE9B7EB207F}"/>
    <cellStyle name="Normal 16 3" xfId="68" xr:uid="{7233333E-2F1C-4858-8715-C6B0D57DF64E}"/>
    <cellStyle name="Normal 17 2" xfId="69" xr:uid="{17EE02B8-981A-4337-B56D-258469F9397B}"/>
    <cellStyle name="Normal 18 2" xfId="70" xr:uid="{0488F8B3-907F-4B79-A3DA-EBB12400140B}"/>
    <cellStyle name="Normal 19 2" xfId="71" xr:uid="{011D5AA6-87FB-402F-9466-C4B67AABC498}"/>
    <cellStyle name="Normal 2 10" xfId="72" xr:uid="{7B7B06A7-547C-4057-AB58-85E6C695DFF0}"/>
    <cellStyle name="Normal 2 11" xfId="73" xr:uid="{0011D49A-5869-49AB-AF3A-292B05704213}"/>
    <cellStyle name="Normal 2 12" xfId="74" xr:uid="{21B59757-E8B8-441E-A8D2-0F292D37B16F}"/>
    <cellStyle name="Normal 2 13" xfId="75" xr:uid="{4544A445-D695-4E62-AD7D-939F9AB6FEAB}"/>
    <cellStyle name="Normal 2 2" xfId="76" xr:uid="{787B4BC5-D2A3-4008-9618-D9849D5C44D1}"/>
    <cellStyle name="Normal 2 3" xfId="77" xr:uid="{31DD18F2-6EA5-4E1E-88EB-5943DC766A8D}"/>
    <cellStyle name="Normal 2 4" xfId="78" xr:uid="{19DA0F5F-06B4-4B42-A9B6-6C98D518D439}"/>
    <cellStyle name="Normal 2 5" xfId="79" xr:uid="{7B1B4660-C29B-4245-829F-7C9C7E823266}"/>
    <cellStyle name="Normal 2 6" xfId="80" xr:uid="{5ABD768D-CA1B-49F4-9EA5-3686A2CA3540}"/>
    <cellStyle name="Normal 2 7" xfId="81" xr:uid="{92505C4E-6110-4B4A-A1B3-7C7F638137B9}"/>
    <cellStyle name="Normal 2 8" xfId="82" xr:uid="{00A8B486-66C7-4229-99B7-5CB17EFFD0DA}"/>
    <cellStyle name="Normal 2 9" xfId="83" xr:uid="{17F942AA-3457-4E51-A22A-4A87BC6E3D49}"/>
    <cellStyle name="Normal 20 10" xfId="84" xr:uid="{678BF433-663D-4534-9759-9E27780D54F0}"/>
    <cellStyle name="Normal 20 2" xfId="85" xr:uid="{B03886E2-1A4E-45A6-8A9E-2D244D99E40E}"/>
    <cellStyle name="Normal 20 3" xfId="86" xr:uid="{25E8B06B-89C0-4042-BBAD-D235D4EE674B}"/>
    <cellStyle name="Normal 20 4" xfId="87" xr:uid="{02DA2AE8-CE92-465B-8DCB-AE87BF7599AC}"/>
    <cellStyle name="Normal 20 5" xfId="88" xr:uid="{3E6EEE97-CD33-43C4-BCFA-54E123214031}"/>
    <cellStyle name="Normal 20 6" xfId="89" xr:uid="{71A23154-4CBF-4198-86EA-622EB3C47C90}"/>
    <cellStyle name="Normal 20 7" xfId="90" xr:uid="{0907D292-BFE0-4200-A9EE-5DDC6AEF2A42}"/>
    <cellStyle name="Normal 20 8" xfId="91" xr:uid="{9D890988-EF7C-4821-87C0-2B929E0D1100}"/>
    <cellStyle name="Normal 20 9" xfId="92" xr:uid="{555C1832-7036-4BDF-B6A1-9CFBAE960543}"/>
    <cellStyle name="Normal 21 10" xfId="93" xr:uid="{690DDE65-983D-406C-ACA3-CA2BDF818D91}"/>
    <cellStyle name="Normal 21 2" xfId="94" xr:uid="{A3861E80-544F-45C1-B660-291759E58BAB}"/>
    <cellStyle name="Normal 21 3" xfId="95" xr:uid="{781A8605-9244-4712-AE49-A14A2516BBE0}"/>
    <cellStyle name="Normal 21 4" xfId="96" xr:uid="{9920F636-DF2D-4972-9F50-8175CF55E406}"/>
    <cellStyle name="Normal 21 5" xfId="97" xr:uid="{17A4F5F6-4740-4F93-B89A-4807EF23F3A3}"/>
    <cellStyle name="Normal 21 6" xfId="98" xr:uid="{6C74A217-CCD8-4147-B866-B3EEFAC52D40}"/>
    <cellStyle name="Normal 21 7" xfId="99" xr:uid="{20019B58-2F6B-41D4-99D2-FEA7AE66E92D}"/>
    <cellStyle name="Normal 21 8" xfId="100" xr:uid="{AAC7C267-EFFF-48BD-A23E-7BDAE966DCA0}"/>
    <cellStyle name="Normal 21 9" xfId="101" xr:uid="{7561D24C-EC5A-4C85-B269-D52B44CCD3FE}"/>
    <cellStyle name="Normal 3" xfId="102" xr:uid="{06E83AE9-CDE9-4E6C-A00D-66EB4A97728F}"/>
    <cellStyle name="Normal 3 10" xfId="103" xr:uid="{DDF91D58-B7F6-464A-A980-9801AD8622A9}"/>
    <cellStyle name="Normal 3 11" xfId="104" xr:uid="{64BF01A1-143B-49D6-9B94-5AC5422D4499}"/>
    <cellStyle name="Normal 3 12" xfId="105" xr:uid="{0D66CEE9-7FAC-4931-BD8A-328268B7E3D1}"/>
    <cellStyle name="Normal 3 13" xfId="106" xr:uid="{8BFD6C04-0898-4121-B665-1DF1394B1837}"/>
    <cellStyle name="Normal 3 2" xfId="107" xr:uid="{B68C82BF-E5A1-4C70-AA4F-D342CE012839}"/>
    <cellStyle name="Normal 3 3" xfId="108" xr:uid="{B2A7B26C-1428-49F4-A0BA-7CD7372590FD}"/>
    <cellStyle name="Normal 3 4" xfId="109" xr:uid="{D1194CEE-3FA1-498F-85F4-969E22097F58}"/>
    <cellStyle name="Normal 3 5" xfId="110" xr:uid="{1A68D4E7-7887-4A0C-BAAC-7537E65C3A90}"/>
    <cellStyle name="Normal 3 6" xfId="111" xr:uid="{9159A2D8-6650-43C0-905C-03E110EE8243}"/>
    <cellStyle name="Normal 3 7" xfId="112" xr:uid="{1CBA7775-8554-47BE-B6D5-718F3493E7AC}"/>
    <cellStyle name="Normal 3 8" xfId="113" xr:uid="{A9F2C925-654B-4B06-9752-FE11B8F22ED3}"/>
    <cellStyle name="Normal 3 9" xfId="114" xr:uid="{73F2312D-4B26-4184-986C-0A7476B458B6}"/>
    <cellStyle name="Normal 31 2" xfId="115" xr:uid="{3AEBE8FE-518E-4DA2-8C2F-C15DC6B49059}"/>
    <cellStyle name="Normal 31 3" xfId="116" xr:uid="{27610FE0-18EB-4A06-8D3D-214BE0D1EC8F}"/>
    <cellStyle name="Normal 31 4" xfId="117" xr:uid="{895F8AD5-1A1B-4817-BFCF-DF269D251484}"/>
    <cellStyle name="Normal 31 5" xfId="118" xr:uid="{69290E1A-D874-4825-BC4F-EA264F53F5AC}"/>
    <cellStyle name="Normal 31 6" xfId="119" xr:uid="{E8CB9989-05C3-4AA2-9044-0B4B07C1FAD4}"/>
    <cellStyle name="Normal 31 7" xfId="120" xr:uid="{8719C841-1BB8-4582-9BFB-D69626A01BF4}"/>
    <cellStyle name="Normal 31 8" xfId="121" xr:uid="{6AAB8258-B04D-495B-8595-EC4F7E377D6C}"/>
    <cellStyle name="Normal 31 9" xfId="122" xr:uid="{EFE3977A-971F-4367-8061-651391C3D13D}"/>
    <cellStyle name="Normal 32 10" xfId="123" xr:uid="{A3C490DF-7A37-4838-ACAC-26D76FC9144D}"/>
    <cellStyle name="Normal 32 2" xfId="124" xr:uid="{26539FCC-30EF-4F0A-BC3C-56ED0F853643}"/>
    <cellStyle name="Normal 32 3" xfId="125" xr:uid="{11753E63-709D-4F21-A733-B444161804BD}"/>
    <cellStyle name="Normal 32 4" xfId="126" xr:uid="{01B8D786-1683-4EC1-B716-00BF0B9F1E74}"/>
    <cellStyle name="Normal 32 5" xfId="127" xr:uid="{6CEFBCE2-98FB-4756-8DFA-0A6F1C1484DE}"/>
    <cellStyle name="Normal 32 6" xfId="128" xr:uid="{CE9492D0-6654-4FFA-A59D-B6D30A5AA7B3}"/>
    <cellStyle name="Normal 32 7" xfId="129" xr:uid="{6051605C-0C6E-42F8-9B8A-CD1D8A3308EC}"/>
    <cellStyle name="Normal 32 8" xfId="130" xr:uid="{33ABDF55-E69B-44C2-AA19-B65FB64A8B94}"/>
    <cellStyle name="Normal 32 9" xfId="131" xr:uid="{F18B096B-745B-4E9E-AE2C-A96C654BD881}"/>
    <cellStyle name="Normal 33 10" xfId="132" xr:uid="{1DB6BCA9-0A89-4581-B24F-FFDA5EE9F415}"/>
    <cellStyle name="Normal 33 2" xfId="133" xr:uid="{3CB997D8-25A5-431A-8B5C-2C82690F938D}"/>
    <cellStyle name="Normal 33 3" xfId="134" xr:uid="{220C45A5-A83A-4DF4-A1B6-7952A286FBA6}"/>
    <cellStyle name="Normal 33 4" xfId="135" xr:uid="{39725399-1F83-4E0A-B31C-41DA6D0D0197}"/>
    <cellStyle name="Normal 33 5" xfId="136" xr:uid="{F62066D8-8B74-465C-8BE3-697197FBA2BE}"/>
    <cellStyle name="Normal 33 6" xfId="137" xr:uid="{F6271C57-13C5-408B-A236-2AF4961D8A1D}"/>
    <cellStyle name="Normal 33 7" xfId="138" xr:uid="{6AE42816-CF5A-4DE2-88A7-22E09C94E447}"/>
    <cellStyle name="Normal 33 8" xfId="139" xr:uid="{6F2B561E-0D14-4F51-9AA8-25F3ED169888}"/>
    <cellStyle name="Normal 33 9" xfId="140" xr:uid="{1B1C92B0-2169-41D1-8526-CA4073FC670B}"/>
    <cellStyle name="Normal 35 2" xfId="141" xr:uid="{F93CB02D-17AD-487E-AEC2-C9849FE38252}"/>
    <cellStyle name="Normal 35 3" xfId="142" xr:uid="{65766ED5-BBA8-435A-8306-FC7E2236191E}"/>
    <cellStyle name="Normal 35 4" xfId="143" xr:uid="{DB001BDC-624D-4D9C-8AD7-1A7BBD834ECA}"/>
    <cellStyle name="Normal 35 5" xfId="144" xr:uid="{219F0567-BD79-418E-B68B-AA04A299F4D7}"/>
    <cellStyle name="Normal 35 6" xfId="145" xr:uid="{B354C2B2-7242-4BFA-9B26-89725D40ED65}"/>
    <cellStyle name="Normal 35 7" xfId="146" xr:uid="{161AFE06-2762-4414-9565-19FDD0D199CA}"/>
    <cellStyle name="Normal 4" xfId="147" xr:uid="{0C3FDB72-894F-4C11-92DC-8A378EB920F0}"/>
    <cellStyle name="Normal 4 2" xfId="148" xr:uid="{1B402AF8-4D10-43A7-8A69-3ABE574C89CF}"/>
    <cellStyle name="Normal 4 3" xfId="149" xr:uid="{8680548D-3CA2-4AF3-9D61-6453BAA7B284}"/>
    <cellStyle name="Normal 5 10" xfId="150" xr:uid="{7127F92C-FC13-4200-8C90-90B10BBDF7B8}"/>
    <cellStyle name="Normal 5 2" xfId="151" xr:uid="{9AB88AB3-C4E0-4F4C-9B1B-76EC3B6479B9}"/>
    <cellStyle name="Normal 5 3" xfId="152" xr:uid="{66EF5805-D514-4876-AB38-5C179CBAFAD9}"/>
    <cellStyle name="Normal 5 4" xfId="153" xr:uid="{8EF25574-1FF0-4BEB-B6E9-D614CD7ABDC5}"/>
    <cellStyle name="Normal 5 5" xfId="154" xr:uid="{F6233FD1-31CE-4845-B5A3-E51006810E40}"/>
    <cellStyle name="Normal 5 6" xfId="155" xr:uid="{2A92E7BC-85BC-47B1-B369-5A4725ADBDD5}"/>
    <cellStyle name="Normal 5 7" xfId="156" xr:uid="{F8E7BDED-8A9B-4B5D-9370-33A0932936E0}"/>
    <cellStyle name="Normal 5 8" xfId="157" xr:uid="{D5CBAC9D-376A-4033-9DC5-96DE1C794E28}"/>
    <cellStyle name="Normal 5 9" xfId="158" xr:uid="{2BC98595-8A05-4598-AA0D-A6427CF5B5C8}"/>
    <cellStyle name="Normal 6 2" xfId="159" xr:uid="{57E75919-AAFD-4B68-9FCC-214B0407E7D7}"/>
    <cellStyle name="Normal 6 3" xfId="160" xr:uid="{6B5759D5-A679-4F90-8133-3D251005907F}"/>
    <cellStyle name="Normal 6 4" xfId="161" xr:uid="{D7A0C3D5-8705-4C02-B2FD-0EFE63EFDAD5}"/>
    <cellStyle name="Normal 6 5" xfId="162" xr:uid="{762D22B4-01E1-4956-99CC-ECFDDE926829}"/>
    <cellStyle name="Normal 6 6" xfId="163" xr:uid="{919BCCD4-D681-4332-A2D2-AD30ADECB46D}"/>
    <cellStyle name="Normal 6 7" xfId="164" xr:uid="{6912828D-B913-453A-BA5B-F540674DD94F}"/>
    <cellStyle name="Normal 6 8" xfId="165" xr:uid="{D2E7B23C-78FE-42C1-A929-13582510BEF7}"/>
    <cellStyle name="Normal 6 9" xfId="166" xr:uid="{3F2D645E-F3C3-4A1B-8890-00680BE357E0}"/>
    <cellStyle name="Normal 63 2" xfId="167" xr:uid="{77D62541-A2F8-40BE-BEAE-7E18216C344E}"/>
    <cellStyle name="Normal 64 2" xfId="168" xr:uid="{A1FFCAB7-E874-482C-B2F0-08551BAF5DBE}"/>
    <cellStyle name="Normal 7 2" xfId="169" xr:uid="{8130E5A3-0907-43A0-8063-8B5AB6F183F7}"/>
    <cellStyle name="Normal 70 2" xfId="170" xr:uid="{5675967A-F8B2-48F0-9040-136E192340C3}"/>
    <cellStyle name="Normal 74" xfId="171" xr:uid="{7D23F90D-87C2-4E21-9326-C855F4EF1C99}"/>
    <cellStyle name="Normal 74 2" xfId="172" xr:uid="{7E9824ED-5733-45CA-B626-51B7A3910F59}"/>
    <cellStyle name="Normal 75" xfId="173" xr:uid="{52D1057C-1A0D-4D3F-BC2E-368F3C9A0330}"/>
    <cellStyle name="Normal 75 2" xfId="174" xr:uid="{AB2601AD-7398-426F-A518-44EE854A21E3}"/>
    <cellStyle name="Normal 76" xfId="175" xr:uid="{C4DB3D6F-FC76-4291-B845-44E8C7FD7C37}"/>
    <cellStyle name="Normal 76 2" xfId="176" xr:uid="{52AE13A8-8AEF-41D7-A2CC-D32B123592BA}"/>
    <cellStyle name="Normal 8 10" xfId="177" xr:uid="{C645F7B9-045A-4983-B3A7-66E700D7977C}"/>
    <cellStyle name="Normal 8 2" xfId="178" xr:uid="{5D7C1023-6AE3-4FE7-A8ED-3E27D1D35358}"/>
    <cellStyle name="Normal 8 3" xfId="179" xr:uid="{1FC0FFB5-C3BF-47D3-A1DA-8F17F2A8B24A}"/>
    <cellStyle name="Normal 8 4" xfId="180" xr:uid="{4B679A87-BEDB-4A38-8AC0-B3C39D4D3B05}"/>
    <cellStyle name="Normal 8 5" xfId="181" xr:uid="{EC232954-FCC3-4B83-AA3B-F5F3F957A195}"/>
    <cellStyle name="Normal 8 6" xfId="182" xr:uid="{E09A9830-56DC-4611-A5D0-4D08B8336DC8}"/>
    <cellStyle name="Normal 8 7" xfId="183" xr:uid="{C96D5192-E03C-41A9-ABB5-6E8DAE900F6C}"/>
    <cellStyle name="Normal 8 8" xfId="184" xr:uid="{78CB0305-C645-4280-9D99-F27C120C7F05}"/>
    <cellStyle name="Normal 8 9" xfId="185" xr:uid="{63DA938F-B7A4-4B7F-B803-A0828F06E324}"/>
    <cellStyle name="Normal 9 10" xfId="186" xr:uid="{FC9141B7-C4BC-4213-844A-B51F79381D90}"/>
    <cellStyle name="Normal 9 2" xfId="187" xr:uid="{D268D508-FFBF-4126-835D-0EFC34EC1E48}"/>
    <cellStyle name="Normal 9 3" xfId="188" xr:uid="{BFA98BAD-F83E-4364-B352-363C927A338A}"/>
    <cellStyle name="Normal 9 4" xfId="189" xr:uid="{0BFC322C-D538-4E25-87B8-476B0E5AB420}"/>
    <cellStyle name="Normal 9 5" xfId="190" xr:uid="{3A97DA10-9435-4C54-B95B-0C2AB92D88E9}"/>
    <cellStyle name="Normal 9 6" xfId="191" xr:uid="{93AB4F39-C27C-46C2-B18F-A2F366911693}"/>
    <cellStyle name="Normal 9 7" xfId="192" xr:uid="{6FA0391F-43AA-4906-B9E1-19BD34FE417E}"/>
    <cellStyle name="Normal 9 8" xfId="193" xr:uid="{99A7A258-7079-4888-8C6B-570824B6B0C5}"/>
    <cellStyle name="Normal 9 9" xfId="194" xr:uid="{F71F8E41-7F84-44EC-B26E-11E67CAD5972}"/>
    <cellStyle name="Normal_Hoja1 (2)" xfId="195" xr:uid="{E9AE7CEA-A46E-4E3F-912F-917850F4F669}"/>
    <cellStyle name="Note" xfId="196" xr:uid="{FDF5FDCD-506B-42D8-8ACC-6AA1035B4515}"/>
    <cellStyle name="Output" xfId="197" xr:uid="{B8686590-6852-4DC8-861D-1CA20921B3E7}"/>
    <cellStyle name="Title" xfId="198" xr:uid="{6309578B-029E-4BD7-B0AA-0E406D08A532}"/>
    <cellStyle name="Total 2" xfId="199" xr:uid="{40CDCF0A-9527-499F-846F-2E8E3E880DAD}"/>
    <cellStyle name="Warning Text" xfId="200" xr:uid="{512CF94A-8631-4741-A527-5DD353CE2A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98" name="Imagen 1">
          <a:extLst>
            <a:ext uri="{FF2B5EF4-FFF2-40B4-BE49-F238E27FC236}">
              <a16:creationId xmlns:a16="http://schemas.microsoft.com/office/drawing/2014/main" id="{0BD49E16-26F8-0EC9-3730-DEC69A42A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9FB6-81E3-4213-8A05-0B5C029BFC33}">
  <dimension ref="A6:D74"/>
  <sheetViews>
    <sheetView showGridLines="0" tabSelected="1" topLeftCell="A31" workbookViewId="0">
      <selection activeCell="A35" sqref="A35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51126177.009999998</v>
      </c>
    </row>
    <row r="15" spans="1:3" ht="15.75">
      <c r="A15" s="47" t="s">
        <v>19</v>
      </c>
      <c r="B15" s="26"/>
      <c r="C15" s="32">
        <v>56781751.799999997</v>
      </c>
    </row>
    <row r="16" spans="1:3" ht="15.75">
      <c r="A16" s="46" t="s">
        <v>12</v>
      </c>
      <c r="B16" s="26"/>
      <c r="C16" s="34">
        <v>258287258.56</v>
      </c>
    </row>
    <row r="17" spans="1:4" ht="15.75">
      <c r="A17" s="46" t="s">
        <v>36</v>
      </c>
      <c r="B17" s="26"/>
      <c r="C17" s="33">
        <v>560445.49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366755632.86000001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357065738.16000003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377501074.26000005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744256707.12000012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804768679.85000002</v>
      </c>
    </row>
    <row r="37" spans="1:4" ht="15.75">
      <c r="A37" s="46" t="s">
        <v>22</v>
      </c>
      <c r="B37" s="27"/>
      <c r="C37" s="34">
        <v>452690195.73000002</v>
      </c>
    </row>
    <row r="38" spans="1:4" ht="15.75">
      <c r="A38" s="47" t="s">
        <v>23</v>
      </c>
      <c r="B38" s="27"/>
      <c r="C38" s="33">
        <v>362499747.38999999</v>
      </c>
    </row>
    <row r="39" spans="1:4" ht="23.25" customHeight="1">
      <c r="A39" s="7" t="s">
        <v>2</v>
      </c>
      <c r="B39" s="19"/>
      <c r="C39" s="39">
        <f>SUM(C36:C38)</f>
        <v>1619958622.9699998</v>
      </c>
    </row>
    <row r="40" spans="1:4" ht="9.9499999999999993" customHeight="1">
      <c r="A40" s="7"/>
      <c r="B40" s="19"/>
      <c r="C40" s="37"/>
    </row>
    <row r="41" spans="1:4" ht="16.5">
      <c r="A41" s="49" t="s">
        <v>33</v>
      </c>
      <c r="B41" s="19"/>
      <c r="C41" s="37"/>
    </row>
    <row r="42" spans="1:4" ht="15.75">
      <c r="A42" s="47" t="s">
        <v>34</v>
      </c>
      <c r="B42" s="19"/>
      <c r="C42" s="39">
        <v>0</v>
      </c>
    </row>
    <row r="43" spans="1:4" ht="5.0999999999999996" customHeight="1">
      <c r="A43" s="47"/>
      <c r="B43" s="19"/>
      <c r="C43" s="37"/>
    </row>
    <row r="44" spans="1:4" ht="15.75">
      <c r="A44" s="7" t="s">
        <v>35</v>
      </c>
      <c r="B44" s="19"/>
      <c r="C44" s="39">
        <f>+C42</f>
        <v>0</v>
      </c>
    </row>
    <row r="45" spans="1:4" ht="10.15" customHeight="1">
      <c r="A45" s="7"/>
      <c r="B45" s="19"/>
      <c r="C45" s="37"/>
    </row>
    <row r="46" spans="1:4" ht="16.5" thickBot="1">
      <c r="A46" s="21" t="s">
        <v>6</v>
      </c>
      <c r="B46" s="22"/>
      <c r="C46" s="43">
        <f>+C39+C44</f>
        <v>1619958622.9699998</v>
      </c>
      <c r="D46" s="20"/>
    </row>
    <row r="47" spans="1:4" ht="11.25" customHeight="1" thickTop="1">
      <c r="A47" s="3"/>
      <c r="B47" s="18"/>
      <c r="C47" s="32"/>
    </row>
    <row r="48" spans="1:4" ht="15.75">
      <c r="A48" s="44" t="s">
        <v>14</v>
      </c>
      <c r="B48" s="18"/>
      <c r="C48" s="32"/>
    </row>
    <row r="49" spans="1:4" ht="15.75">
      <c r="A49" s="46" t="s">
        <v>24</v>
      </c>
      <c r="B49" s="17"/>
      <c r="C49" s="40">
        <v>25000000</v>
      </c>
      <c r="D49" s="16"/>
    </row>
    <row r="50" spans="1:4" ht="15.75">
      <c r="A50" s="46" t="s">
        <v>25</v>
      </c>
      <c r="B50" s="17"/>
      <c r="C50" s="40">
        <v>-876533716.44999957</v>
      </c>
      <c r="D50" s="16"/>
    </row>
    <row r="51" spans="1:4" ht="15.75">
      <c r="A51" s="46" t="s">
        <v>26</v>
      </c>
      <c r="B51" s="11"/>
      <c r="C51" s="42">
        <v>-24168199.399999999</v>
      </c>
    </row>
    <row r="52" spans="1:4" ht="10.15" customHeight="1">
      <c r="A52" s="4"/>
      <c r="B52" s="11"/>
      <c r="C52" s="34"/>
    </row>
    <row r="53" spans="1:4" ht="15.75">
      <c r="A53" s="7" t="s">
        <v>7</v>
      </c>
      <c r="B53" s="27"/>
      <c r="C53" s="39">
        <f>SUM(C49:C52)</f>
        <v>-875701915.84999955</v>
      </c>
    </row>
    <row r="54" spans="1:4" ht="5.0999999999999996" customHeight="1">
      <c r="A54" s="3"/>
      <c r="B54" s="11"/>
      <c r="C54" s="32"/>
    </row>
    <row r="55" spans="1:4" ht="16.5" thickBot="1">
      <c r="A55" s="12" t="s">
        <v>16</v>
      </c>
      <c r="B55" s="11"/>
      <c r="C55" s="36">
        <f>+C53+C46</f>
        <v>744256707.12000024</v>
      </c>
    </row>
    <row r="56" spans="1:4" ht="16.5" thickTop="1">
      <c r="A56" s="7"/>
      <c r="B56" s="11"/>
      <c r="C56" s="37"/>
    </row>
    <row r="57" spans="1:4" ht="15.75">
      <c r="A57" s="23" t="s">
        <v>1</v>
      </c>
      <c r="B57" s="11"/>
      <c r="C57" s="54"/>
    </row>
    <row r="58" spans="1:4" ht="15.75">
      <c r="A58" s="23"/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11"/>
    </row>
    <row r="61" spans="1:4" ht="15.75">
      <c r="A61" s="23"/>
      <c r="B61" s="11"/>
      <c r="C61" s="11"/>
    </row>
    <row r="62" spans="1:4" ht="15">
      <c r="A62" s="51" t="s">
        <v>10</v>
      </c>
      <c r="B62" s="60" t="s">
        <v>30</v>
      </c>
      <c r="C62" s="60"/>
    </row>
    <row r="63" spans="1:4">
      <c r="A63" s="29" t="s">
        <v>28</v>
      </c>
      <c r="B63" s="59" t="s">
        <v>31</v>
      </c>
      <c r="C63" s="59"/>
    </row>
    <row r="64" spans="1:4" ht="15.75">
      <c r="A64" s="52"/>
      <c r="B64" s="52"/>
      <c r="C64" s="11"/>
    </row>
    <row r="65" spans="1:3" ht="15.75">
      <c r="A65" s="53"/>
      <c r="B65" s="53"/>
      <c r="C65" s="11"/>
    </row>
    <row r="66" spans="1:3" ht="15.75">
      <c r="A66" s="7"/>
      <c r="B66" s="11"/>
      <c r="C66" s="11"/>
    </row>
    <row r="67" spans="1:3" ht="15" customHeight="1">
      <c r="A67" s="7"/>
      <c r="B67" s="11"/>
      <c r="C67" s="37"/>
    </row>
    <row r="68" spans="1:3" ht="15.75" customHeight="1">
      <c r="A68" s="58" t="s">
        <v>29</v>
      </c>
      <c r="B68" s="58"/>
      <c r="C68" s="58"/>
    </row>
    <row r="69" spans="1:3">
      <c r="A69" s="59" t="s">
        <v>8</v>
      </c>
      <c r="B69" s="59"/>
      <c r="C69" s="59"/>
    </row>
    <row r="70" spans="1:3" ht="15.75">
      <c r="A70" s="29"/>
      <c r="B70" s="41"/>
      <c r="C70" s="41"/>
    </row>
    <row r="71" spans="1:3" ht="15.75">
      <c r="A71" s="29"/>
      <c r="B71" s="41"/>
      <c r="C71" s="41"/>
    </row>
    <row r="74" spans="1:3">
      <c r="A74" s="13"/>
      <c r="B74" s="13"/>
      <c r="C74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8:C68"/>
    <mergeCell ref="A69:C69"/>
    <mergeCell ref="B62:C62"/>
    <mergeCell ref="B63:C63"/>
  </mergeCells>
  <phoneticPr fontId="12" type="noConversion"/>
  <printOptions horizontalCentered="1" gridLinesSet="0"/>
  <pageMargins left="0.55118110236220497" right="0.55118110236220497" top="0.55000000000000004" bottom="0.38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BG2024-10</vt:lpstr>
      <vt:lpstr>'BG2024-10'!Área_de_impresión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2024-11-12T20:03:14Z</cp:lastPrinted>
  <dcterms:created xsi:type="dcterms:W3CDTF">1999-04-24T14:30:54Z</dcterms:created>
  <dcterms:modified xsi:type="dcterms:W3CDTF">2024-11-22T14:36:24Z</dcterms:modified>
</cp:coreProperties>
</file>