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D0A4EE9-223B-4948-96EE-1B491BD4D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A13" i="2" l="1"/>
  <c r="A14" i="2" l="1"/>
  <c r="A15" i="2" s="1"/>
</calcChain>
</file>

<file path=xl/sharedStrings.xml><?xml version="1.0" encoding="utf-8"?>
<sst xmlns="http://schemas.openxmlformats.org/spreadsheetml/2006/main" count="28" uniqueCount="27">
  <si>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</si>
  <si>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</si>
  <si>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</si>
  <si>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</si>
  <si>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</si>
  <si>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</si>
  <si>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</si>
  <si>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</si>
  <si>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</si>
  <si>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Soluciones 365, SRL</t>
  </si>
  <si>
    <t>NYPA Corporation, SRL</t>
  </si>
  <si>
    <t>Relación de Compras por Debajo del Umbral Correspondiente al mes de Septiembre 2023</t>
  </si>
  <si>
    <t>INESPRE-UC-CD-2023-0110</t>
  </si>
  <si>
    <t>Contratación de espacios para Stand de INESPRE en feria Expo Cibao 2023</t>
  </si>
  <si>
    <t>Eventos Corporativos CCPS, SRL</t>
  </si>
  <si>
    <t>INESPRE-UC-CD-2023-0111</t>
  </si>
  <si>
    <t>Servicio de Catering para la entrega de certificados del INDOCAL  a  la  Institución</t>
  </si>
  <si>
    <t>Altagracia Carrasco Eventos, SRL</t>
  </si>
  <si>
    <t>INESPRE-UC-CD-2023-0112</t>
  </si>
  <si>
    <t>Adquisición de Artículos para montaje de Ferias dirigido a Mipymes mujer (Compras Verdes)</t>
  </si>
  <si>
    <t>Inversiones Multiples A&amp;H, SRL</t>
  </si>
  <si>
    <t>INESPRE-UC-CD-2023-0113</t>
  </si>
  <si>
    <t>Adquisición de Adquisición de Tóner ecológico para impresora dirigido a Mipymes Mujeres (Compras Verdes)</t>
  </si>
  <si>
    <t>INESPRE-UC-CD-2023-0114</t>
  </si>
  <si>
    <t>Confección de Camisas para la División de Compras y Contrataciones dirigido a Mipymes Mujer (Compras Verdes)</t>
  </si>
  <si>
    <t>INESPRE-UC-CD-2023-0115</t>
  </si>
  <si>
    <t>Servicio de Picadera para la inducción del nuevo personal de la Institución (Compras Verdes)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</si>
</sst>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165" fontId="0" fillId="3" borderId="6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4" fontId="0" fillId="3" borderId="1" xfId="1" applyNumberFormat="1" applyFont="1" applyFill="1" applyBorder="1" applyAlignment="1">
      <alignment horizontal="left" vertical="center" wrapText="1"/>
    </xf>
    <xf numFmtId="165" fontId="0" fillId="3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165" fontId="4" fillId="2" borderId="2" xfId="0" applyNumberFormat="1" applyFont="1" applyFill="1" applyBorder="1" applyAlignment="1">
      <alignment horizontal="left" vertical="center"/>
    </xf>
    <xf numFmtId="0" fontId="0" fillId="3" borderId="6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830358</xdr:colOff>
      <xdr:row>0</xdr:row>
      <xdr:rowOff>0</xdr:rowOff>
    </xdr:from>
    <xdr:to>
      <xdr:col>4</xdr:col>
      <xdr:colOff>1357390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199" y="0"/>
          <a:ext cx="460113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="110" zoomScaleNormal="110" workbookViewId="0">
      <selection activeCell="B16" sqref="B16"/>
    </sheetView>
  </sheetViews>
  <sheetFormatPr baseColWidth="10"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1.140625" style="1" customWidth="1"/>
    <col min="5" max="5" width="44" style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21" t="s">
        <v>11</v>
      </c>
      <c r="C7" s="21"/>
      <c r="D7" s="21"/>
      <c r="E7" s="21"/>
      <c r="F7" s="21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46.5" customHeight="1" thickBot="1" x14ac:dyDescent="0.25">
      <c r="A11" s="17" t="s">
        <v>7</v>
      </c>
      <c r="B11" s="15" t="s">
        <v>3</v>
      </c>
      <c r="C11" s="15" t="s">
        <v>0</v>
      </c>
      <c r="D11" s="15" t="s">
        <v>4</v>
      </c>
      <c r="E11" s="6" t="s">
        <v>1</v>
      </c>
      <c r="F11" s="7" t="s">
        <v>2</v>
      </c>
    </row>
    <row r="12" spans="1:6" ht="39.950000000000003" customHeight="1" x14ac:dyDescent="0.2">
      <c r="A12" s="19">
        <v>1</v>
      </c>
      <c r="B12" s="16" t="s">
        <v>12</v>
      </c>
      <c r="C12" s="18">
        <v>45180.611173414349</v>
      </c>
      <c r="D12" s="9" t="s">
        <v>13</v>
      </c>
      <c r="E12" s="14" t="s">
        <v>14</v>
      </c>
      <c r="F12" s="8">
        <v>177000</v>
      </c>
    </row>
    <row r="13" spans="1:6" ht="39.950000000000003" customHeight="1" x14ac:dyDescent="0.2">
      <c r="A13" s="19">
        <f>+A12+1</f>
        <v>2</v>
      </c>
      <c r="B13" s="16" t="s">
        <v>15</v>
      </c>
      <c r="C13" s="18">
        <v>45190.459481331018</v>
      </c>
      <c r="D13" s="9" t="s">
        <v>16</v>
      </c>
      <c r="E13" s="9" t="s">
        <v>17</v>
      </c>
      <c r="F13" s="11">
        <v>66257</v>
      </c>
    </row>
    <row r="14" spans="1:6" ht="39.950000000000003" customHeight="1" x14ac:dyDescent="0.2">
      <c r="A14" s="20">
        <f>+A13+1</f>
        <v>3</v>
      </c>
      <c r="B14" s="9" t="s">
        <v>18</v>
      </c>
      <c r="C14" s="10">
        <v>45196.402809178238</v>
      </c>
      <c r="D14" s="9" t="s">
        <v>19</v>
      </c>
      <c r="E14" s="9" t="s">
        <v>20</v>
      </c>
      <c r="F14" s="11">
        <v>174144.4</v>
      </c>
    </row>
    <row r="15" spans="1:6" ht="39.950000000000003" customHeight="1" x14ac:dyDescent="0.2">
      <c r="A15" s="20">
        <f t="shared" ref="A15" si="0">+A14+1</f>
        <v>4</v>
      </c>
      <c r="B15" s="16" t="s">
        <v>21</v>
      </c>
      <c r="C15" s="18">
        <v>45197.663220833332</v>
      </c>
      <c r="D15" s="9" t="s">
        <v>22</v>
      </c>
      <c r="E15" s="9" t="s">
        <v>10</v>
      </c>
      <c r="F15" s="11">
        <v>55224</v>
      </c>
    </row>
    <row r="16" spans="1:6" ht="39.950000000000003" customHeight="1" x14ac:dyDescent="0.2">
      <c r="A16" s="20">
        <v>5</v>
      </c>
      <c r="B16" s="9" t="s">
        <v>23</v>
      </c>
      <c r="C16" s="10">
        <v>45198.64933133102</v>
      </c>
      <c r="D16" s="9" t="s">
        <v>24</v>
      </c>
      <c r="E16" s="9" t="s">
        <v>9</v>
      </c>
      <c r="F16" s="11">
        <v>49364.12</v>
      </c>
    </row>
    <row r="17" spans="1:6" ht="39.950000000000003" customHeight="1" thickBot="1" x14ac:dyDescent="0.25">
      <c r="A17" s="20">
        <v>6</v>
      </c>
      <c r="B17" s="9" t="s">
        <v>25</v>
      </c>
      <c r="C17" s="10">
        <v>45198.630614965274</v>
      </c>
      <c r="D17" s="9" t="s">
        <v>26</v>
      </c>
      <c r="E17" s="9" t="s">
        <v>17</v>
      </c>
      <c r="F17" s="11">
        <v>54280</v>
      </c>
    </row>
    <row r="18" spans="1:6" ht="35.25" customHeight="1" thickBot="1" x14ac:dyDescent="0.3">
      <c r="A18" s="12"/>
      <c r="B18" s="24" t="s">
        <v>5</v>
      </c>
      <c r="C18" s="25"/>
      <c r="D18" s="25"/>
      <c r="E18" s="26"/>
      <c r="F18" s="13">
        <f>SUM(F12:F17)</f>
        <v>576269.52</v>
      </c>
    </row>
    <row r="19" spans="1:6" ht="35.25" customHeight="1" x14ac:dyDescent="0.2"/>
    <row r="20" spans="1:6" ht="35.25" customHeight="1" x14ac:dyDescent="0.2"/>
    <row r="21" spans="1:6" ht="35.25" customHeight="1" x14ac:dyDescent="0.2"/>
    <row r="22" spans="1:6" ht="20.25" customHeight="1" x14ac:dyDescent="0.25">
      <c r="B22" s="23" t="s">
        <v>8</v>
      </c>
      <c r="C22" s="23"/>
      <c r="D22" s="23"/>
      <c r="E22" s="23"/>
      <c r="F22" s="23"/>
    </row>
    <row r="23" spans="1:6" ht="15" customHeight="1" x14ac:dyDescent="0.25">
      <c r="B23" s="22" t="s">
        <v>6</v>
      </c>
      <c r="C23" s="22"/>
      <c r="D23" s="22"/>
      <c r="E23" s="22"/>
      <c r="F23" s="22"/>
    </row>
    <row r="24" spans="1:6" ht="35.25" customHeight="1" x14ac:dyDescent="0.2"/>
    <row r="25" spans="1:6" ht="15.75" customHeight="1" x14ac:dyDescent="0.2"/>
    <row r="26" spans="1:6" ht="35.25" customHeight="1" x14ac:dyDescent="0.2"/>
    <row r="33" ht="4.5" hidden="1" customHeight="1" x14ac:dyDescent="0.2"/>
  </sheetData>
  <autoFilter ref="B11:F11" xr:uid="{00000000-0009-0000-0000-000000000000}"/>
  <mergeCells count="4">
    <mergeCell ref="B7:F7"/>
    <mergeCell ref="B23:F23"/>
    <mergeCell ref="B22:F22"/>
    <mergeCell ref="B18:E18"/>
  </mergeCells>
  <pageMargins left="0.23622047244094491" right="0.23622047244094491" top="0.74803149606299213" bottom="0.74803149606299213" header="0.31496062992125984" footer="0.31496062992125984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2023-10-13T01:24:46Z</dcterms:modified>
</cp:coreProperties>
</file>