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ocuments\Nueva carpeta (2)\"/>
    </mc:Choice>
  </mc:AlternateContent>
  <xr:revisionPtr revIDLastSave="0" documentId="8_{A4624CA5-FF7F-414B-BAA5-14C10C99216A}" xr6:coauthVersionLast="47" xr6:coauthVersionMax="47" xr10:uidLastSave="{00000000-0000-0000-0000-000000000000}"/>
  <bookViews>
    <workbookView xWindow="-110" yWindow="-110" windowWidth="19420" windowHeight="10300" xr2:uid="{47ED5B64-A225-4D62-A05A-390C51B962F4}"/>
  </bookViews>
  <sheets>
    <sheet name="BG2024-09" sheetId="1" r:id="rId1"/>
  </sheets>
  <definedNames>
    <definedName name="ACwvu.IMPUESTO1992." localSheetId="0" hidden="1">'BG2024-09'!#REF!</definedName>
    <definedName name="_xlnm.Print_Area" localSheetId="0">'BG2024-09'!$A$1:$C$72</definedName>
    <definedName name="Swvu.IMPUESTO1992." localSheetId="0" hidden="1">'BG2024-09'!#REF!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<sst xmlns="http://schemas.openxmlformats.org/spreadsheetml/2006/main" count="39" uniqueCount="39">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</sst>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 xr:uid="{628E0FBA-DB8A-43AB-A235-6904BACD1A71}"/>
    <cellStyle name="20% - Accent2" xfId="2" xr:uid="{05580206-42BD-46BB-837C-1AB06B77958F}"/>
    <cellStyle name="20% - Accent3" xfId="3" xr:uid="{3E415727-9F32-4966-BEEB-6248F004AF37}"/>
    <cellStyle name="20% - Accent4" xfId="4" xr:uid="{C5E07B13-A8BC-4232-B5D4-4F78EA64CDB1}"/>
    <cellStyle name="20% - Accent5" xfId="5" xr:uid="{717DDC9D-50F1-4687-A4BD-BE75AAFFF948}"/>
    <cellStyle name="20% - Accent6" xfId="6" xr:uid="{98B5399E-DE3A-4FEC-B44C-318885D91688}"/>
    <cellStyle name="40% - Accent1" xfId="7" xr:uid="{28FF4386-8A38-475D-A93B-0CF8D0394202}"/>
    <cellStyle name="40% - Accent2" xfId="8" xr:uid="{19938B60-5BC3-40E9-9B85-12871142A9F2}"/>
    <cellStyle name="40% - Accent3" xfId="9" xr:uid="{8B5023A7-4F75-4C33-BDEF-01DB457F3B41}"/>
    <cellStyle name="40% - Accent4" xfId="10" xr:uid="{978D221B-1770-4FCF-89FE-9E2667A71749}"/>
    <cellStyle name="40% - Accent5" xfId="11" xr:uid="{748B6F6E-1FD7-413D-ADF3-5E3644611E34}"/>
    <cellStyle name="40% - Accent6" xfId="12" xr:uid="{FC88DDB1-C64F-47F5-889C-D04ACCDC1640}"/>
    <cellStyle name="60% - Accent1" xfId="13" xr:uid="{6E10C7E7-51F3-424C-A582-EBB1533FA612}"/>
    <cellStyle name="60% - Accent2" xfId="14" xr:uid="{5945790F-D970-4B4D-8C5A-9E314FF32127}"/>
    <cellStyle name="60% - Accent3" xfId="15" xr:uid="{AA9CBEEE-A668-416B-9D1A-3A908D9DDF0F}"/>
    <cellStyle name="60% - Accent4" xfId="16" xr:uid="{39526780-489A-406E-BD33-65795540A84A}"/>
    <cellStyle name="60% - Accent5" xfId="17" xr:uid="{1ECFE110-0034-4BA4-AE18-B156F51F4BA1}"/>
    <cellStyle name="60% - Accent6" xfId="18" xr:uid="{E5AC97A4-8B71-47F1-BECC-91B07BE99E28}"/>
    <cellStyle name="Accent1" xfId="19" xr:uid="{1E74CBAE-6F04-4751-8848-3E4348A15B51}"/>
    <cellStyle name="Accent2" xfId="20" xr:uid="{71BB1E46-02CD-489D-99C7-09E82E2A4F86}"/>
    <cellStyle name="Accent3" xfId="21" xr:uid="{58581286-4B98-4954-ADD8-019CAC6A978D}"/>
    <cellStyle name="Accent4" xfId="22" xr:uid="{78B1773E-71A1-4760-B2BC-054D3D0AD1C2}"/>
    <cellStyle name="Accent5" xfId="23" xr:uid="{8C69DD09-30D0-473E-8D45-B4BC174E6A72}"/>
    <cellStyle name="Accent6" xfId="24" xr:uid="{0D77FE40-7B94-4825-8C83-BE53E1FD9F26}"/>
    <cellStyle name="Bad" xfId="25" xr:uid="{8814F0B9-4D7E-473C-9BE1-C26623B55309}"/>
    <cellStyle name="Calculation" xfId="26" xr:uid="{48632650-28E6-4D35-9F48-1F9ECCFCB9D7}"/>
    <cellStyle name="Check Cell" xfId="27" xr:uid="{D70A9499-E3F0-4E6B-B33C-3930FA87D887}"/>
    <cellStyle name="Explanatory Text" xfId="28" xr:uid="{4C69B1F8-54E2-4EE0-BA65-D21F07E158D6}"/>
    <cellStyle name="Good" xfId="29" xr:uid="{1E202104-3F05-4859-9FCC-FFF1CB7647C4}"/>
    <cellStyle name="Heading 1" xfId="30" xr:uid="{5EA0CB06-4878-4CCD-8CB4-A6B7317A576C}"/>
    <cellStyle name="Heading 2" xfId="31" xr:uid="{BA7D251F-6F26-407E-818A-EC33B83DEFB9}"/>
    <cellStyle name="Heading 3" xfId="32" xr:uid="{BD8E6ACF-0A30-4D6F-B75A-0377BC5BAC5D}"/>
    <cellStyle name="Heading 4" xfId="33" xr:uid="{7106EFC1-1809-4327-AF6C-355EBF7ED49F}"/>
    <cellStyle name="Input" xfId="34" xr:uid="{A7276A3E-E429-44E9-A70A-BCAD32CB98D4}"/>
    <cellStyle name="Linked Cell" xfId="35" xr:uid="{C1370A4E-E331-49F6-834B-D5036685388A}"/>
    <cellStyle name="Millares 2" xfId="36" xr:uid="{A017A907-8E05-4622-B8AA-A84E4D25AE05}"/>
    <cellStyle name="Millares 2 2" xfId="37" xr:uid="{1640DCB6-03BD-457C-820C-E1D263FF0310}"/>
    <cellStyle name="Millares 2 3" xfId="38" xr:uid="{4BA2C349-C7C2-4C33-9099-A2B265C308B2}"/>
    <cellStyle name="Millares 2 4" xfId="39" xr:uid="{E8978FB9-5181-4EB0-B350-9E6D49976612}"/>
    <cellStyle name="Millares 3" xfId="40" xr:uid="{22E8FC5E-916E-4B29-8C6A-CF85C529CEE3}"/>
    <cellStyle name="Millares 4" xfId="41" xr:uid="{AAACDC0C-2ABB-4441-AB74-2F78582C5308}"/>
    <cellStyle name="Millares 5" xfId="42" xr:uid="{CC2233E4-62C9-4F4A-AE39-23FDEAF20376}"/>
    <cellStyle name="Millares 6" xfId="43" xr:uid="{B0D165CB-48F5-4BB5-8908-6A8B6DB0061E}"/>
    <cellStyle name="Neutral 2" xfId="44" xr:uid="{EEC352EB-805E-4D66-A32D-2B506D9A189F}"/>
    <cellStyle name="Normal" xfId="0" builtinId="0"/>
    <cellStyle name="Normal 10 10" xfId="45" xr:uid="{B164F3AA-12A1-403F-854E-81096F5B242C}"/>
    <cellStyle name="Normal 10 2" xfId="46" xr:uid="{ECC658E4-0D01-4549-B42D-54278E83772D}"/>
    <cellStyle name="Normal 10 3" xfId="47" xr:uid="{92B27BEB-32B3-49EA-A754-46A46F70CE6E}"/>
    <cellStyle name="Normal 10 4" xfId="48" xr:uid="{92FEE457-1354-40D8-8AB9-406C37EEAFA4}"/>
    <cellStyle name="Normal 10 5" xfId="49" xr:uid="{5A91C622-1EB7-4E38-A41B-C8B87FBB67DE}"/>
    <cellStyle name="Normal 10 6" xfId="50" xr:uid="{F3DD0D6B-2B76-4D7C-8080-E3759ED5EAFA}"/>
    <cellStyle name="Normal 10 7" xfId="51" xr:uid="{DEA6EE27-F12F-418E-93BB-2F1BC175E7B5}"/>
    <cellStyle name="Normal 10 8" xfId="52" xr:uid="{1E3102C6-1034-4702-A31F-3527350DD218}"/>
    <cellStyle name="Normal 10 9" xfId="53" xr:uid="{8770D792-B57B-4FEC-856F-E6EF3623A972}"/>
    <cellStyle name="Normal 11 2" xfId="54" xr:uid="{260C5C16-FBA7-41FA-AB06-F3BBC243F7A6}"/>
    <cellStyle name="Normal 12 2" xfId="55" xr:uid="{CA560D4A-466C-4131-B6D3-D9E180DCE1E9}"/>
    <cellStyle name="Normal 13 2" xfId="56" xr:uid="{CADBACF6-5072-41F4-A99D-DAD116FAB22A}"/>
    <cellStyle name="Normal 14 2" xfId="57" xr:uid="{C1F5EF8A-6765-4CC3-A0F1-8B978FB064B4}"/>
    <cellStyle name="Normal 15 10" xfId="58" xr:uid="{51037103-CE78-4BB5-9F98-3828F4CC9B02}"/>
    <cellStyle name="Normal 15 2" xfId="59" xr:uid="{459B1164-845D-4938-868D-EDC1F488D9B9}"/>
    <cellStyle name="Normal 15 3" xfId="60" xr:uid="{10293EDD-F2D3-48B2-9ECE-A62CCB4F139D}"/>
    <cellStyle name="Normal 15 4" xfId="61" xr:uid="{24200B68-A331-412C-A132-F1DCD5C8A8E2}"/>
    <cellStyle name="Normal 15 5" xfId="62" xr:uid="{636C11E3-B6CB-4A50-A79F-6D4345BA6F66}"/>
    <cellStyle name="Normal 15 6" xfId="63" xr:uid="{92CE0B91-8F6A-4FF8-B586-A24AB8781A68}"/>
    <cellStyle name="Normal 15 7" xfId="64" xr:uid="{D8CBF94E-B4C6-435C-89AA-A6CD5C6725FF}"/>
    <cellStyle name="Normal 15 8" xfId="65" xr:uid="{C704514C-9A84-4392-95D3-8FB7CD30B8CA}"/>
    <cellStyle name="Normal 15 9" xfId="66" xr:uid="{B14F3C5A-278D-475F-97F6-12263FEA0EFA}"/>
    <cellStyle name="Normal 16 2" xfId="67" xr:uid="{DFB55044-26A0-4F40-A77A-91E2BDFAA12A}"/>
    <cellStyle name="Normal 16 3" xfId="68" xr:uid="{0584F466-9089-412C-A865-E7ED613BCF0C}"/>
    <cellStyle name="Normal 17 2" xfId="69" xr:uid="{B307E5DA-2933-4D06-A96E-3CBDDB948B53}"/>
    <cellStyle name="Normal 18 2" xfId="70" xr:uid="{37541CDD-CCCF-4DE4-99D9-9E51366F13B2}"/>
    <cellStyle name="Normal 19 2" xfId="71" xr:uid="{0A3978E6-F555-414E-B4F7-C34D0F5D38F0}"/>
    <cellStyle name="Normal 2 10" xfId="72" xr:uid="{499F7CAF-02D7-43C5-8749-462059F5704E}"/>
    <cellStyle name="Normal 2 11" xfId="73" xr:uid="{52B8ECAB-21F5-45CB-8D80-F012F111D6DE}"/>
    <cellStyle name="Normal 2 12" xfId="74" xr:uid="{CE5077CF-13F5-4B60-8E07-4F2E2055CD0A}"/>
    <cellStyle name="Normal 2 13" xfId="75" xr:uid="{0922CE69-D14D-4DFA-8CA5-EBB7A917D1FC}"/>
    <cellStyle name="Normal 2 2" xfId="76" xr:uid="{6DEA6B6B-0AEC-4DBC-AC97-535BFA366533}"/>
    <cellStyle name="Normal 2 3" xfId="77" xr:uid="{92588ED4-D457-4189-94A3-688869028C30}"/>
    <cellStyle name="Normal 2 4" xfId="78" xr:uid="{DB764163-B0D6-451C-857F-534E730BE7E7}"/>
    <cellStyle name="Normal 2 5" xfId="79" xr:uid="{4A1EF04C-9B78-4838-8DED-1BD08DA8E0F9}"/>
    <cellStyle name="Normal 2 6" xfId="80" xr:uid="{A59AC07C-14F2-44A9-A737-7EBADD082117}"/>
    <cellStyle name="Normal 2 7" xfId="81" xr:uid="{5A191182-7823-42F9-945B-C853EC8402FB}"/>
    <cellStyle name="Normal 2 8" xfId="82" xr:uid="{8DCF598A-9C11-4558-B555-8176CB3B441D}"/>
    <cellStyle name="Normal 2 9" xfId="83" xr:uid="{00E85374-D659-44C5-BA64-F3EF21E462F3}"/>
    <cellStyle name="Normal 20 10" xfId="84" xr:uid="{36BB411C-0458-4F89-85F1-D648F693125A}"/>
    <cellStyle name="Normal 20 2" xfId="85" xr:uid="{9FED4484-8412-45A8-8984-A773E255D9F3}"/>
    <cellStyle name="Normal 20 3" xfId="86" xr:uid="{E96B3354-0877-46BB-A58C-31213796E389}"/>
    <cellStyle name="Normal 20 4" xfId="87" xr:uid="{CF11EA27-A67D-41E8-9C89-6E3AC077846E}"/>
    <cellStyle name="Normal 20 5" xfId="88" xr:uid="{7B444F91-E729-4AF6-B406-30B776330919}"/>
    <cellStyle name="Normal 20 6" xfId="89" xr:uid="{17CBF46C-194B-4E87-B142-F88770C7203B}"/>
    <cellStyle name="Normal 20 7" xfId="90" xr:uid="{72C3B7F7-3454-4909-AEAB-2556F3F15EC4}"/>
    <cellStyle name="Normal 20 8" xfId="91" xr:uid="{54898B64-6E72-4A86-9EBF-0AB1A79B00CD}"/>
    <cellStyle name="Normal 20 9" xfId="92" xr:uid="{EA1C69DF-18DC-40A6-BDB7-13B7E7BD0241}"/>
    <cellStyle name="Normal 21 10" xfId="93" xr:uid="{B30CD2F5-EBC0-44D0-8240-B2B74DFF7A8F}"/>
    <cellStyle name="Normal 21 2" xfId="94" xr:uid="{89464B48-D1AB-4039-ABD7-F2BC4697B0A7}"/>
    <cellStyle name="Normal 21 3" xfId="95" xr:uid="{068C5467-BA56-46ED-90BA-420B7FCC5C32}"/>
    <cellStyle name="Normal 21 4" xfId="96" xr:uid="{1EBEB787-6463-4D97-86B7-CD3B9ADB4197}"/>
    <cellStyle name="Normal 21 5" xfId="97" xr:uid="{56E4FEAC-A969-479E-839E-316531A2D24A}"/>
    <cellStyle name="Normal 21 6" xfId="98" xr:uid="{C9FF1568-CA3D-4B7D-8B3A-AD4E456EB10B}"/>
    <cellStyle name="Normal 21 7" xfId="99" xr:uid="{159BC031-F270-4911-8742-5A1989954782}"/>
    <cellStyle name="Normal 21 8" xfId="100" xr:uid="{07665326-A677-47C5-9089-35203C445BE7}"/>
    <cellStyle name="Normal 21 9" xfId="101" xr:uid="{44C6D14D-06A4-4ED5-903C-BB79980AA956}"/>
    <cellStyle name="Normal 3" xfId="102" xr:uid="{A4F5CF7E-5D4C-4C5F-B704-EA51385F700C}"/>
    <cellStyle name="Normal 3 10" xfId="103" xr:uid="{CE402059-2096-4CED-9A5F-FC1D31423AE6}"/>
    <cellStyle name="Normal 3 11" xfId="104" xr:uid="{550FF921-FCC6-4620-B44B-36DCDE914EEF}"/>
    <cellStyle name="Normal 3 12" xfId="105" xr:uid="{3E8008A8-4BCA-4329-ABEF-0A8720E21A21}"/>
    <cellStyle name="Normal 3 13" xfId="106" xr:uid="{ABBB66BD-F5E0-4167-8604-C57CCD878766}"/>
    <cellStyle name="Normal 3 2" xfId="107" xr:uid="{345B0E25-0B22-48CD-94CA-3C0CC68EBE95}"/>
    <cellStyle name="Normal 3 3" xfId="108" xr:uid="{573B47CA-A6EC-4499-A1CD-478D22DDA964}"/>
    <cellStyle name="Normal 3 4" xfId="109" xr:uid="{A52CECCD-AE65-4B07-BBBE-936D8906A208}"/>
    <cellStyle name="Normal 3 5" xfId="110" xr:uid="{510BCD8C-8D31-4B1F-93C8-8860DFF95E7F}"/>
    <cellStyle name="Normal 3 6" xfId="111" xr:uid="{8C4669E5-F8EA-4F91-9CB1-09E3D49854B1}"/>
    <cellStyle name="Normal 3 7" xfId="112" xr:uid="{94C8059B-4BE0-40CA-9F9C-BC19C1A6C203}"/>
    <cellStyle name="Normal 3 8" xfId="113" xr:uid="{22D2C5B6-9B7A-46FC-BE69-868A4C1D9860}"/>
    <cellStyle name="Normal 3 9" xfId="114" xr:uid="{AD5A18B7-C8E1-4789-AEA8-9EA85FBA18F3}"/>
    <cellStyle name="Normal 31 2" xfId="115" xr:uid="{01856A17-43EF-4899-A515-AA18CF4C28FC}"/>
    <cellStyle name="Normal 31 3" xfId="116" xr:uid="{A4532B2F-B74C-4B88-8F99-381B75891DE1}"/>
    <cellStyle name="Normal 31 4" xfId="117" xr:uid="{61BC34A4-F712-4C8E-8AD9-B119DD16E7E6}"/>
    <cellStyle name="Normal 31 5" xfId="118" xr:uid="{C762BB4E-0EE0-4F6B-967F-382E45194166}"/>
    <cellStyle name="Normal 31 6" xfId="119" xr:uid="{A9C0A68F-BE94-47CD-8A12-560E848D1041}"/>
    <cellStyle name="Normal 31 7" xfId="120" xr:uid="{0C61BF9D-A35F-4115-A879-C36A527C2880}"/>
    <cellStyle name="Normal 31 8" xfId="121" xr:uid="{0B5ABA3A-0906-49BE-9CF0-FEC9DF1DD050}"/>
    <cellStyle name="Normal 31 9" xfId="122" xr:uid="{F396F744-43E8-4CB8-BF0D-AC27DF8B0F6F}"/>
    <cellStyle name="Normal 32 10" xfId="123" xr:uid="{F035044B-688E-4E24-9FCF-F7A679A64961}"/>
    <cellStyle name="Normal 32 2" xfId="124" xr:uid="{25E19364-E119-4DB2-953C-30B950820F51}"/>
    <cellStyle name="Normal 32 3" xfId="125" xr:uid="{FDE4B78E-F7F2-42B9-8D52-E825270084E6}"/>
    <cellStyle name="Normal 32 4" xfId="126" xr:uid="{5D14E1C5-55F1-45BA-AFD9-B423B3FA8296}"/>
    <cellStyle name="Normal 32 5" xfId="127" xr:uid="{0C4EDC77-99F1-4A2D-9577-73F355303917}"/>
    <cellStyle name="Normal 32 6" xfId="128" xr:uid="{474D420E-A11B-450D-8C4F-8732B3EAE8D4}"/>
    <cellStyle name="Normal 32 7" xfId="129" xr:uid="{0647F487-7F12-457C-9FE8-51DABEC84FE4}"/>
    <cellStyle name="Normal 32 8" xfId="130" xr:uid="{01BC735C-5472-4F9A-A2F2-CF2500A10211}"/>
    <cellStyle name="Normal 32 9" xfId="131" xr:uid="{66C93689-2A4B-48CF-A023-0E79CB16DB08}"/>
    <cellStyle name="Normal 33 10" xfId="132" xr:uid="{E77164D3-9565-4457-B9F6-D4CEBC302CEE}"/>
    <cellStyle name="Normal 33 2" xfId="133" xr:uid="{49756C7C-7D31-4DA1-966B-83E0EA67325A}"/>
    <cellStyle name="Normal 33 3" xfId="134" xr:uid="{CE989B96-A105-4789-9471-4A16F9F99527}"/>
    <cellStyle name="Normal 33 4" xfId="135" xr:uid="{5A2103EB-0AFD-42B4-AFF6-9CE51279EBCC}"/>
    <cellStyle name="Normal 33 5" xfId="136" xr:uid="{EED0BF08-8DB0-4453-9534-E1FB2053E38B}"/>
    <cellStyle name="Normal 33 6" xfId="137" xr:uid="{458F8BCE-69A8-4D44-8A44-647816008334}"/>
    <cellStyle name="Normal 33 7" xfId="138" xr:uid="{8BA65CB9-FB2F-4382-A189-399C353B986F}"/>
    <cellStyle name="Normal 33 8" xfId="139" xr:uid="{A7647391-1DE4-4268-B6E2-91899E71B81A}"/>
    <cellStyle name="Normal 33 9" xfId="140" xr:uid="{6F10F062-889B-4A4D-8395-B7EF41C50EA9}"/>
    <cellStyle name="Normal 35 2" xfId="141" xr:uid="{7C500345-68FF-4A3E-89CF-4123DF7333C5}"/>
    <cellStyle name="Normal 35 3" xfId="142" xr:uid="{813E0792-0DDC-498D-8D3F-07B9C1F14345}"/>
    <cellStyle name="Normal 35 4" xfId="143" xr:uid="{A1C76BDF-AA87-46E3-A457-6A1A0E64EC6F}"/>
    <cellStyle name="Normal 35 5" xfId="144" xr:uid="{017A8664-3008-4F45-A525-7641DE86DDF5}"/>
    <cellStyle name="Normal 35 6" xfId="145" xr:uid="{03E5014D-C72A-47A8-8B96-3D16754A399A}"/>
    <cellStyle name="Normal 35 7" xfId="146" xr:uid="{F4DCEEC9-D609-4E0B-9D85-924D40634F47}"/>
    <cellStyle name="Normal 4" xfId="147" xr:uid="{46A1DCF8-607B-4E5B-B10E-DEE31F634981}"/>
    <cellStyle name="Normal 4 2" xfId="148" xr:uid="{5C7A3832-0C36-4F27-A676-00B4A81AF0DA}"/>
    <cellStyle name="Normal 4 3" xfId="149" xr:uid="{E10BFABB-D308-49B4-B2CD-1B28044FD455}"/>
    <cellStyle name="Normal 5 10" xfId="150" xr:uid="{9EA6B8F0-C8FE-4E8D-B106-1CF1A9701A8B}"/>
    <cellStyle name="Normal 5 2" xfId="151" xr:uid="{1CE4AA9A-A3C4-4909-AB68-C8A8D56175F5}"/>
    <cellStyle name="Normal 5 3" xfId="152" xr:uid="{A172F275-4D72-4CA2-B8E4-8D0EADB3F36A}"/>
    <cellStyle name="Normal 5 4" xfId="153" xr:uid="{3B2DA0FD-89E4-4CCF-AA43-5A62AF50EE5C}"/>
    <cellStyle name="Normal 5 5" xfId="154" xr:uid="{EFB376C3-8C81-46A6-8CA2-08D219229331}"/>
    <cellStyle name="Normal 5 6" xfId="155" xr:uid="{420F91E2-4E66-4DF3-BBD6-7415324369BE}"/>
    <cellStyle name="Normal 5 7" xfId="156" xr:uid="{F1ADFCB2-9D71-4BE8-8A1B-D450497B187F}"/>
    <cellStyle name="Normal 5 8" xfId="157" xr:uid="{DA4F25C7-2544-45D3-B24C-C46F58FF91CA}"/>
    <cellStyle name="Normal 5 9" xfId="158" xr:uid="{B4E72613-087F-4974-A65D-5B0E2F7A35CF}"/>
    <cellStyle name="Normal 6 2" xfId="159" xr:uid="{52A55C5D-0533-4599-A7AD-587315954EC0}"/>
    <cellStyle name="Normal 6 3" xfId="160" xr:uid="{1979331D-4D28-47BC-B9A3-E8F911D8554C}"/>
    <cellStyle name="Normal 6 4" xfId="161" xr:uid="{36FAF854-ECDE-444A-B879-41A2D856B1E5}"/>
    <cellStyle name="Normal 6 5" xfId="162" xr:uid="{55E89200-33A2-4839-83C2-279CB0707424}"/>
    <cellStyle name="Normal 6 6" xfId="163" xr:uid="{6C72CA1E-60E0-418F-9E2F-BDE0B28B59CC}"/>
    <cellStyle name="Normal 6 7" xfId="164" xr:uid="{199447E1-5049-4C3E-AE6A-B3FABAF19627}"/>
    <cellStyle name="Normal 6 8" xfId="165" xr:uid="{E62E0E6D-A02F-4395-B324-2F4E20652866}"/>
    <cellStyle name="Normal 6 9" xfId="166" xr:uid="{EA3475E1-C408-4D70-BAB5-55769EA88D58}"/>
    <cellStyle name="Normal 63 2" xfId="167" xr:uid="{EDAC7B64-F9B8-48CA-A221-A46755FD21BE}"/>
    <cellStyle name="Normal 64 2" xfId="168" xr:uid="{DB2A3B9E-0147-4A37-96B6-C0AA56E90F86}"/>
    <cellStyle name="Normal 7 2" xfId="169" xr:uid="{FBB3983F-3BB5-4568-97DE-21405A25A213}"/>
    <cellStyle name="Normal 70 2" xfId="170" xr:uid="{F225D114-E62E-4C8F-99C0-7AC6575D523B}"/>
    <cellStyle name="Normal 74" xfId="171" xr:uid="{9D17E70F-FC02-4EA9-96B7-A4EEAF555812}"/>
    <cellStyle name="Normal 74 2" xfId="172" xr:uid="{089AF99C-C732-49DE-8A7A-E5BE03924F63}"/>
    <cellStyle name="Normal 75" xfId="173" xr:uid="{D1519050-3B83-46F3-924E-470C0D9A6630}"/>
    <cellStyle name="Normal 75 2" xfId="174" xr:uid="{551E21FD-1353-4635-87D2-0504795B34C5}"/>
    <cellStyle name="Normal 76" xfId="175" xr:uid="{9D8C191E-5E06-4117-8DA6-2ABB3EDC20D0}"/>
    <cellStyle name="Normal 76 2" xfId="176" xr:uid="{7E8F997C-349B-42FE-8B8B-7000CA564EDA}"/>
    <cellStyle name="Normal 8 10" xfId="177" xr:uid="{066BEA33-0461-4635-9DD7-45DE20D120FF}"/>
    <cellStyle name="Normal 8 2" xfId="178" xr:uid="{B67FF5ED-C8EC-4A30-99EA-6ADC16005FBA}"/>
    <cellStyle name="Normal 8 3" xfId="179" xr:uid="{362F052E-B1B3-42BC-9077-63FDCD1D082A}"/>
    <cellStyle name="Normal 8 4" xfId="180" xr:uid="{BCAF610B-D9C7-4013-B7CD-214F3C1AC790}"/>
    <cellStyle name="Normal 8 5" xfId="181" xr:uid="{FA024DD3-089E-4016-959B-084731B10FB3}"/>
    <cellStyle name="Normal 8 6" xfId="182" xr:uid="{2E8CA524-B7CA-4B94-A87E-3BB2EA3294F3}"/>
    <cellStyle name="Normal 8 7" xfId="183" xr:uid="{7B7E2D94-62A1-4342-9782-8A76505973F0}"/>
    <cellStyle name="Normal 8 8" xfId="184" xr:uid="{8B6F0A30-7EED-468E-8933-7C8547ABB1EF}"/>
    <cellStyle name="Normal 8 9" xfId="185" xr:uid="{4AAA14BD-738F-4DF2-A95D-27C049647CF0}"/>
    <cellStyle name="Normal 9 10" xfId="186" xr:uid="{3065F127-7EF2-482C-959B-1031613F6D5B}"/>
    <cellStyle name="Normal 9 2" xfId="187" xr:uid="{68EABB8D-27D8-4B42-96E3-F0E9EEA57F55}"/>
    <cellStyle name="Normal 9 3" xfId="188" xr:uid="{73A53BB8-73BE-410F-BB5A-2A5F2ECCB432}"/>
    <cellStyle name="Normal 9 4" xfId="189" xr:uid="{E85A3EB3-BE21-4088-8193-D62FE2C47647}"/>
    <cellStyle name="Normal 9 5" xfId="190" xr:uid="{331853F3-71DE-4DCE-8FB2-3E62AF173549}"/>
    <cellStyle name="Normal 9 6" xfId="191" xr:uid="{639BB3D3-18E7-4349-A939-E77B2E887C09}"/>
    <cellStyle name="Normal 9 7" xfId="192" xr:uid="{3E1A4826-656E-4D12-8E7D-A420F88430C0}"/>
    <cellStyle name="Normal 9 8" xfId="193" xr:uid="{F968BD36-60D3-4AAE-A2B2-F4752A7000BF}"/>
    <cellStyle name="Normal 9 9" xfId="194" xr:uid="{871CCF6E-75D2-495B-A17A-FA02FFF61F78}"/>
    <cellStyle name="Normal_Hoja1 (2)" xfId="195" xr:uid="{7320A60E-869F-48CE-9E77-7EED9311860F}"/>
    <cellStyle name="Note" xfId="196" xr:uid="{DB16482A-E0A8-45A3-B661-F4B7ABD46481}"/>
    <cellStyle name="Output" xfId="197" xr:uid="{3E8B365E-63D8-4143-AB12-F614BCEAA83D}"/>
    <cellStyle name="Title" xfId="198" xr:uid="{36AFDA6A-AF0F-4080-BF75-2AAAC6752076}"/>
    <cellStyle name="Total 2" xfId="199" xr:uid="{A2F6A1BD-5DA6-48B0-862B-7AACD08DB5AC}"/>
    <cellStyle name="Warning Text" xfId="200" xr:uid="{FB5D34F3-074B-49EF-94B8-894C8A5A72A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1447800</xdr:colOff>
      <xdr:row>5</xdr:row>
      <xdr:rowOff>57150</xdr:rowOff>
    </xdr:to>
    <xdr:pic>
      <xdr:nvPicPr>
        <xdr:cNvPr id="1193" name="Imagen 1">
          <a:extLst>
            <a:ext uri="{FF2B5EF4-FFF2-40B4-BE49-F238E27FC236}">
              <a16:creationId xmlns:a16="http://schemas.microsoft.com/office/drawing/2014/main" id="{1FDB3A6A-48B1-B9FB-525F-36834FC0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293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2AD3-235D-4E2C-B8B4-2ECEC2548BE4}">
  <dimension ref="A6:D75"/>
  <sheetViews>
    <sheetView showGridLines="0" tabSelected="1" workbookViewId="0">
      <selection activeCell="A8" sqref="A8:C8"/>
    </sheetView>
  </sheetViews>
  <sheetFormatPr baseColWidth="10" defaultColWidth="12" defaultRowHeight="12.5"/>
  <cols>
    <col min="1" max="1" width="56.7265625" style="1" bestFit="1" customWidth="1"/>
    <col min="2" max="2" width="11.7265625" style="1" customWidth="1"/>
    <col min="3" max="3" width="22.54296875" style="1" customWidth="1"/>
    <col min="4" max="4" width="17.1796875" style="1" bestFit="1" customWidth="1"/>
    <col min="5" max="16384" width="12" style="1"/>
  </cols>
  <sheetData>
    <row r="6" spans="1:3" ht="6.75" customHeight="1">
      <c r="A6"/>
      <c r="B6"/>
      <c r="C6"/>
    </row>
    <row r="7" spans="1:3" ht="20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4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7.5">
      <c r="A11" s="45" t="s">
        <v>4</v>
      </c>
      <c r="B11" s="2"/>
      <c r="C11" s="31"/>
    </row>
    <row r="12" spans="1:3" ht="10" customHeight="1">
      <c r="A12" s="3"/>
      <c r="B12" s="3"/>
      <c r="C12" s="32"/>
    </row>
    <row r="13" spans="1:3" ht="15.5">
      <c r="A13" s="24" t="s">
        <v>0</v>
      </c>
      <c r="B13" s="3"/>
      <c r="C13" s="32"/>
    </row>
    <row r="14" spans="1:3" ht="15.5">
      <c r="A14" s="46" t="s">
        <v>18</v>
      </c>
      <c r="B14" s="26"/>
      <c r="C14" s="32">
        <v>50173974.57</v>
      </c>
    </row>
    <row r="15" spans="1:3" ht="15.5">
      <c r="A15" s="47" t="s">
        <v>19</v>
      </c>
      <c r="B15" s="26"/>
      <c r="C15" s="32">
        <v>56998711.539999999</v>
      </c>
    </row>
    <row r="16" spans="1:3" ht="15.5">
      <c r="A16" s="46" t="s">
        <v>12</v>
      </c>
      <c r="B16" s="26"/>
      <c r="C16" s="34">
        <v>267991108.87</v>
      </c>
    </row>
    <row r="17" spans="1:4" ht="15.5">
      <c r="A17" s="46" t="s">
        <v>36</v>
      </c>
      <c r="B17" s="26"/>
      <c r="C17" s="33">
        <v>577295.91</v>
      </c>
    </row>
    <row r="18" spans="1:4" ht="5.15" customHeight="1">
      <c r="A18" s="5"/>
      <c r="B18" s="27"/>
      <c r="C18" s="34"/>
      <c r="D18" s="14"/>
    </row>
    <row r="19" spans="1:4" ht="15.5">
      <c r="A19" s="24" t="s">
        <v>3</v>
      </c>
      <c r="B19" s="28"/>
      <c r="C19" s="35">
        <f>SUM(C14:C18)</f>
        <v>375741090.89000005</v>
      </c>
      <c r="D19" s="14"/>
    </row>
    <row r="20" spans="1:4" ht="10.5" customHeight="1">
      <c r="A20" s="4"/>
      <c r="B20" s="27"/>
      <c r="C20" s="34"/>
      <c r="D20" s="14"/>
    </row>
    <row r="21" spans="1:4" ht="15.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5">
      <c r="A23" s="46" t="s">
        <v>9</v>
      </c>
      <c r="B23" s="27"/>
      <c r="C23" s="25">
        <v>20071014.059999999</v>
      </c>
      <c r="D23" s="14"/>
    </row>
    <row r="24" spans="1:4" ht="5.15" customHeight="1">
      <c r="A24" s="5"/>
      <c r="B24" s="27"/>
      <c r="D24" s="14"/>
    </row>
    <row r="25" spans="1:4" ht="15.5">
      <c r="A25" s="46" t="s">
        <v>27</v>
      </c>
      <c r="B25" s="27"/>
      <c r="C25" s="34">
        <v>359171559.81</v>
      </c>
      <c r="D25" s="14"/>
    </row>
    <row r="26" spans="1:4" ht="5.15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15" customHeight="1">
      <c r="A28" s="3"/>
      <c r="B28" s="6"/>
      <c r="C28" s="34"/>
    </row>
    <row r="29" spans="1:4" ht="15">
      <c r="A29" s="7" t="s">
        <v>17</v>
      </c>
      <c r="B29" s="8"/>
      <c r="C29" s="39">
        <f>SUM(C23:C27)</f>
        <v>379606895.91000003</v>
      </c>
      <c r="D29" s="15"/>
    </row>
    <row r="30" spans="1:4" ht="5.15" customHeight="1">
      <c r="A30" s="7"/>
      <c r="B30" s="8"/>
      <c r="C30" s="37"/>
      <c r="D30" s="15"/>
    </row>
    <row r="31" spans="1:4" ht="15.5" thickBot="1">
      <c r="A31" s="7" t="s">
        <v>5</v>
      </c>
      <c r="B31" s="8"/>
      <c r="C31" s="36">
        <f>+C19+C29</f>
        <v>755347986.80000007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">
      <c r="A35" s="49" t="s">
        <v>15</v>
      </c>
      <c r="B35" s="9"/>
      <c r="C35" s="38"/>
    </row>
    <row r="36" spans="1:4" ht="15.5">
      <c r="A36" s="47" t="s">
        <v>21</v>
      </c>
      <c r="B36" s="27"/>
      <c r="C36" s="34">
        <v>862269985.47000003</v>
      </c>
    </row>
    <row r="37" spans="1:4" ht="15.5">
      <c r="A37" s="46" t="s">
        <v>22</v>
      </c>
      <c r="B37" s="27"/>
      <c r="C37" s="34">
        <v>467784949.67000002</v>
      </c>
    </row>
    <row r="38" spans="1:4" ht="15.5">
      <c r="A38" s="47" t="s">
        <v>23</v>
      </c>
      <c r="B38" s="27"/>
      <c r="C38" s="33">
        <v>362499747.38999999</v>
      </c>
    </row>
    <row r="39" spans="1:4" ht="15.5">
      <c r="A39" s="4"/>
      <c r="B39" s="18"/>
      <c r="C39" s="34"/>
    </row>
    <row r="40" spans="1:4" ht="15">
      <c r="A40" s="7" t="s">
        <v>2</v>
      </c>
      <c r="B40" s="19"/>
      <c r="C40" s="39">
        <f>SUM(C36:C39)</f>
        <v>1692554682.5300002</v>
      </c>
    </row>
    <row r="41" spans="1:4" ht="10" customHeight="1">
      <c r="A41" s="7"/>
      <c r="B41" s="19"/>
      <c r="C41" s="37"/>
    </row>
    <row r="42" spans="1:4" ht="16">
      <c r="A42" s="49" t="s">
        <v>33</v>
      </c>
      <c r="B42" s="19"/>
      <c r="C42" s="37"/>
    </row>
    <row r="43" spans="1:4" ht="15.5">
      <c r="A43" s="47" t="s">
        <v>34</v>
      </c>
      <c r="B43" s="19"/>
      <c r="C43" s="39">
        <v>0</v>
      </c>
    </row>
    <row r="44" spans="1:4" ht="5.15" customHeight="1">
      <c r="A44" s="47"/>
      <c r="B44" s="19"/>
      <c r="C44" s="37"/>
    </row>
    <row r="45" spans="1:4" ht="1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" thickBot="1">
      <c r="A47" s="21" t="s">
        <v>6</v>
      </c>
      <c r="B47" s="22"/>
      <c r="C47" s="43">
        <f>+C40+C45</f>
        <v>1692554682.5300002</v>
      </c>
      <c r="D47" s="20"/>
    </row>
    <row r="48" spans="1:4" ht="11.25" customHeight="1" thickTop="1">
      <c r="A48" s="3"/>
      <c r="B48" s="18"/>
      <c r="C48" s="32"/>
    </row>
    <row r="49" spans="1:4" ht="15.5">
      <c r="A49" s="44" t="s">
        <v>14</v>
      </c>
      <c r="B49" s="18"/>
      <c r="C49" s="32"/>
    </row>
    <row r="50" spans="1:4" ht="15.5">
      <c r="A50" s="46" t="s">
        <v>24</v>
      </c>
      <c r="B50" s="17"/>
      <c r="C50" s="40">
        <v>25000000</v>
      </c>
      <c r="D50" s="16"/>
    </row>
    <row r="51" spans="1:4" ht="15.5">
      <c r="A51" s="46" t="s">
        <v>25</v>
      </c>
      <c r="B51" s="17"/>
      <c r="C51" s="40">
        <v>-857595613.01999927</v>
      </c>
      <c r="D51" s="16"/>
    </row>
    <row r="52" spans="1:4" ht="15.5">
      <c r="A52" s="46" t="s">
        <v>26</v>
      </c>
      <c r="B52" s="11"/>
      <c r="C52" s="42">
        <v>-104611082.70999932</v>
      </c>
    </row>
    <row r="53" spans="1:4" ht="10.15" customHeight="1">
      <c r="A53" s="4"/>
      <c r="B53" s="11"/>
      <c r="C53" s="34"/>
    </row>
    <row r="54" spans="1:4" ht="15">
      <c r="A54" s="7" t="s">
        <v>7</v>
      </c>
      <c r="B54" s="27"/>
      <c r="C54" s="39">
        <f>SUM(C50:C53)</f>
        <v>-937206695.72999859</v>
      </c>
    </row>
    <row r="55" spans="1:4" ht="5.15" customHeight="1">
      <c r="A55" s="3"/>
      <c r="B55" s="11"/>
      <c r="C55" s="32"/>
    </row>
    <row r="56" spans="1:4" ht="16" thickBot="1">
      <c r="A56" s="12" t="s">
        <v>16</v>
      </c>
      <c r="B56" s="11"/>
      <c r="C56" s="36">
        <f>+C54+C47</f>
        <v>755347986.80000162</v>
      </c>
    </row>
    <row r="57" spans="1:4" ht="16" thickTop="1">
      <c r="A57" s="7"/>
      <c r="B57" s="11"/>
      <c r="C57" s="37"/>
    </row>
    <row r="58" spans="1:4" ht="15.5">
      <c r="A58" s="23" t="s">
        <v>1</v>
      </c>
      <c r="B58" s="11"/>
      <c r="C58" s="54"/>
    </row>
    <row r="59" spans="1:4" ht="15.5">
      <c r="A59" s="23"/>
      <c r="B59" s="11"/>
      <c r="C59" s="50"/>
    </row>
    <row r="60" spans="1:4" ht="15.5">
      <c r="A60" s="23"/>
      <c r="B60" s="11"/>
      <c r="C60" s="50"/>
    </row>
    <row r="61" spans="1:4" ht="15.5">
      <c r="A61" s="23"/>
      <c r="B61" s="11"/>
      <c r="C61" s="11"/>
    </row>
    <row r="62" spans="1:4" ht="15.5">
      <c r="A62" s="23"/>
      <c r="B62" s="11"/>
      <c r="C62" s="11"/>
    </row>
    <row r="63" spans="1:4" ht="14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5">
      <c r="A65" s="52"/>
      <c r="B65" s="52"/>
      <c r="C65" s="11"/>
    </row>
    <row r="66" spans="1:3" ht="15.5">
      <c r="A66" s="53"/>
      <c r="B66" s="53"/>
      <c r="C66" s="11"/>
    </row>
    <row r="67" spans="1:3" ht="15.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5">
      <c r="A71" s="29"/>
      <c r="B71" s="41"/>
      <c r="C71" s="41"/>
    </row>
    <row r="72" spans="1:3" ht="15.5">
      <c r="A72" s="29"/>
      <c r="B72" s="41"/>
      <c r="C72" s="41"/>
    </row>
    <row r="75" spans="1:3" ht="1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BG2024-09</vt:lpstr>
      <vt:lpstr>'BG2024-09'!Área_de_impresión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2024-10-11T19:44:37Z</cp:lastPrinted>
  <dcterms:created xsi:type="dcterms:W3CDTF">1999-04-24T14:30:54Z</dcterms:created>
  <dcterms:modified xsi:type="dcterms:W3CDTF">2024-10-15T15:26:33Z</dcterms:modified>
</cp:coreProperties>
</file>