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 codeName="{37E998C4-C9E5-D4B9-71C8-EB1FF731991C}"/>
  <workbookPr codeName="ThisWorkbook" defaultThemeVersion="124226"/>
  <bookViews>
    <workbookView xWindow="885" yWindow="510" windowWidth="15570" windowHeight="6075"/>
  </bookViews>
  <sheets>
    <sheet name="PLANTILLA  V3" sheetId="8" r:id="rId1"/>
    <sheet name="Catalogos" sheetId="10" state="hidden" r:id="rId2"/>
    <sheet name="CatalogosJoin" sheetId="11" state="hidden" r:id="rId3"/>
    <sheet name="CapituloDependencia" sheetId="12" state="hidden" r:id="rId4"/>
    <sheet name="UC" sheetId="13" state="hidden" r:id="rId5"/>
  </sheets>
  <functionGroups/>
  <definedNames>
    <definedName name="_xlnm._FilterDatabase" localSheetId="1" hidden="1">Catalogos!#REF!</definedName>
    <definedName name="_xlnm._FilterDatabase" localSheetId="0" hidden="1">'PLANTILLA  V3'!$K$1:$L$7</definedName>
    <definedName name="a">Catalogos!#REF!</definedName>
    <definedName name="ACUARIO_NACIONAL" localSheetId="4">UC!#REF!</definedName>
    <definedName name="ACUARIO_NACIONAL">Catalogos!$VW$3</definedName>
    <definedName name="ACUARIO_NACIONAL_ACUARIO_NACIONAL">UC!$AZ$2</definedName>
    <definedName name="ADM._DE_OBLIGACIONES_DEL_TESORO">Catalogos!$AOM$3</definedName>
    <definedName name="ADMINISTACION_DE_OBLIGACIONES_DEL_TESORO_NACIONAL" localSheetId="1">Catalogos!#REF!</definedName>
    <definedName name="ADMINISTACION_DE_OBLIGACIONES_DEL_TESORO_NACIONAL">Catalogos!#REF!</definedName>
    <definedName name="ADMINISTRACION_DE__DEUDA_PUBLICA_Y_ACTIVOS_FINANCIEROS" localSheetId="1">Catalogos!#REF!</definedName>
    <definedName name="ADMINISTRACION_DE_DEUDA_PUBLICA_Y_ACTIVOS_FINANCIEROS">Catalogos!$BM$3</definedName>
    <definedName name="ADMINISTRACION_DE_OBLIGACIONES_DEL_TESORO_NACIONAL">Catalogos!$BN$3</definedName>
    <definedName name="ADMINISTRACION_PRESUPUESTARIA__DIGEPRES">Catalogos!$ALA$3</definedName>
    <definedName name="AGUA_SANTA_DEL_YUNA">Catalogos!$KZ$3</definedName>
    <definedName name="ALTAMIRA">Catalogos!$FA$3</definedName>
    <definedName name="AMIAMA_GOMEZ">Catalogos!$LA$3</definedName>
    <definedName name="AMINA">Catalogos!$LB$3</definedName>
    <definedName name="ANGELINA">Catalogos!$LC$3</definedName>
    <definedName name="ARCHIVO_GENERAL_DE_LA_NACION">Catalogos!$DS$3</definedName>
    <definedName name="ARENOSO">Catalogos!$FB$3</definedName>
    <definedName name="ARROYO_AL_MEDIO">Catalogos!$TF$3</definedName>
    <definedName name="ARROYO_BARRIL">Catalogos!$LD$3</definedName>
    <definedName name="ARROYO_CANO">Catalogos!$LE$3</definedName>
    <definedName name="ARROYO_DULCE">Catalogos!$LF$3</definedName>
    <definedName name="ARROYO_SALADO">Catalogos!$LG$3</definedName>
    <definedName name="ARROYO_TORO_MASIPEDRO">Catalogos!$SU$3</definedName>
    <definedName name="AUNTAMIENTO_MUNICIPAL_DE_ARENOSO">Catalogos!$AFD$3</definedName>
    <definedName name="AUTORIDAD_PORTUARIA_DOMINICANA" localSheetId="4">UC!#REF!</definedName>
    <definedName name="AUTORIDAD_PORTUARIA_DOMINICANA">Catalogos!$XD$3</definedName>
    <definedName name="AUTORIDAD_PORTUARIA_DOMINICANA_AUTORIDAD_PORTUARIA_DOMINICANA">UC!$CG$2</definedName>
    <definedName name="AYUNT._PROXIMO">Catalogos!$TU$3</definedName>
    <definedName name="AYUNTAMIENTO__MUNICIPAL_DE_GUAYMATE">Catalogos!$AXG$3</definedName>
    <definedName name="AYUNTAMIENTO__MUNICIPAL_DE_VILLA_TAPIA">Catalogos!$BBD$3</definedName>
    <definedName name="AYUNTAMIENTO__MUNICIPAL_POSTRER_RIO">Catalogos!$AZO$3</definedName>
    <definedName name="AYUNTAMIENTO_MUNICIAPL__TAMAYO">Catalogos!$BAQ$3</definedName>
    <definedName name="AYUNTAMIENTO_MUNICIAPL_TAMAYO">Catalogos!#REF!</definedName>
    <definedName name="AYUNTAMIENTO_MUNICIP_AL_SABANA_GRANDE_DE_BOYA">Catalogos!$ABX$3</definedName>
    <definedName name="AYUNTAMIENTO_MUNICIPAL__DE_COTUI">Catalogos!$AWL$3</definedName>
    <definedName name="AYUNTAMIENTO_MUNICIPAL__DE_DAJABON">Catalogos!$AWN$3</definedName>
    <definedName name="AYUNTAMIENTO_MUNICIPAL__DE_ENRIQUILLO">Catalogos!$AWX$3</definedName>
    <definedName name="AYUNTAMIENTO_MUNICIPAL__DE_MONTE_PLATA">Catalogos!$AYY$3</definedName>
    <definedName name="AYUNTAMIENTO_MUNICIPAL__EL_PEÑON">Catalogos!$BKM$3</definedName>
    <definedName name="AYUNTAMIENTO_MUNICIPAL__EL_PINO">Catalogos!$BBI$3</definedName>
    <definedName name="AYUNTAMIENTO_MUNICIPAL__JUAN_SANTIAGO">Catalogos!$AXU$3</definedName>
    <definedName name="AYUNTAMIENTO_MUNICIPAL__LOMA_DE_CABRERA">Catalogos!$AYL$3</definedName>
    <definedName name="AYUNTAMIENTO_MUNICIPAL__LOS_RIOS">Catalogos!$AYP$3</definedName>
    <definedName name="AYUNTAMIENTO_MUNICIPAL__PEDRO_GARCIA">Catalogos!$AZH$3</definedName>
    <definedName name="AYUNTAMIENTO_MUNICIPAL__PIMENTEL">Catalogos!$AZL$3</definedName>
    <definedName name="AYUNTAMIENTO_MUNICIPAL__RANCHO_ARRIBA">Catalogos!$BBJ$3</definedName>
    <definedName name="AYUNTAMIENTO_MUNICIPAL__SABANA_IGLESIA">Catalogos!$AZX$3</definedName>
    <definedName name="AYUNTAMIENTO_MUNICIPAL__SAN_FERNANDO_DE_MONTE_CRISTI">Catalogos!$AYX$3</definedName>
    <definedName name="AYUNTAMIENTO_MUNICIPAL__SAN_IGNACIO_DE_SABANETA__STGO.RGUEZ">Catalogos!$BAG$3</definedName>
    <definedName name="AYUNTAMIENTO_MUNICIPAL__VILLA__ISABELA">Catalogos!$BBA$3</definedName>
    <definedName name="AYUNTAMIENTO_MUNICIPAL__VILLA_ALTAGRACIA">Catalogos!$BAX$3</definedName>
    <definedName name="AYUNTAMIENTO_MUNICIPAL__VILLA_BISONO">Catalogos!$BAY$3</definedName>
    <definedName name="AYUNTAMIENTO_MUNICIPAL__VILLA_JARAGUA">Catalogos!$BBB$3</definedName>
    <definedName name="AYUNTAMIENTO_MUNICIPAL__VILLA_LOS_ALMACIGOS">Catalogos!$AYM$3</definedName>
    <definedName name="AYUNTAMIENTO_MUNICIPAL__YAMASA">Catalogos!$BBG$3</definedName>
    <definedName name="AYUNTAMIENTO_MUNICIPAL_AGUA_SANTA_DEL_YUNA">Catalogos!$ADP$3</definedName>
    <definedName name="AYUNTAMIENTO_MUNICIPAL_AMIAMA_GOMEZ">Catalogos!$ADA$3</definedName>
    <definedName name="AYUNTAMIENTO_MUNICIPAL_AMINA">Catalogos!$ADB$3</definedName>
    <definedName name="AYUNTAMIENTO_MUNICIPAL_ANGELINA">Catalogos!$AMY$3</definedName>
    <definedName name="AYUNTAMIENTO_MUNICIPAL_ARROYO_AL_MEDIO">Catalogos!$AKI$3</definedName>
    <definedName name="AYUNTAMIENTO_MUNICIPAL_ARROYO_BARRIL">Catalogos!$AMZ$3</definedName>
    <definedName name="AYUNTAMIENTO_MUNICIPAL_ARROYO_CANO">Catalogos!#REF!</definedName>
    <definedName name="AYUNTAMIENTO_MUNICIPAL_ARROYO_DULCE">Catalogos!$ADC$3</definedName>
    <definedName name="AYUNTAMIENTO_MUNICIPAL_ARROYO_SALADO">Catalogos!$ADD$3</definedName>
    <definedName name="AYUNTAMIENTO_MUNICIPAL_ARROYO_TORO_MASIPEDRO">Catalogos!#REF!</definedName>
    <definedName name="AYUNTAMIENTO_MUNICIPAL_BAITOA">Catalogos!$ACX$3</definedName>
    <definedName name="AYUNTAMIENTO_MUNICIPAL_BAJOS_DE_HAINA">Catalogos!$AEC$3</definedName>
    <definedName name="AYUNTAMIENTO_MUNICIPAL_BAORUCO">Catalogos!$ADE$3</definedName>
    <definedName name="AYUNTAMIENTO_MUNICIPAL_BARRAQUITO">Catalogos!$AKH$3</definedName>
    <definedName name="AYUNTAMIENTO_MUNICIPAL_BARRERAS">Catalogos!#REF!</definedName>
    <definedName name="AYUNTAMIENTO_MUNICIPAL_BARRO_ARRIBA">Catalogos!$ADF$3</definedName>
    <definedName name="AYUNTAMIENTO_MUNICIPAL_BATEY_8">Catalogos!#REF!</definedName>
    <definedName name="AYUNTAMIENTO_MUNICIPAL_BATEY_CENTRAL">Catalogos!#REF!</definedName>
    <definedName name="AYUNTAMIENTO_MUNICIPAL_BATISTA">Catalogos!$ADG$3</definedName>
    <definedName name="AYUNTAMIENTO_MUNICIPAL_BAYAHIBE">Catalogos!#REF!</definedName>
    <definedName name="AYUNTAMIENTO_MUNICIPAL_BELLOSO">Catalogos!$ADH$3</definedName>
    <definedName name="AYUNTAMIENTO_MUNICIPAL_BLANCO">Catalogos!$ADI$3</definedName>
    <definedName name="AYUNTAMIENTO_MUNICIPAL_BOCA_DE_CACHON">Catalogos!$ADQ$3</definedName>
    <definedName name="AYUNTAMIENTO_MUNICIPAL_BOCA_DE_MAO">Catalogos!#REF!</definedName>
    <definedName name="AYUNTAMIENTO_MUNICIPAL_BOCA_DE_YUMA">Catalogos!$ADJ$3</definedName>
    <definedName name="AYUNTAMIENTO_MUNICIPAL_BOYA">Catalogos!$ADK$3</definedName>
    <definedName name="AYUNTAMIENTO_MUNICIPAL_BUENA_VISTA">Catalogos!$ADR$3</definedName>
    <definedName name="AYUNTAMIENTO_MUNICIPAL_CABALLERO">Catalogos!#REF!</definedName>
    <definedName name="AYUNTAMIENTO_MUNICIPAL_CABARETE">Catalogos!$ADL$3</definedName>
    <definedName name="AYUNTAMIENTO_MUNICIPAL_CABEZA_DE_TORO">Catalogos!#REF!</definedName>
    <definedName name="AYUNTAMIENTO_MUNICIPAL_CALETA____La_Romana">Catalogos!$BJH$3</definedName>
    <definedName name="AYUNTAMIENTO_MUNICIPAL_CALETA___La_Romana">Catalogos!#REF!</definedName>
    <definedName name="AYUNTAMIENTO_MUNICIPAL_CAMBITA_GARABITOS">Catalogos!$AAS$3</definedName>
    <definedName name="AYUNTAMIENTO_MUNICIPAL_CANA_CHAPETON">Catalogos!$ADM$3</definedName>
    <definedName name="AYUNTAMIENTO_MUNICIPAL_CANABACOA">Catalogos!$AKJ$3</definedName>
    <definedName name="AYUNTAMIENTO_MUNICIPAL_CANCA_LA_PIEDRA">Catalogos!#REF!</definedName>
    <definedName name="AYUNTAMIENTO_MUNICIPAL_CANCA_LA_REYNA">Catalogos!$ADS$3</definedName>
    <definedName name="AYUNTAMIENTO_MUNICIPAL_CANOA">Catalogos!$ADN$3</definedName>
    <definedName name="AYUNTAMIENTO_MUNICIPAL_CANONGO">Catalogos!$ALE$3</definedName>
    <definedName name="AYUNTAMIENTO_MUNICIPAL_CAÑONGO">Catalogos!$BCO$3</definedName>
    <definedName name="AYUNTAMIENTO_MUNICIPAL_CAPOTILLO">Catalogos!#REF!</definedName>
    <definedName name="AYUNTAMIENTO_MUNICIPAL_CARRERA_DE_YEGUAS">Catalogos!#REF!</definedName>
    <definedName name="AYUNTAMIENTO_MUNICIPAL_CATALINA">Catalogos!$ANA$3</definedName>
    <definedName name="AYUNTAMIENTO_MUNICIPAL_CENOVI">Catalogos!$ANB$3</definedName>
    <definedName name="AYUNTAMIENTO_MUNICIPAL_CHIRINO">Catalogos!$YR$3</definedName>
    <definedName name="AYUNTAMIENTO_MUNICIPAL_CLAVELLINA___Azua">Catalogos!$ALX$3</definedName>
    <definedName name="AYUNTAMIENTO_MUNICIPAL_COMEDERO_ARRIBA">Catalogos!#REF!</definedName>
    <definedName name="AYUNTAMIENTO_MUNICIPAL_CONCEPCION_DE_LA_VEGA" localSheetId="4">UC!#REF!</definedName>
    <definedName name="AYUNTAMIENTO_MUNICIPAL_CONCEPCION_DE_LA_VEGA">Catalogos!$XP$3</definedName>
    <definedName name="AYUNTAMIENTO_MUNICIPAL_CRISTO_REY_DE_GUARAGUAO">Catalogos!#REF!</definedName>
    <definedName name="AYUNTAMIENTO_MUNICIPAL_CRISTOBAL">Catalogos!$YS$3</definedName>
    <definedName name="AYUNTAMIENTO_MUNICIPAL_CRUCE_DE_GUAYACANES">Catalogos!$YT$3</definedName>
    <definedName name="AYUNTAMIENTO_MUNICIPAL_CUMAYASA">Catalogos!$ALF$3</definedName>
    <definedName name="AYUNTAMIENTO_MUNICIPAL_DE_ALTAMIRA">Catalogos!$AEB$3</definedName>
    <definedName name="AYUNTAMIENTO_MUNICIPAL_DE_AZUA" localSheetId="4">UC!#REF!</definedName>
    <definedName name="AYUNTAMIENTO_MUNICIPAL_DE_AZUA">Catalogos!$XI$3</definedName>
    <definedName name="AYUNTAMIENTO_MUNICIPAL_DE_BANI">Catalogos!$AMI$3</definedName>
    <definedName name="AYUNTAMIENTO_MUNICIPAL_DE_BANICA">Catalogos!$AHA$3</definedName>
    <definedName name="AYUNTAMIENTO_MUNICIPAL_DE_BAYAGUANA">Catalogos!$AAQ$3</definedName>
    <definedName name="AYUNTAMIENTO_MUNICIPAL_DE_BOCA_CHICA" localSheetId="4">UC!#REF!</definedName>
    <definedName name="AYUNTAMIENTO_MUNICIPAL_DE_BOCA_CHICA">Catalogos!$XL$3</definedName>
    <definedName name="AYUNTAMIENTO_MUNICIPAL_DE_BOHECHIO">Catalogos!$AFE$3</definedName>
    <definedName name="AYUNTAMIENTO_MUNICIPAL_DE_CABRAL">Catalogos!$AED$3</definedName>
    <definedName name="AYUNTAMIENTO_MUNICIPAL_DE_CABRERA">Catalogos!$AAR$3</definedName>
    <definedName name="AYUNTAMIENTO_MUNICIPAL_DE_CASTANUELAS">Catalogos!$AEE$3</definedName>
    <definedName name="AYUNTAMIENTO_MUNICIPAL_DE_CASTAÑUELAS">Catalogos!$AWF$3</definedName>
    <definedName name="AYUNTAMIENTO_MUNICIPAL_DE_CAYETANO_GERMOSEN">Catalogos!$AAT$3</definedName>
    <definedName name="AYUNTAMIENTO_MUNICIPAL_DE_CEVICOS">Catalogos!$AFF$3</definedName>
    <definedName name="AYUNTAMIENTO_MUNICIPAL_DE_COMENDADOR">Catalogos!$AHE$3</definedName>
    <definedName name="AYUNTAMIENTO_MUNICIPAL_DE_CONSTANZA">Catalogos!$AAU$3</definedName>
    <definedName name="AYUNTAMIENTO_MUNICIPAL_DE_CONSUELO">Catalogos!$AEF$3</definedName>
    <definedName name="AYUNTAMIENTO_MUNICIPAL_DE_COTUI">Catalogos!$AFG$3</definedName>
    <definedName name="AYUNTAMIENTO_MUNICIPAL_DE_DAJABON" localSheetId="4">UC!#REF!</definedName>
    <definedName name="AYUNTAMIENTO_MUNICIPAL_DE_DAJABON">Catalogos!$XK$3</definedName>
    <definedName name="AYUNTAMIENTO_MUNICIPAL_DE_DUVERGE">Catalogos!$AFI$3</definedName>
    <definedName name="AYUNTAMIENTO_MUNICIPAL_DE_ENRIQUILLO">Catalogos!$AHF$3</definedName>
    <definedName name="AYUNTAMIENTO_MUNICIPAL_DE_ESPERANZA" localSheetId="4">UC!#REF!</definedName>
    <definedName name="AYUNTAMIENTO_MUNICIPAL_DE_ESPERANZA">Catalogos!$XN$3</definedName>
    <definedName name="AYUNTAMIENTO_MUNICIPAL_DE_FANTINO">Catalogos!$AFJ$3</definedName>
    <definedName name="AYUNTAMIENTO_MUNICIPAL_DE_GALVAN">Catalogos!$AAX$3</definedName>
    <definedName name="AYUNTAMIENTO_MUNICIPAL_DE_GUANANICO">Catalogos!$AAY$3</definedName>
    <definedName name="AYUNTAMIENTO_MUNICIPAL_DE_GUAYMATE">Catalogos!$AAZ$3</definedName>
    <definedName name="AYUNTAMIENTO_MUNICIPAL_DE_GUAYUBIN">Catalogos!$ABA$3</definedName>
    <definedName name="AYUNTAMIENTO_MUNICIPAL_DE_HATO_MAYOR">Catalogos!$AFK$3</definedName>
    <definedName name="AYUNTAMIENTO_MUNICIPAL_DE_HONDO_VELLE">Catalogos!$AEN$3</definedName>
    <definedName name="AYUNTAMIENTO_MUNICIPAL_DE_IMBERT">Catalogos!$AMK$3</definedName>
    <definedName name="AYUNTAMIENTO_MUNICIPAL_DE_JAMAO_AL_NORTE">Catalogos!$AEP$3</definedName>
    <definedName name="AYUNTAMIENTO_MUNICIPAL_DE_JANICO">Catalogos!$AEQ$3</definedName>
    <definedName name="AYUNTAMIENTO_MUNICIPAL_DE_JARABACOA">Catalogos!$AML$3</definedName>
    <definedName name="AYUNTAMIENTO_MUNICIPAL_DE_JIMA_ABAJO">Catalogos!$AFL$3</definedName>
    <definedName name="AYUNTAMIENTO_MUNICIPAL_DE_JIMANI">Catalogos!$AHG$3</definedName>
    <definedName name="AYUNTAMIENTO_MUNICIPAL_DE_JUAN_DE_HERRERA">Catalogos!$AES$3</definedName>
    <definedName name="AYUNTAMIENTO_MUNICIPAL_DE_LA_DESCUBIERTA">Catalogos!$AMM$3</definedName>
    <definedName name="AYUNTAMIENTO_MUNICIPAL_DE_LA_ROMANA">Catalogos!$AEW$3</definedName>
    <definedName name="AYUNTAMIENTO_MUNICIPAL_DE_MAIMON">Catalogos!$ABD$3</definedName>
    <definedName name="AYUNTAMIENTO_MUNICIPAL_DE_MICHES">Catalogos!$ABF$3</definedName>
    <definedName name="AYUNTAMIENTO_MUNICIPAL_DE_MOCA" localSheetId="4">UC!#REF!</definedName>
    <definedName name="AYUNTAMIENTO_MUNICIPAL_DE_MOCA">Catalogos!$XQ$3</definedName>
    <definedName name="AYUNTAMIENTO_MUNICIPAL_DE_MONCION">Catalogos!#REF!</definedName>
    <definedName name="AYUNTAMIENTO_MUNICIPAL_DE_MONSENOR_NOUEL__Bonao">Catalogos!$ABH$3</definedName>
    <definedName name="AYUNTAMIENTO_MUNICIPAL_DE_MONSEÑOR_NOUEL__Bonao">Catalogos!$AYW$3</definedName>
    <definedName name="AYUNTAMIENTO_MUNICIPAL_DE_MONTE_PLATA">Catalogos!$AMR$3</definedName>
    <definedName name="AYUNTAMIENTO_MUNICIPAL_DE_NAGUA">Catalogos!$ABJ$3</definedName>
    <definedName name="AYUNTAMIENTO_MUNICIPAL_DE_NEYBA">Catalogos!$ABK$3</definedName>
    <definedName name="AYUNTAMIENTO_MUNICIPAL_DE_NIZAO">Catalogos!$ABL$3</definedName>
    <definedName name="AYUNTAMIENTO_MUNICIPAL_DE_OVIEDO">Catalogos!#REF!</definedName>
    <definedName name="AYUNTAMIENTO_MUNICIPAL_DE_PADRE_LAS_CASAS" localSheetId="4">UC!#REF!</definedName>
    <definedName name="AYUNTAMIENTO_MUNICIPAL_DE_PADRE_LAS_CASAS">Catalogos!#REF!</definedName>
    <definedName name="AYUNTAMIENTO_MUNICIPAL_DE_PARAISO">Catalogos!$ABM$3</definedName>
    <definedName name="AYUNTAMIENTO_MUNICIPAL_DE_PARTIDO">Catalogos!$ABN$3</definedName>
    <definedName name="AYUNTAMIENTO_MUNICIPAL_DE_PEDERNALES">Catalogos!$ABO$3</definedName>
    <definedName name="AYUNTAMIENTO_MUNICIPAL_DE_POLO">Catalogos!$ABS$3</definedName>
    <definedName name="AYUNTAMIENTO_MUNICIPAL_DE_QUISQUEYA">Catalogos!$ABU$3</definedName>
    <definedName name="AYUNTAMIENTO_MUNICIPAL_DE_SALVALEON_DE_HIGUEY">Catalogos!$AEM$3</definedName>
    <definedName name="AYUNTAMIENTO_MUNICIPAL_DE_SANCHEZ">Catalogos!$AMT$3</definedName>
    <definedName name="AYUNTAMIENTO_MUNICIPAL_DE_SANTA_CRUZ_DE_BARAHONA">Catalogos!$AHB$3</definedName>
    <definedName name="AYUNTAMIENTO_MUNICIPAL_DE_VALLEJUELO">Catalogos!$ACL$3</definedName>
    <definedName name="AYUNTAMIENTO_MUNICIPAL_DE_VILLA_TAPIA">Catalogos!$ACR$3</definedName>
    <definedName name="AYUNTAMIENTO_MUNICIPAL_DON_ANTONIO_GUZMAN_FERNANDEZ">Catalogos!$AMG$3</definedName>
    <definedName name="AYUNTAMIENTO_MUNICIPAL_DON_JUAN">Catalogos!#REF!</definedName>
    <definedName name="AYUNTAMIENTO_MUNICIPAL_DONA_EMMA_BALAGUER">Catalogos!$ALV$3</definedName>
    <definedName name="AYUNTAMIENTO_MUNICIPAL_DOÑA_EMMA_BALAGUER">Catalogos!$BIH$3</definedName>
    <definedName name="AYUNTAMIENTO_MUNICIPAL_EL_AGUACATE">Catalogos!#REF!</definedName>
    <definedName name="AYUNTAMIENTO_MUNICIPAL_EL_CACHON">Catalogos!$ANC$3</definedName>
    <definedName name="AYUNTAMIENTO_MUNICIPAL_EL_CAIMITO">Catalogos!$AND$3</definedName>
    <definedName name="AYUNTAMIENTO_MUNICIPAL_EL_CARRETON">Catalogos!$YU$3</definedName>
    <definedName name="AYUNTAMIENTO_MUNICIPAL_EL_CARRIL">Catalogos!$YV$3</definedName>
    <definedName name="AYUNTAMIENTO_MUNICIPAL_EL_CEDRO___Jobero">Catalogos!$YW$3</definedName>
    <definedName name="AYUNTAMIENTO_MUNICIPAL_EL_CERCADO">Catalogos!$AAV$3</definedName>
    <definedName name="AYUNTAMIENTO_MUNICIPAL_EL_ESTRECHO">Catalogos!#REF!</definedName>
    <definedName name="AYUNTAMIENTO_MUNICIPAL_EL_FACTOR">Catalogos!$AEH$3</definedName>
    <definedName name="AYUNTAMIENTO_MUNICIPAL_EL_HIGUERITO">Catalogos!#REF!</definedName>
    <definedName name="AYUNTAMIENTO_MUNICIPAL_EL_LIMON___Jimani">Catalogos!$YX$3</definedName>
    <definedName name="AYUNTAMIENTO_MUNICIPAL_EL_LIMON___Villa_Gonzalez">Catalogos!$YZ$3</definedName>
    <definedName name="AYUNTAMIENTO_MUNICIPAL_EL_LIMON__Samana">Catalogos!$YY$3</definedName>
    <definedName name="AYUNTAMIENTO_MUNICIPAL_EL_LIMONAR">Catalogos!#REF!</definedName>
    <definedName name="AYUNTAMIENTO_MUNICIPAL_EL_LLANO">Catalogos!$AEI$3</definedName>
    <definedName name="AYUNTAMIENTO_MUNICIPAL_EL_PALMAR">Catalogos!$ALG$3</definedName>
    <definedName name="AYUNTAMIENTO_MUNICIPAL_EL_PENON">Catalogos!#REF!</definedName>
    <definedName name="AYUNTAMIENTO_MUNICIPAL_EL_PINAR">Catalogos!$ALH$3</definedName>
    <definedName name="AYUNTAMIENTO_MUNICIPAL_EL_PINO">Catalogos!$AHS$3</definedName>
    <definedName name="AYUNTAMIENTO_MUNICIPAL_EL_POZO">Catalogos!$ANE$3</definedName>
    <definedName name="AYUNTAMIENTO_MUNICIPAL_EL_PUEBLECITO">Catalogos!$ANF$3</definedName>
    <definedName name="AYUNTAMIENTO_MUNICIPAL_EL_PUERTO">Catalogos!$ANG$3</definedName>
    <definedName name="AYUNTAMIENTO_MUNICIPAL_EL_RANCHITO">Catalogos!$ZB$3</definedName>
    <definedName name="AYUNTAMIENTO_MUNICIPAL_EL_ROSARIO___Pueblo_Viejo">Catalogos!$ZC$3</definedName>
    <definedName name="AYUNTAMIENTO_MUNICIPAL_EL_ROSARIO___San_Juan_de_la_Maguana">Catalogos!$ALI$3</definedName>
    <definedName name="AYUNTAMIENTO_MUNICIPAL_EL_RUBIO">Catalogos!#REF!</definedName>
    <definedName name="AYUNTAMIENTO_MUNICIPAL_EL_SALADO">Catalogos!$AKG$3</definedName>
    <definedName name="AYUNTAMIENTO_MUNICIPAL_EL_VALLE">Catalogos!$AAW$3</definedName>
    <definedName name="AYUNTAMIENTO_MUNICIPAL_EL_YAQUE">Catalogos!$ZD$3</definedName>
    <definedName name="AYUNTAMIENTO_MUNICIPAL_ESTEBANIA">Catalogos!$AEK$3</definedName>
    <definedName name="AYUNTAMIENTO_MUNICIPAL_ESTERO_HONDO">Catalogos!$ZE$3</definedName>
    <definedName name="AYUNTAMIENTO_MUNICIPAL_FONDO_NEGRO">Catalogos!$ALJ$3</definedName>
    <definedName name="AYUNTAMIENTO_MUNICIPAL_FUNDACION">Catalogos!$ZF$3</definedName>
    <definedName name="AYUNTAMIENTO_MUNICIPAL_GANADERO_PROYECTO_2C">Catalogos!$ZG$3</definedName>
    <definedName name="AYUNTAMIENTO_MUNICIPAL_GASPAR_HERNANDEZ">Catalogos!$AEL$3</definedName>
    <definedName name="AYUNTAMIENTO_MUNICIPAL_GAUTIER">Catalogos!$ZH$3</definedName>
    <definedName name="AYUNTAMIENTO_MUNICIPAL_GINA">Catalogos!$AME$3</definedName>
    <definedName name="AYUNTAMIENTO_MUNICIPAL_GONZALO">Catalogos!$ZI$3</definedName>
    <definedName name="AYUNTAMIENTO_MUNICIPAL_GUALETE">Catalogos!#REF!</definedName>
    <definedName name="AYUNTAMIENTO_MUNICIPAL_GUANITO___El_Llano">Catalogos!$AKF$3</definedName>
    <definedName name="AYUNTAMIENTO_MUNICIPAL_GUANITO___San_Juan_de_la_Maguana">Catalogos!$ALZ$3</definedName>
    <definedName name="AYUNTAMIENTO_MUNICIPAL_GUATAPANAL">Catalogos!$ZJ$3</definedName>
    <definedName name="AYUNTAMIENTO_MUNICIPAL_GUAYABAL___Postrer_Rio">Catalogos!$ANH$3</definedName>
    <definedName name="AYUNTAMIENTO_MUNICIPAL_GUAYABAL___PuNal">Catalogos!#REF!</definedName>
    <definedName name="AYUNTAMIENTO_MUNICIPAL_GUAYABAL___Puñal">Catalogos!$BKB$3</definedName>
    <definedName name="AYUNTAMIENTO_MUNICIPAL_GUAYABAL__AZUA">Catalogos!$AMJ$3</definedName>
    <definedName name="AYUNTAMIENTO_MUNICIPAL_GUAYABO">Catalogos!#REF!</definedName>
    <definedName name="AYUNTAMIENTO_MUNICIPAL_GUAYABO_DULCE">Catalogos!$ZK$3</definedName>
    <definedName name="AYUNTAMIENTO_MUNICIPAL_GUAYACANES">Catalogos!$ALU$3</definedName>
    <definedName name="AYUNTAMIENTO_MUNICIPAL_GUERRA">Catalogos!$ZL$3</definedName>
    <definedName name="AYUNTAMIENTO_MUNICIPAL_HATILLO_PALMA">Catalogos!$ZM$3</definedName>
    <definedName name="AYUNTAMIENTO_MUNICIPAL_HATO_DEL_PADRE">Catalogos!$ANI$3</definedName>
    <definedName name="AYUNTAMIENTO_MUNICIPAL_HATO_DEL_YAQUE">Catalogos!$ZO$3</definedName>
    <definedName name="AYUNTAMIENTO_MUNICIPAL_HATO_DUMAS">Catalogos!$ZN$3</definedName>
    <definedName name="AYUNTAMIENTO_MUNICIPAL_HATO_NUEVO_CORTES">Catalogos!$AKE$3</definedName>
    <definedName name="AYUNTAMIENTO_MUNICIPAL_HATO_VIEJO">Catalogos!$ZP$3</definedName>
    <definedName name="AYUNTAMIENTO_MUNICIPAL_HERNANDO_ALONZO">Catalogos!#REF!</definedName>
    <definedName name="AYUNTAMIENTO_MUNICIPAL_HOSTOS">Catalogos!$AEO$3</definedName>
    <definedName name="AYUNTAMIENTO_MUNICIPAL_JAIBON___Laguna_Salada">Catalogos!$ZQ$3</definedName>
    <definedName name="AYUNTAMIENTO_MUNICIPAL_JAIBON___Pueblo_Nuevo">Catalogos!#REF!</definedName>
    <definedName name="AYUNTAMIENTO_MUNICIPAL_JAMAO_AFUERA">Catalogos!$ZR$3</definedName>
    <definedName name="AYUNTAMIENTO_MUNICIPAL_JAQUIMEYES">Catalogos!$ZS$3</definedName>
    <definedName name="AYUNTAMIENTO_MUNICIPAL_JAYA">Catalogos!#REF!</definedName>
    <definedName name="AYUNTAMIENTO_MUNICIPAL_JAYACO">Catalogos!#REF!</definedName>
    <definedName name="AYUNTAMIENTO_MUNICIPAL_JICOME">Catalogos!#REF!</definedName>
    <definedName name="AYUNTAMIENTO_MUNICIPAL_JINOVA">Catalogos!#REF!</definedName>
    <definedName name="AYUNTAMIENTO_MUNICIPAL_JOBA_ARRIBA">Catalogos!$ZT$3</definedName>
    <definedName name="AYUNTAMIENTO_MUNICIPAL_JORGILLO">Catalogos!#REF!</definedName>
    <definedName name="AYUNTAMIENTO_MUNICIPAL_JOSE_CONTRERAS">Catalogos!$AER$3</definedName>
    <definedName name="AYUNTAMIENTO_MUNICIPAL_JOSE_FRANCISCO_PENA_GOMEZ">Catalogos!$ANJ$3</definedName>
    <definedName name="AYUNTAMIENTO_MUNICIPAL_JOSE_FRANCISCO_PEÑA_GOMEZ">Catalogos!$BEN$3</definedName>
    <definedName name="AYUNTAMIENTO_MUNICIPAL_JUAN_ADRIAN">Catalogos!$ALK$3</definedName>
    <definedName name="AYUNTAMIENTO_MUNICIPAL_JUAN_LOPEZ">Catalogos!$ALL$3</definedName>
    <definedName name="AYUNTAMIENTO_MUNICIPAL_JUAN_SANTIAGO">Catalogos!$AET$3</definedName>
    <definedName name="AYUNTAMIENTO_MUNICIPAL_JUANCHO">Catalogos!#REF!</definedName>
    <definedName name="AYUNTAMIENTO_MUNICIPAL_JUMA_BEJUCAL">Catalogos!$ZU$3</definedName>
    <definedName name="AYUNTAMIENTO_MUNICIPAL_JUNCALITO">Catalogos!$ZV$3</definedName>
    <definedName name="AYUNTAMIENTO_MUNICIPAL_LA_BIJA">Catalogos!$ZW$3</definedName>
    <definedName name="AYUNTAMIENTO_MUNICIPAL_LA_CALETA">Catalogos!$ZX$3</definedName>
    <definedName name="AYUNTAMIENTO_MUNICIPAL_LA_CANELA">Catalogos!$ANK$3</definedName>
    <definedName name="AYUNTAMIENTO_MUNICIPAL_LA_CAYA">Catalogos!$AJM$3</definedName>
    <definedName name="AYUNTAMIENTO_MUNICIPAL_LA_CIENAGA___Barahona">Catalogos!$ZY$3</definedName>
    <definedName name="AYUNTAMIENTO_MUNICIPAL_LA_CIENAGA___San_Jose_de_Ocoa">Catalogos!$ACY$3</definedName>
    <definedName name="AYUNTAMIENTO_MUNICIPAL_LA_COLONIA">Catalogos!$AJN$3</definedName>
    <definedName name="AYUNTAMIENTO_MUNICIPAL_LA_CUABA">Catalogos!#REF!</definedName>
    <definedName name="AYUNTAMIENTO_MUNICIPAL_LA_CUCHILLA">Catalogos!#REF!</definedName>
    <definedName name="AYUNTAMIENTO_MUNICIPAL_LA_CUESTA">Catalogos!$ZZ$3</definedName>
    <definedName name="AYUNTAMIENTO_MUNICIPAL_LA_CUEVA">Catalogos!$AFO$3</definedName>
    <definedName name="AYUNTAMIENTO_MUNICIPAL_LA_ENTRADA">Catalogos!$AJO$3</definedName>
    <definedName name="AYUNTAMIENTO_MUNICIPAL_LA_GUAYIGA">Catalogos!$XV$3:$ARB$3</definedName>
    <definedName name="AYUNTAMIENTO_MUNICIPAL_LA_GUAZARA">Catalogos!#REF!</definedName>
    <definedName name="AYUNTAMIENTO_MUNICIPAL_LA_ISABELA">Catalogos!$ALM$3</definedName>
    <definedName name="AYUNTAMIENTO_MUNICIPAL_LA_JAGUA">Catalogos!#REF!</definedName>
    <definedName name="AYUNTAMIENTO_MUNICIPAL_LA_JAIBA">Catalogos!$AAA$3</definedName>
    <definedName name="AYUNTAMIENTO_MUNICIPAL_LA_ORTEGA">Catalogos!#REF!</definedName>
    <definedName name="AYUNTAMIENTO_MUNICIPAL_LA_OTRA_BANDA">Catalogos!$ABB$3</definedName>
    <definedName name="AYUNTAMIENTO_MUNICIPAL_LA_PENA">Catalogos!$ALN$3</definedName>
    <definedName name="AYUNTAMIENTO_MUNICIPAL_LA_PEÑA">Catalogos!$BFF$3</definedName>
    <definedName name="AYUNTAMIENTO_MUNICIPAL_LA_SALVIA___LOS_QUEMADOS">Catalogos!$AMF$3</definedName>
    <definedName name="AYUNTAMIENTO_MUNICIPAL_LA_SIEMBRA">Catalogos!#REF!</definedName>
    <definedName name="AYUNTAMIENTO_MUNICIPAL_LA_VICTORIA">Catalogos!$AAB$3</definedName>
    <definedName name="AYUNTAMIENTO_MUNICIPAL_LA_ZANJA">Catalogos!$AKK$3</definedName>
    <definedName name="AYUNTAMIENTO_MUNICIPAL_LAGUNA_NISIBON">Catalogos!$AFM$3</definedName>
    <definedName name="AYUNTAMIENTO_MUNICIPAL_LAGUNA_SALADA">Catalogos!$AFN$3</definedName>
    <definedName name="AYUNTAMIENTO_MUNICIPAL_LAS_BARIAS___Bani">Catalogos!$AAC$3</definedName>
    <definedName name="AYUNTAMIENTO_MUNICIPAL_LAS_BARIAS___LA_ESTANCIA___Azua">Catalogos!#REF!</definedName>
    <definedName name="AYUNTAMIENTO_MUNICIPAL_LAS_CANITAS___ELUPINA_CORDERO">Catalogos!$AJP$3</definedName>
    <definedName name="AYUNTAMIENTO_MUNICIPAL_LAS_CAÑITAS___ELUPINA_CORDERO">Catalogos!$BFJ$3</definedName>
    <definedName name="AYUNTAMIENTO_MUNICIPAL_LAS_CHARCAS">Catalogos!$AFQ$3</definedName>
    <definedName name="AYUNTAMIENTO_MUNICIPAL_LAS_CHARCAS_DE_MARIA_NOVA">Catalogos!#REF!</definedName>
    <definedName name="AYUNTAMIENTO_MUNICIPAL_LAS_CLAVELLINAS">Catalogos!$AJQ$3</definedName>
    <definedName name="AYUNTAMIENTO_MUNICIPAL_LAS_COLES">Catalogos!$AAD$3</definedName>
    <definedName name="AYUNTAMIENTO_MUNICIPAL_LAS_GALERAS">Catalogos!$AAE$3</definedName>
    <definedName name="AYUNTAMIENTO_MUNICIPAL_LAS_GORDAS">Catalogos!#REF!</definedName>
    <definedName name="AYUNTAMIENTO_MUNICIPAL_LAS_GUARANAS">Catalogos!$AMN$3</definedName>
    <definedName name="AYUNTAMIENTO_MUNICIPAL_LAS_LAGUNAS___Padre_de_las_Casas">Catalogos!$AAF$3</definedName>
    <definedName name="AYUNTAMIENTO_MUNICIPAL_LAS_LAGUNAS_ABAJO___Moca">Catalogos!$BFP$3</definedName>
    <definedName name="AYUNTAMIENTO_MUNICIPAL_LAS_LAGUNAS_ABAJO__Moca">Catalogos!$ALO$3</definedName>
    <definedName name="AYUNTAMIENTO_MUNICIPAL_LAS_LOMAS">Catalogos!$ALW$3</definedName>
    <definedName name="AYUNTAMIENTO_MUNICIPAL_LAS_MAGUANAS_HATO_NUEVO">Catalogos!#REF!</definedName>
    <definedName name="AYUNTAMIENTO_MUNICIPAL_LAS_MATAS_DE_FARFAN">Catalogos!$AMO$3</definedName>
    <definedName name="AYUNTAMIENTO_MUNICIPAL_LAS_MATAS_DE_SANTA_CRUZ">Catalogos!$AEU$3</definedName>
    <definedName name="AYUNTAMIENTO_MUNICIPAL_LAS_PALOMAS">Catalogos!#REF!</definedName>
    <definedName name="AYUNTAMIENTO_MUNICIPAL_LAS_PLACETAS">Catalogos!$ALP$3</definedName>
    <definedName name="AYUNTAMIENTO_MUNICIPAL_LAS_SALINAS">Catalogos!$AFR$3</definedName>
    <definedName name="AYUNTAMIENTO_MUNICIPAL_LAS_TARANAS">Catalogos!$AAG$3</definedName>
    <definedName name="AYUNTAMIENTO_MUNICIPAL_LAS_TERRENAS">Catalogos!$AEV$3</definedName>
    <definedName name="AYUNTAMIENTO_MUNICIPAL_LAS_YAYAS_DE_VIAJAMA">Catalogos!$AHH$3</definedName>
    <definedName name="AYUNTAMIENTO_MUNICIPAL_LICEY_AL_MEDIO">Catalogos!$AHI$3</definedName>
    <definedName name="AYUNTAMIENTO_MUNICIPAL_LOMA_DE_CABRERA">Catalogos!$AMP$3</definedName>
    <definedName name="AYUNTAMIENTO_MUNICIPAL_LOS_ALCARRIZOS">Catalogos!$XT$3</definedName>
    <definedName name="AYUNTAMIENTO_MUNICIPAL_LOS_BOTADOS">Catalogos!$AAI$3</definedName>
    <definedName name="AYUNTAMIENTO_MUNICIPAL_LOS_CACAOS">Catalogos!$AFP$3</definedName>
    <definedName name="AYUNTAMIENTO_MUNICIPAL_LOS_FRIOS">Catalogos!$ALY$3</definedName>
    <definedName name="AYUNTAMIENTO_MUNICIPAL_LOS_HIDALGOS">Catalogos!$AEX$3</definedName>
    <definedName name="AYUNTAMIENTO_MUNICIPAL_LOS_JOVILLOS">Catalogos!$AAJ$3</definedName>
    <definedName name="AYUNTAMIENTO_MUNICIPAL_LOS_PATOS">Catalogos!$AAK$3</definedName>
    <definedName name="AYUNTAMIENTO_MUNICIPAL_LOS_RIOS">Catalogos!$AFT$3</definedName>
    <definedName name="AYUNTAMIENTO_MUNICIPAL_LOS_TOROS">Catalogos!$AJR$3</definedName>
    <definedName name="AYUNTAMIENTO_MUNICIPAL_LUPERON">Catalogos!$ABC$3</definedName>
    <definedName name="AYUNTAMIENTO_MUNICIPAL_MAIMON___Puerto_Plata">Catalogos!#REF!</definedName>
    <definedName name="AYUNTAMIENTO_MUNICIPAL_MAIZAL">Catalogos!$AAL$3</definedName>
    <definedName name="AYUNTAMIENTO_MUNICIPAL_MAJAGUAL">Catalogos!$AJS$3</definedName>
    <definedName name="AYUNTAMIENTO_MUNICIPAL_MANABAO">Catalogos!#REF!</definedName>
    <definedName name="AYUNTAMIENTO_MUNICIPAL_MANUEL_BUENO">Catalogos!$AJT$3</definedName>
    <definedName name="AYUNTAMIENTO_MUNICIPAL_MATA_PALACIO">Catalogos!#REF!</definedName>
    <definedName name="AYUNTAMIENTO_MUNICIPAL_MATANZAS">Catalogos!$ACU$3</definedName>
    <definedName name="AYUNTAMIENTO_MUNICIPAL_MATAYAYA">Catalogos!$ALQ$3</definedName>
    <definedName name="AYUNTAMIENTO_MUNICIPAL_MEDINA">Catalogos!$ALR$3</definedName>
    <definedName name="AYUNTAMIENTO_MUNICIPAL_MELLA">Catalogos!$ABE$3</definedName>
    <definedName name="AYUNTAMIENTO_MUNICIPAL_MINA">Catalogos!#REF!</definedName>
    <definedName name="AYUNTAMIENTO_MUNICIPAL_MONSERRAT">Catalogos!#REF!</definedName>
    <definedName name="AYUNTAMIENTO_MUNICIPAL_MONTE_BONITO">Catalogos!#REF!</definedName>
    <definedName name="AYUNTAMIENTO_MUNICIPAL_MONTE_DE_LA_JAGUA">Catalogos!$AJU$3</definedName>
    <definedName name="AYUNTAMIENTO_MUNICIPAL_NARANJAL">Catalogos!#REF!</definedName>
    <definedName name="AYUNTAMIENTO_MUNICIPAL_NAVAS">Catalogos!#REF!</definedName>
    <definedName name="AYUNTAMIENTO_MUNICIPAL_NIZAO___LAS_AUYAMAS">Catalogos!#REF!</definedName>
    <definedName name="AYUNTAMIENTO_MUNICIPAL_NUEVO_BRASIL">Catalogos!#REF!</definedName>
    <definedName name="AYUNTAMIENTO_MUNICIPAL_PALMAR_ARRIBA">Catalogos!$AJV$3</definedName>
    <definedName name="AYUNTAMIENTO_MUNICIPAL_PALMAR_DE_OCOA">Catalogos!$AJW$3</definedName>
    <definedName name="AYUNTAMIENTO_MUNICIPAL_PALO_ALTO">Catalogos!#REF!</definedName>
    <definedName name="AYUNTAMIENTO_MUNICIPAL_PALO_VERDE">Catalogos!#REF!</definedName>
    <definedName name="AYUNTAMIENTO_MUNICIPAL_PANTOJA">Catalogos!$AKD$3</definedName>
    <definedName name="AYUNTAMIENTO_MUNICIPAL_PARADERO">Catalogos!#REF!</definedName>
    <definedName name="AYUNTAMIENTO_MUNICIPAL_PARMAREJO">Catalogos!$YQ$3</definedName>
    <definedName name="AYUNTAMIENTO_MUNICIPAL_PAYA">Catalogos!#REF!</definedName>
    <definedName name="AYUNTAMIENTO_MUNICIPAL_PEDRO_BRAND">Catalogos!$AJX$3</definedName>
    <definedName name="AYUNTAMIENTO_MUNICIPAL_PEDRO_CORTO">Catalogos!#REF!</definedName>
    <definedName name="AYUNTAMIENTO_MUNICIPAL_PEDRO_GARCIA">Catalogos!#REF!</definedName>
    <definedName name="AYUNTAMIENTO_MUNICIPAL_PEDRO_SANTANA">Catalogos!$ABP$3</definedName>
    <definedName name="AYUNTAMIENTO_MUNICIPAL_PEPILLO_SALCEDO">Catalogos!$ABQ$3</definedName>
    <definedName name="AYUNTAMIENTO_MUNICIPAL_PERALTA">Catalogos!$AHJ$3</definedName>
    <definedName name="AYUNTAMIENTO_MUNICIPAL_PERALVILLO">Catalogos!$AMW$3</definedName>
    <definedName name="AYUNTAMIENTO_MUNICIPAL_PESCADERIA">Catalogos!#REF!</definedName>
    <definedName name="AYUNTAMIENTO_MUNICIPAL_PIEDRA_BLANCA">Catalogos!$ABR$3</definedName>
    <definedName name="AYUNTAMIENTO_MUNICIPAL_PIMENTEL">Catalogos!$AHK$3</definedName>
    <definedName name="AYUNTAMIENTO_MUNICIPAL_PIZARRETE">Catalogos!#REF!</definedName>
    <definedName name="AYUNTAMIENTO_MUNICIPAL_PLATANAL">Catalogos!#REF!</definedName>
    <definedName name="AYUNTAMIENTO_MUNICIPAL_POSTRER_RIO">Catalogos!$AHL$3</definedName>
    <definedName name="AYUNTAMIENTO_MUNICIPAL_PROYECTO_4">Catalogos!#REF!</definedName>
    <definedName name="AYUNTAMIENTO_MUNICIPAL_PROYECTO_GANADERO_2C">Catalogos!#REF!</definedName>
    <definedName name="AYUNTAMIENTO_MUNICIPAL_PUEBLO_VIEJO">Catalogos!#REF!</definedName>
    <definedName name="AYUNTAMIENTO_MUNICIPAL_PUERTO_VIEJO___LOS_NEGROS">Catalogos!#REF!</definedName>
    <definedName name="AYUNTAMIENTO_MUNICIPAL_PUNAL">Catalogos!$YP$3</definedName>
    <definedName name="AYUNTAMIENTO_MUNICIPAL_PUÑAL">Catalogos!$BHX$3</definedName>
    <definedName name="AYUNTAMIENTO_MUNICIPAL_QUITA_CORAZA">Catalogos!#REF!</definedName>
    <definedName name="AYUNTAMIENTO_MUNICIPAL_QUITA_SUENO">Catalogos!#REF!</definedName>
    <definedName name="AYUNTAMIENTO_MUNICIPAL_QUITA_SUEÑO">Catalogos!$BGU$3</definedName>
    <definedName name="AYUNTAMIENTO_MUNICIPAL_RAMON_SANTANA">Catalogos!$ABV$3</definedName>
    <definedName name="AYUNTAMIENTO_MUNICIPAL_RANCHO_ARRIBA">Catalogos!$ADO$3</definedName>
    <definedName name="AYUNTAMIENTO_MUNICIPAL_RANCHO_DE_LA_GUARDIA">Catalogos!#REF!</definedName>
    <definedName name="AYUNTAMIENTO_MUNICIPAL_RESTAURACION">Catalogos!#REF!</definedName>
    <definedName name="AYUNTAMIENTO_MUNICIPAL_RINCON">Catalogos!#REF!</definedName>
    <definedName name="AYUNTAMIENTO_MUNICIPAL_RIO_GRANDE">Catalogos!#REF!</definedName>
    <definedName name="AYUNTAMIENTO_MUNICIPAL_RIO_LIMPIO">Catalogos!$AMX$3</definedName>
    <definedName name="AYUNTAMIENTO_MUNICIPAL_RIO_SAN_JUAN">Catalogos!#REF!</definedName>
    <definedName name="AYUNTAMIENTO_MUNICIPAL_RIO_VERDE_ARRIBA">Catalogos!$AJY$3</definedName>
    <definedName name="AYUNTAMIENTO_MUNICIPAL_SABANA_ALTA">Catalogos!$AJZ$3</definedName>
    <definedName name="AYUNTAMIENTO_MUNICIPAL_SABANA_BUEY">Catalogos!$ACW$3</definedName>
    <definedName name="AYUNTAMIENTO_MUNICIPAL_SABANA_CRUZ">Catalogos!#REF!</definedName>
    <definedName name="AYUNTAMIENTO_MUNICIPAL_SABANA_DE_LA_MAR">Catalogos!$ABW$3</definedName>
    <definedName name="AYUNTAMIENTO_MUNICIPAL_SABANA_DE_YASICA">Catalogos!$XV$3</definedName>
    <definedName name="AYUNTAMIENTO_MUNICIPAL_SABANA_DEL_PUERTO">Catalogos!$XW$3</definedName>
    <definedName name="AYUNTAMIENTO_MUNICIPAL_SABANA_GRANDE_DE_HOSTOS">Catalogos!$XX$3</definedName>
    <definedName name="AYUNTAMIENTO_MUNICIPAL_SABANA_HIGUERO">Catalogos!#REF!</definedName>
    <definedName name="AYUNTAMIENTO_MUNICIPAL_SABANA_IGLESIA">Catalogos!$ABY$3</definedName>
    <definedName name="AYUNTAMIENTO_MUNICIPAL_SABANA_LARGA">Catalogos!$ABZ$3</definedName>
    <definedName name="AYUNTAMIENTO_MUNICIPAL_SABANA_LARGA___Elias_PiNa">Catalogos!$XY$3</definedName>
    <definedName name="AYUNTAMIENTO_MUNICIPAL_SABANA_LARGA___Elias_Piña">Catalogos!$BHB$3</definedName>
    <definedName name="AYUNTAMIENTO_MUNICIPAL_SABANA_YEGUA">Catalogos!$ACA$3</definedName>
    <definedName name="AYUNTAMIENTO_MUNICIPAL_SABANETA">Catalogos!$XZ$3</definedName>
    <definedName name="AYUNTAMIENTO_MUNICIPAL_SABINA">Catalogos!$YA$3</definedName>
    <definedName name="AYUNTAMIENTO_MUNICIPAL_SALCEDO">Catalogos!$AHM$3</definedName>
    <definedName name="AYUNTAMIENTO_MUNICIPAL_SAN_CRISTOBAL">Catalogos!$AHN$3</definedName>
    <definedName name="AYUNTAMIENTO_MUNICIPAL_SAN_FCO._DE_MACORIS">Catalogos!#REF!</definedName>
    <definedName name="AYUNTAMIENTO_MUNICIPAL_SAN_FELIPE_DE_PUERTO_PLATA">Catalogos!$ABT$3</definedName>
    <definedName name="AYUNTAMIENTO_MUNICIPAL_SAN_FERNANDO_DE_MONTE_CRISTI">Catalogos!$ABI$3</definedName>
    <definedName name="AYUNTAMIENTO_MUNICIPAL_SAN_FRANCISCO_DE_JACAGUA">Catalogos!$YB$3</definedName>
    <definedName name="AYUNTAMIENTO_MUNICIPAL_SAN_FRANCISCO_VICENTILLO">Catalogos!#REF!</definedName>
    <definedName name="AYUNTAMIENTO_MUNICIPAL_SAN_GREGORIO_DE_NIGUA">Catalogos!$AHO$3</definedName>
    <definedName name="AYUNTAMIENTO_MUNICIPAL_SAN_IGNACIO_DE_SABANETA__STGO.RGUEZ">Catalogos!$ACC$3</definedName>
    <definedName name="AYUNTAMIENTO_MUNICIPAL_SAN_JOSE_DE_LAS_MATAS">Catalogos!$AHP$3</definedName>
    <definedName name="AYUNTAMIENTO_MUNICIPAL_SAN_JOSE_DE_LOS_LLANOS">Catalogos!$AEY$3</definedName>
    <definedName name="AYUNTAMIENTO_MUNICIPAL_SAN_JOSE_DE_MATANZAS">Catalogos!$YC$3</definedName>
    <definedName name="AYUNTAMIENTO_MUNICIPAL_SAN_JOSE_DE_OCOA">Catalogos!$ACD$3</definedName>
    <definedName name="AYUNTAMIENTO_MUNICIPAL_SAN_JOSE_DEL_PUERTO">Catalogos!$YD$3</definedName>
    <definedName name="AYUNTAMIENTO_MUNICIPAL_SAN_JUAN_DE_LA_MAGUANA">Catalogos!$ACE$3</definedName>
    <definedName name="AYUNTAMIENTO_MUNICIPAL_SAN_LUIS">Catalogos!$ALS$3</definedName>
    <definedName name="AYUNTAMIENTO_MUNICIPAL_SAN_PEDRO_DE_MACORIS" localSheetId="4">UC!#REF!</definedName>
    <definedName name="AYUNTAMIENTO_MUNICIPAL_SAN_PEDRO_DE_MACORIS">Catalogos!$XR$3</definedName>
    <definedName name="AYUNTAMIENTO_MUNICIPAL_SAN_RAFAEL_DEL_YUMA">Catalogos!#REF!</definedName>
    <definedName name="AYUNTAMIENTO_MUNICIPAL_SAN_VICTOR">Catalogos!$AMU$3</definedName>
    <definedName name="AYUNTAMIENTO_MUNICIPAL_SANTA_BARBARA_DE_SAMANA">Catalogos!$ACB$3</definedName>
    <definedName name="AYUNTAMIENTO_MUNICIPAL_SANTA_BARBARA_EL_6">Catalogos!$AMA$3</definedName>
    <definedName name="AYUNTAMIENTO_MUNICIPAL_SANTA_CRUZ_DE_MAO">Catalogos!$AHQ$3</definedName>
    <definedName name="AYUNTAMIENTO_MUNICIPAL_SANTA_CRUZ_DEL_SEIBO">Catalogos!$AHD$3</definedName>
    <definedName name="AYUNTAMIENTO_MUNICIPAL_SANTA_LUCIA">Catalogos!$AMD$3</definedName>
    <definedName name="AYUNTAMIENTO_MUNICIPAL_SANTANA____Nizao">Catalogos!$BHI$3</definedName>
    <definedName name="AYUNTAMIENTO_MUNICIPAL_SANTANA____Tamayo">Catalogos!$BHJ$3</definedName>
    <definedName name="AYUNTAMIENTO_MUNICIPAL_SANTANA___Nizao">Catalogos!$YE$3</definedName>
    <definedName name="AYUNTAMIENTO_MUNICIPAL_SANTANA___Tamayo">Catalogos!$YF$3</definedName>
    <definedName name="AYUNTAMIENTO_MUNICIPAL_SANTIAGO_DE_LA_CRUZ">Catalogos!#REF!</definedName>
    <definedName name="AYUNTAMIENTO_MUNICIPAL_SANTO_DOMINGO_ESTE" localSheetId="4">UC!#REF!</definedName>
    <definedName name="AYUNTAMIENTO_MUNICIPAL_SANTO_DOMINGO_ESTE">Catalogos!$XJ$3</definedName>
    <definedName name="AYUNTAMIENTO_MUNICIPAL_SANTO_DOMINGO_NORTE" localSheetId="4">UC!#REF!</definedName>
    <definedName name="AYUNTAMIENTO_MUNICIPAL_SANTO_DOMINGO_NORTE">Catalogos!$XO$3</definedName>
    <definedName name="AYUNTAMIENTO_MUNICIPAL_SANTO_DOMINGO_OESTE" localSheetId="4">UC!#REF!</definedName>
    <definedName name="AYUNTAMIENTO_MUNICIPAL_SANTO_DOMINGO_OESTE">Catalogos!$XM$3</definedName>
    <definedName name="AYUNTAMIENTO_MUNICIPAL_SBANA_GRANDE_DE_PALENQUE">Catalogos!$AMS$3</definedName>
    <definedName name="AYUNTAMIENTO_MUNICIPAL_SOSUA">Catalogos!$ACH$3</definedName>
    <definedName name="AYUNTAMIENTO_MUNICIPAL_STGO._DE_LOS_CABALLEROS" localSheetId="4">UC!#REF!</definedName>
    <definedName name="AYUNTAMIENTO_MUNICIPAL_STGO._DE_LOS_CABALLEROS">Catalogos!$XS$3</definedName>
    <definedName name="AYUNTAMIENTO_MUNICIPAL_TABARA_ABAJO">Catalogos!$AKA$3</definedName>
    <definedName name="AYUNTAMIENTO_MUNICIPAL_TABARA_ARRIBA">Catalogos!$ACI$3</definedName>
    <definedName name="AYUNTAMIENTO_MUNICIPAL_TAMBORIL">Catalogos!$AMV$3</definedName>
    <definedName name="AYUNTAMIENTO_MUNICIPAL_TENARES">Catalogos!$ACJ$3</definedName>
    <definedName name="AYUNTAMIENTO_MUNICIPAL_TIREO_ARRIBA">Catalogos!$ACZ$3</definedName>
    <definedName name="AYUNTAMIENTO_MUNICIPAL_UVILLA">Catalogos!$ACK$3</definedName>
    <definedName name="AYUNTAMIENTO_MUNICIPAL_VENGAN_A_VER">Catalogos!$YG$3</definedName>
    <definedName name="AYUNTAMIENTO_MUNICIPAL_VERAGUA">Catalogos!$YH$3</definedName>
    <definedName name="AYUNTAMIENTO_MUNICIPAL_VERON">Catalogos!#REF!</definedName>
    <definedName name="AYUNTAMIENTO_MUNICIPAL_VICENTE_NOBLE">Catalogos!#REF!</definedName>
    <definedName name="AYUNTAMIENTO_MUNICIPAL_VILLA__RIVA">Catalogos!$BBC$3</definedName>
    <definedName name="AYUNTAMIENTO_MUNICIPAL_VILLA_ALTAGRACIA">Catalogos!$ACM$3</definedName>
    <definedName name="AYUNTAMIENTO_MUNICIPAL_VILLA_BISONO">Catalogos!$AHR$3</definedName>
    <definedName name="AYUNTAMIENTO_MUNICIPAL_VILLA_DE_MONTELLANO">Catalogos!$YI$3</definedName>
    <definedName name="AYUNTAMIENTO_MUNICIPAL_VILLA_DE_PEDRO_SANCHEZ">Catalogos!$YJ$3</definedName>
    <definedName name="AYUNTAMIENTO_MUNICIPAL_VILLA_ELISA">Catalogos!$YK$3</definedName>
    <definedName name="AYUNTAMIENTO_MUNICIPAL_VILLA_FUNDACION">Catalogos!$ACV$3</definedName>
    <definedName name="AYUNTAMIENTO_MUNICIPAL_VILLA_HERMOSA">Catalogos!$AKB$3</definedName>
    <definedName name="AYUNTAMIENTO_MUNICIPAL_VILLA_ISABELA">Catalogos!$ACO$3</definedName>
    <definedName name="AYUNTAMIENTO_MUNICIPAL_VILLA_JARAGUA">Catalogos!$ACP$3</definedName>
    <definedName name="AYUNTAMIENTO_MUNICIPAL_VILLA_LA_MATA">Catalogos!$YL$3</definedName>
    <definedName name="AYUNTAMIENTO_MUNICIPAL_VILLA_LOS_ALMACIGOS">Catalogos!$AMQ$3</definedName>
    <definedName name="AYUNTAMIENTO_MUNICIPAL_VILLA_MAGANTE">Catalogos!#REF!</definedName>
    <definedName name="AYUNTAMIENTO_MUNICIPAL_VILLA_RIVA">Catalogos!$ACQ$3</definedName>
    <definedName name="AYUNTAMIENTO_MUNICIPAL_VILLA_SOMBRERO">Catalogos!$ALT$3</definedName>
    <definedName name="AYUNTAMIENTO_MUNICIPAL_VILLA_SONADOR">Catalogos!$AKC$3</definedName>
    <definedName name="AYUNTAMIENTO_MUNICIPAL_VILLA_VASQUEZ">Catalogos!#REF!</definedName>
    <definedName name="AYUNTAMIENTO_MUNICIPAL_VILLARPANDO">Catalogos!$YM$3</definedName>
    <definedName name="AYUNTAMIENTO_MUNICIPAL_YAGUATE">Catalogos!$ACS$3</definedName>
    <definedName name="AYUNTAMIENTO_MUNICIPAL_YAMASA">Catalogos!$ACT$3</definedName>
    <definedName name="AYUNTAMIENTO_MUNICIPAL_YASICA_ARRIBA">Catalogos!$YN$3</definedName>
    <definedName name="AYUNTAMIENTO_MUNICIPAL_YERBA_BUENA">Catalogos!$YO$3</definedName>
    <definedName name="AYUNTAMIENTO_MUNICPAL_VILLA_GONZALEZ">Catalogos!$ACN$3</definedName>
    <definedName name="AYUNTAMIENTOS">Catalogos!$MP$3</definedName>
    <definedName name="AYUNTAMIENTOS_MUNICIPAL_DE_CASTILLO">Catalogos!$AHC$3</definedName>
    <definedName name="AZUA">CatalogosJoin!$A$13:$A$22</definedName>
    <definedName name="AZUA_DE_COMPOSTELA">Catalogos!$DL$3</definedName>
    <definedName name="AZUA_DE_COMPOSTELA_AYUNTAMIENTO_MUNICIPAL_DE_AZUA">UC!$CL$2</definedName>
    <definedName name="BAHORUCO">CatalogosJoin!$B$4:$B$8</definedName>
    <definedName name="BAITOA">Catalogos!$KV$3</definedName>
    <definedName name="BAJOS_DE_HAINA">Catalogos!$FD$3</definedName>
    <definedName name="BANCO_AGRICOLA__DE_LA_REPUBLICA_DOMINICANA">Catalogos!$ASS$2</definedName>
    <definedName name="BANCO_AGRICOLA_DE_LA_REPUBLICA_DOMINICANA" localSheetId="4">UC!#REF!</definedName>
    <definedName name="BANCO_AGRICOLA_DE_LA_REPUBLICA_DOMINICANA">Catalogos!$VI$3</definedName>
    <definedName name="BANCO_AGRICOLA_DE_LA_REPUBLICA_DOMINICANA_BANCO_AGRICOLA_DE_LA_REPUBLICA_DOMINICANA">UC!$AL$2</definedName>
    <definedName name="BANCO_CENTRAL_DE_LA_REPUBLICA_DOMINICANA" localSheetId="4">UC!#REF!</definedName>
    <definedName name="BANCO_CENTRAL_DE_LA_REPUBLICA_DOMINICANA">Catalogos!$VJ$3</definedName>
    <definedName name="BANCO_CENTRAL_DE_LA_REPÚBLICA_DOMINICANA">Catalogos!$AST$2</definedName>
    <definedName name="BANCO_CENTRAL_DE_LA_REPUBLICA_DOMINICANA_BANCO_CENTRAL_DE_LA_REPUBLICA_DOMINICANA">UC!$AM$2</definedName>
    <definedName name="BANCO_CENTRAL_DE_LA_REPÚBLICA_DOMINICANA_BANCO_CENTRAL_DE_LA_REPÚBLICA_DOMINICANA">UC!#REF!</definedName>
    <definedName name="BANCO_DE_RESERVAS_DE_LA_REPUBLICA_DOMINICANA">Catalogos!$BU$3</definedName>
    <definedName name="BANCO_NACIONAL_DE_FOMENTO_DE_LA_VIVIENDA_Y_LA_PRODUCCION" localSheetId="4">UC!#REF!</definedName>
    <definedName name="BANCO_NACIONAL_DE_FOMENTO_DE_LA_VIVIENDA_Y_LA_PRODUCCION">Catalogos!$VK$3</definedName>
    <definedName name="BANCO_NACIONAL_DE_FOMENTO_DE_LA_VIVIENDA_Y_LA_PRODUCCION_BANCO_NACIONAL_DE_FOMENTO_DE_LA_VIVIENDA_Y_LA_PRODUCCION">UC!$AN$2</definedName>
    <definedName name="BANCO_NACIONAL_DE_VIVIENDA">Catalogos!$ASU$2</definedName>
    <definedName name="BANCO_NACIONAL_DE_VIVIENDA_BANCO_NACIONAL_DE_VIVIENDA">UC!#REF!</definedName>
    <definedName name="BANI">Catalogos!$FE$3</definedName>
    <definedName name="BANICA">Catalogos!$FF$3</definedName>
    <definedName name="BAORUCO">Catalogos!$LH$3</definedName>
    <definedName name="BARAHONA">CatalogosJoin!$C$4:$C$8</definedName>
    <definedName name="BARRAQUITO">Catalogos!$TA$3</definedName>
    <definedName name="BARRERAS">Catalogos!$RN$3</definedName>
    <definedName name="BARRO_ARRIBA">Catalogos!$LI$3</definedName>
    <definedName name="BATEY_8">Catalogos!$SN$3</definedName>
    <definedName name="BATEY_CENTRAL">Catalogos!$TR$3</definedName>
    <definedName name="BATISTA">Catalogos!$LJ$3</definedName>
    <definedName name="BAYAGUANA">Catalogos!$FH$3</definedName>
    <definedName name="BAYAHIBE">Catalogos!$LK$3</definedName>
    <definedName name="BELLOSO">Catalogos!$LL$3</definedName>
    <definedName name="BienesyServicios">Catalogos!$AE$1:$AF$56</definedName>
    <definedName name="BINACIONAL">CatalogosJoin!$D$2:$D$6</definedName>
    <definedName name="BLANCO">Catalogos!$LM$3</definedName>
    <definedName name="BOCA_CHICA">Catalogos!$DO$3</definedName>
    <definedName name="BOCA_CHICA_____________________________________________________________AYUNTAMIENTO_MUNICIPAL_DE_BOCA_CHICA">UC!#REF!</definedName>
    <definedName name="BOCA_CHICA_AYUNTAMIENTO_MUNICIPAL_DE_BOCA_CHICA">UC!$CO$2</definedName>
    <definedName name="BOCA_DE_CACHON">Catalogos!$LN$3</definedName>
    <definedName name="BOCA_DE_MAO">Catalogos!$TN$3</definedName>
    <definedName name="BOCA_DE_YUMA">Catalogos!$LO$3</definedName>
    <definedName name="BOHECHIO">Catalogos!$FI$3</definedName>
    <definedName name="BOYA">Catalogos!$LP$3</definedName>
    <definedName name="BUENA_VISTA">Catalogos!$LQ$3</definedName>
    <definedName name="CABALLERO">Catalogos!$TD$3</definedName>
    <definedName name="CABARETE">Catalogos!$LR$3</definedName>
    <definedName name="CABEZA_DE_TORO">Catalogos!$SJ$3</definedName>
    <definedName name="CABRAL">Catalogos!$FJ$3</definedName>
    <definedName name="CABRERA">Catalogos!$FK$3</definedName>
    <definedName name="CAJA_DE_AHORROS_PARA_OBREROS_Y_MONTE_DE_PIEDAD">Catalogos!$BV$3</definedName>
    <definedName name="CAJAS_DE_AHORROS_PARA_OBREROS_Y_MONTE_DE_PIEDAD">Catalogos!$ADZ$3</definedName>
    <definedName name="CALETA___La_Romana">Catalogos!$SO$3</definedName>
    <definedName name="CAMARA_DE_CUENTAS" localSheetId="1">Catalogos!$VF$3</definedName>
    <definedName name="CAMARA_DE_CUENTAS">UC!#REF!</definedName>
    <definedName name="CAMARA_DE_CUENTAS_CAMARA_DE_CUENTAS">UC!$AI$2</definedName>
    <definedName name="CÁMARA_DE_CUENTAS_CAMARA_DE_CUENTAS">UC!#REF!</definedName>
    <definedName name="CÁMARA_DE_CUENTAS_COMPRAS">Catalogos!$BLK$2</definedName>
    <definedName name="CAMARA_DE_DIPUTADOS" localSheetId="4">UC!#REF!</definedName>
    <definedName name="CAMARA_DE_DIPUTADOS">Catalogos!$TZ$3</definedName>
    <definedName name="CÁMARA_DE_DIPUTADOS">Catalogos!$ARE$3</definedName>
    <definedName name="CAMARA_DE_SENADORES" localSheetId="4">UC!#REF!</definedName>
    <definedName name="CAMARA_DE_SENADORES">Catalogos!$TY$3</definedName>
    <definedName name="CÁMARA_DE_SENADORES">UC!#REF!</definedName>
    <definedName name="CAMBITA_GARABITOS">Catalogos!$FL$3</definedName>
    <definedName name="CANA_CHAPETON">Catalogos!$LS$3</definedName>
    <definedName name="CANABACOA">Catalogos!$TJ$3</definedName>
    <definedName name="CANCA_LA_PIEDRA">Catalogos!$TG$3</definedName>
    <definedName name="CANCA_LA_REYNA">Catalogos!$LT$3</definedName>
    <definedName name="CANOA">Catalogos!$LU$3</definedName>
    <definedName name="CANONGO">Catalogos!$LV$3</definedName>
    <definedName name="Capitulo">Catalogos!$M$2:$M$1048576</definedName>
    <definedName name="CAPOTILLO">Catalogos!$LW$3</definedName>
    <definedName name="CARRERA_DE_YEGUAS">Catalogos!$SA$3</definedName>
    <definedName name="CASTANUELAS">Catalogos!$FM$3</definedName>
    <definedName name="CASTILLO">Catalogos!$FN$3</definedName>
    <definedName name="CATALINA.">Catalogos!$LX$3</definedName>
    <definedName name="CAYETANO_GERMOSEN">Catalogos!$FO$3</definedName>
    <definedName name="CENOVI">Catalogos!$LY$3</definedName>
    <definedName name="CENTRO_DE_DESARROLLO_Y_COMPETITIVIDAD_INDUSTRIAL__PROINDUSTRIA">Catalogos!$BW$3</definedName>
    <definedName name="CENTRO_DE_EXPORTACION_E_INVERSION_DE_LA_REPUBLICA_DOMINICANA" localSheetId="4">UC!#REF!</definedName>
    <definedName name="CENTRO_DE_EXPORTACION_E_INVERSION_DE_LA_REPUBLICA_DOMINICANA">Catalogos!$VL$3</definedName>
    <definedName name="CENTRO_DE_EXPORTACIONES_E_INVERSIONES_DE_LA_REP._DOM.">Catalogos!$BO$3</definedName>
    <definedName name="CENTRO_DE_EXPORTACIONES_E_INVERSIONES_DE_LA_REP._DOM._CENTRO_DE_EXPORTACION_E_INVERSION_DE_LA_REPUBLICA_DOMINICANA">UC!$AO$2</definedName>
    <definedName name="CEVICOS">Catalogos!$FP$3</definedName>
    <definedName name="CHIRINO">Catalogos!$LZ$3</definedName>
    <definedName name="CLAVELLINA__Azua">Catalogos!$RQ$3</definedName>
    <definedName name="COMEDERO_ARRIBA">Catalogos!$TC$3</definedName>
    <definedName name="COMENDADOR">Catalogos!$GC$3</definedName>
    <definedName name="COMISION_ADMINISTRATIVA_AEROPORTUARIA">Catalogos!$CA$3</definedName>
    <definedName name="COMISION_NACIONAL_DE_DEFENSA_DE_LA_COMPETENCIA" localSheetId="4">UC!#REF!</definedName>
    <definedName name="COMISION_NACIONAL_DE_DEFENSA_DE_LA_COMPETENCIA">Catalogos!$WK$3</definedName>
    <definedName name="COMISION_NACIONAL_DE_DEFENSA_DE_LA_COMPETENCIA_COMISION_NACIONAL_DE_DEFENSA_DE_LA_COMPETENCIA">UC!$BN$2</definedName>
    <definedName name="COMISION_NACIONAL_DE_ENERGIA">Catalogos!$CV$3</definedName>
    <definedName name="COMISION_PERMANENTE_DE_EFEMERIDES_PATRIA">Catalogos!$BO$3</definedName>
    <definedName name="COMISIÓN_PERMANTE_DE_HEFEMÉRIDES_PATRIA" localSheetId="1">Catalogos!#REF!</definedName>
    <definedName name="COMISION_REGULADORA_DE_PRACTICAS_DESLEALES">Catalogos!$DP$3</definedName>
    <definedName name="CONCEPCION_DE_LA_VEGA">Catalogos!$DS$3</definedName>
    <definedName name="CONCEPCION_DE_LA_VEGA_AYUNTAMIENTO_MUNICIPAL_CONCEPCION_DE_LA_VEGA">UC!$CS$2</definedName>
    <definedName name="CONGRESO_NACIONAL">Catalogos!$AK$3:$AK$4</definedName>
    <definedName name="CONGRESO_NACIONAL_CAMARA_DE_DIPUTADOS">UC!$C$2:$C$3</definedName>
    <definedName name="CONGRESO_NACIONAL_CÁMARA_DE_DIPUTADOS">UC!#REF!</definedName>
    <definedName name="CONGRESO_NACIONAL_CAMARA_DE_SENADORES">UC!$B$2</definedName>
    <definedName name="CONGRESO_NACIONAL_COMPRAS">Catalogos!$BKQ$1:$BKQ$3</definedName>
    <definedName name="CONSEJO_DOMINICANO_DE_PESCA_Y_ACUICULTURA">Catalogos!$DO$3</definedName>
    <definedName name="CONSEJO_DOMINICANO_DEL_CAFE">Catalogos!$CT$3</definedName>
    <definedName name="CONSEJO_DOMINICANO_DEL_CAFÉ">Catalogos!$ATT$2</definedName>
    <definedName name="CONSEJO_ESTATAL_DEL_AZUCAR" localSheetId="4">UC!#REF!</definedName>
    <definedName name="CONSEJO_ESTATAL_DEL_AZUCAR">Catalogos!$WY$3</definedName>
    <definedName name="CONSEJO_ESTATAL_DEL_AZUCAR_CONSEJO_ESTATAL_DEL_AZUCAR">UC!$CB$2</definedName>
    <definedName name="CONSEJO_NAC._DE_PROM._Y_APOYO_A_LA_MICRO">Catalogos!#REF!</definedName>
    <definedName name="CONSEJO_NAC._PROMOCION_Y_APOYO_A_LA_MICRO">Catalogos!$BX$3</definedName>
    <definedName name="CONSEJO_NACIONAL_DE_ASUNTOS_URBANOS__CONAU">Catalogos!$DG$3</definedName>
    <definedName name="CONSEJO_NACIONAL_DE_ESTANCIAS_INFANTILES">Catalogos!$DF$3</definedName>
    <definedName name="CONSEJO_NACIONAL_DE_LA_SEGURIDAD_SOCIAL__CNSS" localSheetId="4">UC!#REF!</definedName>
    <definedName name="CONSEJO_NACIONAL_DE_LA_SEGURIDAD_SOCIAL__CNSS">Catalogos!$WP$3</definedName>
    <definedName name="CONSEJO_NACIONAL_DE_POBLACION_Y_FAMILIA">Catalogos!$BZ$3</definedName>
    <definedName name="CONSEJO_NACIONAL_DE_SEGURIDAD_SOCIAL">Catalogos!$CS$3</definedName>
    <definedName name="CONSEJO_NACIONAL_DE_SEGURIDAD_SOCIAL_CONSEJO_NACIONAL_DE_LA_SEGURIDAD_SOCIAL__CNSS">UC!$BS$2:$BS$5</definedName>
    <definedName name="CONSEJO_NACIONAL_DE_ZONAS_FRANCAS">Catalogos!$DD$3</definedName>
    <definedName name="CONSEJO_NACIONAL_PARA_LA_NINEZ_Y_LA_ADOLESCENCIA" localSheetId="4">UC!#REF!</definedName>
    <definedName name="CONSEJO_NACIONAL_PARA_LA_NINEZ_Y_LA_ADOLESCENCIA">Catalogos!$WD$3</definedName>
    <definedName name="CONSEJO_NACIONAL_PARA_LA_NINEZ_Y_LA_ADOLESCENCIA_CONSEJO_NACIONAL_PARA_LA_NINEZ_Y_LA_ADOLESCENCIA">UC!$BG$2</definedName>
    <definedName name="CONSEJO_NACIONAL_PARA_LA_NIÑEZ_Y_LA_ADOLESCENCIA">Catalogos!$AUE$2</definedName>
    <definedName name="CONSEJO_NACIONAL_PARA_LA_NIÑEZ_Y_LA_ADOLESCENCIA_CONSEJO_NACIONAL_PARA_LA_NIÑEZ_Y_LA_ADOLESCENCIA">UC!#REF!</definedName>
    <definedName name="CONSTANZA">Catalogos!$FR$3</definedName>
    <definedName name="CONSUELO">Catalogos!$FQ$3</definedName>
    <definedName name="CONTRALORIA_GENERAL_DE_LA_REPUBLICA" localSheetId="4">UC!#REF!</definedName>
    <definedName name="CONTRALORIA_GENERAL_DE_LA_REPUBLICA">Catalogos!$UD$3</definedName>
    <definedName name="CORPORACION_DE_ACUEDUCTO_Y_ALCANTARILLADO_DE_BOCA_CHICA">Catalogos!$DJ$3</definedName>
    <definedName name="CORPORACION_DE_ACUEDUCTO_Y_ALCANTARILLADO_DE_BOCA_CHICA_ORPORACION_DE_ACUEDUCTO_Y_ALCANTARILLADO_DE_BOCA_CHICA">UC!$CJ$2</definedName>
    <definedName name="CORPORACION_DE_ACUEDUCTO_Y_ALCANTARILLADO_DE_LA_ROMANA" localSheetId="4">UC!#REF!</definedName>
    <definedName name="CORPORACION_DE_ACUEDUCTO_Y_ALCANTARILLADO_DE_LA_ROMANA">Catalogos!$WW$3</definedName>
    <definedName name="CORPORACIÓN_DE_ACUEDUCTO_Y_ALCANTARILLADO_DE_LA_ROMANA">Catalogos!$AVH$2</definedName>
    <definedName name="CORPORACION_DE_ACUEDUCTO_Y_ALCANTARILLADO_DE_LA_ROMANA_CORPORACION_DE_ACUEDUCTO_Y_ALCANTARILLADO_DE_LA_ROMANA">UC!$BZ$2</definedName>
    <definedName name="CORPORACIÓN_DE_ACUEDUCTO_Y_ALCANTARILLADO_DE_LA_ROMANA_CORPORACIÓN_DE_ACUEDUCTO_Y_ALCANTARILLADO_DE_LA_ROMANA">UC!#REF!</definedName>
    <definedName name="CORPORACION_DE_ACUEDUCTO_Y_ALCANTARILLADO_DE_LA_VEGA">Catalogos!$EY$3</definedName>
    <definedName name="CORPORACION_DE_ACUEDUCTO_Y_ALCANTARILLADO_DE_MOCA" localSheetId="4">UC!#REF!</definedName>
    <definedName name="CORPORACION_DE_ACUEDUCTO_Y_ALCANTARILLADO_DE_MOCA">Catalogos!$WV$3</definedName>
    <definedName name="CORPORACIÓN_DE_ACUEDUCTO_Y_ALCANTARILLADO_DE_MOCA">Catalogos!$AVG$2</definedName>
    <definedName name="CORPORACION_DE_ACUEDUCTO_Y_ALCANTARILLADO_DE_MOCA_CORPORACION_DE_ACUEDUCTO_Y_ALCANTARILLADO_DE_MOCA">UC!$BY$2</definedName>
    <definedName name="CORPORACIÓN_DE_ACUEDUCTO_Y_ALCANTARILLADO_DE_MOCA_CORPORACIÓN_DE_ACUEDUCTO_Y_ALCANTARILLADO_DE_MOCA">UC!#REF!</definedName>
    <definedName name="CORPORACION_DE_ACUEDUCTO_Y_ALCANTARILLADO_DE_MONSENOR_NOUELL">Catalogos!$EX$3</definedName>
    <definedName name="CORPORACION_DE_ACUEDUCTO_Y_ALCANTARILLADO_DE_PUERTO_PLATA" localSheetId="4">UC!#REF!</definedName>
    <definedName name="CORPORACION_DE_ACUEDUCTO_Y_ALCANTARILLADO_DE_PUERTO_PLATA">Catalogos!$WX$3</definedName>
    <definedName name="CORPORACIÓN_DE_ACUEDUCTO_Y_ALCANTARILLADO_DE_PUERTO_PLATA">Catalogos!$AVI$2</definedName>
    <definedName name="CORPORACION_DE_ACUEDUCTO_Y_ALCANTARILLADO_DE_PUERTO_PLATA_CORPORACION_DE_ACUEDUCTO_Y_ALCANTARILLADO_DE_PUERTO_PLATA">UC!$CA$2</definedName>
    <definedName name="CORPORACIÓN_DE_ACUEDUCTO_Y_ALCANTARILLADO_DE_PUERTO_PLATA_CORPORACIÓN_DE_ACUEDUCTO_Y_ALCANTARILLADO_DE_PUERTO_PLATA">UC!#REF!</definedName>
    <definedName name="CORPORACION_DE_ACUEDUCTO_Y_ALCANTARILLADO_DE_SANTIAGO" localSheetId="4">UC!#REF!</definedName>
    <definedName name="CORPORACION_DE_ACUEDUCTO_Y_ALCANTARILLADO_DE_SANTIAGO">Catalogos!$WT$3</definedName>
    <definedName name="CORPORACIÓN_DE_ACUEDUCTO_Y_ALCANTARILLADO_DE_SANTIAGO">Catalogos!$AVE$2</definedName>
    <definedName name="CORPORACION_DE_ACUEDUCTO_Y_ALCANTARILLADO_DE_SANTIAGO_CORPORACION_DE_ACUEDUCTO_Y_ALCANTARILLADO_DE_SANTIAGO">UC!$BW$2</definedName>
    <definedName name="CORPORACIÓN_DE_ACUEDUCTO_Y_ALCANTARILLADO_DE_SANTIAGO_CORPORACIÓN_DE_ACUEDUCTO_Y_ALCANTARILLADO_DE_SANTIAGO">UC!#REF!</definedName>
    <definedName name="CORPORACION_DE_FOMENTO_HOTELERO_Y_DESARROLLO_DEL_TURISMO" localSheetId="4">UC!#REF!</definedName>
    <definedName name="CORPORACION_DE_FOMENTO_HOTELERO_Y_DESARROLLO_DEL_TURISMO">Catalogos!$XB$3</definedName>
    <definedName name="CORPORACION_DE_FOMENTO_HOTELERO_Y_DESARROLLO_DEL_TURISMO_CORPORACION_DE_FOMENTO_HOTELERO_Y_DESARROLLO_DEL_TURISMO">UC!$CE$2</definedName>
    <definedName name="CORPORACIÓN_DE_FOMENTO_HOTELERO_Y_DESARROLLO_DEL_TURISMO_CORPORACION_DE_FOMENTO_HOTELERO_Y_DESARROLLO_DEL_TURISMO">UC!#REF!</definedName>
    <definedName name="CORPORACION_DE_FOMENTO_INDUSTRIAL">Catalogos!$AAP$3</definedName>
    <definedName name="CORPORACION_DEL_ACUEDUCTO_Y_ALCANTARILLADO_DE_SANTO_DOMINGO" localSheetId="4">UC!#REF!</definedName>
    <definedName name="CORPORACION_DEL_ACUEDUCTO_Y_ALCANTARILLADO_DE_SANTO_DOMINGO">Catalogos!$WR$3</definedName>
    <definedName name="CORPORACIÓN_DEL_ACUEDUCTO_Y_ALCANTARILLADO_DE_SANTO_DOMINGO">Catalogos!$AVC$2</definedName>
    <definedName name="CORPORACION_DEL_ACUEDUCTO_Y_ALCANTARILLADO_DE_SANTO_DOMINGO_CORPORACION_DEL_ACUEDUCTO_Y_ALCANTARILLADO_DE_SANTO_DOMINGO">UC!$BU$2</definedName>
    <definedName name="CORPORACIÓN_DEL_ACUEDUCTO_Y_ALCANTARILLADO_DE_SANTO_DOMINGO_CORPORACIÓN_DEL_ACUEDUCTO_Y_ALCANTARILLADO_DE_SANTO_DOMINGO">UC!#REF!</definedName>
    <definedName name="CORPORACION_DOMICANA_DE_EMPRESAS_ESTATALES__CORDE">Catalogos!$DJ$3</definedName>
    <definedName name="CORPORACION_DOMINCANA_DE_EMPRESAS_ELECTRICAS_ESTATALES" localSheetId="4">UC!#REF!</definedName>
    <definedName name="CORPORACION_DOMINCANA_DE_EMPRESAS_ELECTRICAS_ESTATALES">Catalogos!$WU$3:$WU$4</definedName>
    <definedName name="CORPORACION_DOMINCANA_DE_EMPRESAS_ELECTRICAS_ESTATALES___CDEEE">Catalogos!$EI$3</definedName>
    <definedName name="CORPORACION_DOMINCANA_DE_EMPRESAS_ELECTRICAS_ESTATALES___CDEEE__COMPRAS">Catalogos!$BLQ$2</definedName>
    <definedName name="CORPORACION_DOMINCANA_DE_EMPRESAS_ELECTRICAS_ESTATALES___CDEEE__CORPORACION_DOMINCANA_DE_EMPRESAS_ELECTRICAS_ESTATALES">UC!$BX$2:$BX$10</definedName>
    <definedName name="CORPORACION_DOMINCANA_DE_EMPRESAS_ELECTRICAS_ESTATALES__CDEEE">Catalogos!$CX$3:$CX$4</definedName>
    <definedName name="CORPORACION_ESTATAL_DE_RADIO_Y_TELEVISION_DOMINICANA" localSheetId="4">UC!#REF!</definedName>
    <definedName name="CORPORACION_ESTATAL_DE_RADIO_Y_TELEVISION_DOMINICANA">Catalogos!$WS$3</definedName>
    <definedName name="CORPORACION_ESTATAL_DE_RADIO_Y_TELEVISON___CERTV">Catalogos!$CV$3</definedName>
    <definedName name="CORPORACION_ESTATAL_DE_RADIO_Y_TELEVISON___CERTV__CORPORACION_ESTATAL_DE_RADIO_Y_TELEVISION_DOMINICANA">UC!$BV$2</definedName>
    <definedName name="COTUI">Catalogos!$FS$3</definedName>
    <definedName name="CRISTO_REY_DE_GUARAGUAO">Catalogos!$MA$3</definedName>
    <definedName name="CRISTOBAL">Catalogos!$MB$3</definedName>
    <definedName name="CRUCE_DE_GUAYACANES">Catalogos!$MC$3</definedName>
    <definedName name="CRUZ_ROJA_DOMINICANA">Catalogos!$CB$3</definedName>
    <definedName name="CUMAYASA">Catalogos!$MD$3</definedName>
    <definedName name="DAJABON" localSheetId="1">Catalogos!$DN$3</definedName>
    <definedName name="DAJABON">CatalogosJoin!$E$2:$E$6</definedName>
    <definedName name="DAJABÓN_AYUNTAMIENTO_MUNICIPAL__DE_DAJABON">UC!#REF!</definedName>
    <definedName name="DAJABON_AYUNTAMIENTO_MUNICIPAL_DE_DAJABON">UC!$CN$2</definedName>
    <definedName name="DEFENSA_CIVIL">Catalogos!$CC$3</definedName>
    <definedName name="DEFENSOR_DEL_PUEBLO">Catalogos!$BK$3</definedName>
    <definedName name="Dependemcias">Catalogos!$Q$2:$Q$512</definedName>
    <definedName name="Dependencias">Catalogos!$Q$2:$Q$512</definedName>
    <definedName name="DESPACHO_DE_LA_PRIMERA_DAMA" localSheetId="1">Catalogos!$VH$3</definedName>
    <definedName name="DESPACHO_DE_LA_PRIMERA_DAMA">UC!#REF!</definedName>
    <definedName name="DESPACHO_DE_LA_PRIMERA_DAMA_DESPACHO_DE_LA_PRIMERA_DAMA">UC!$AK$2:$AK$3</definedName>
    <definedName name="DEUDA_PUBLICA_Y_OTRAS_OPERACIONES_FINANCIERAS">Catalogos!$AII$3</definedName>
    <definedName name="DIRECCION_GENERAL">UC!#REF!</definedName>
    <definedName name="DIRECCION_GENERAL_DE_ADUANAS" localSheetId="4">UC!#REF!</definedName>
    <definedName name="DIRECCION_GENERAL_DE_ADUANAS">Catalogos!$WG$3</definedName>
    <definedName name="DIRECCION_GENERAL_DE_ADUANAS_COMPRAS">Catalogos!$BLM$2</definedName>
    <definedName name="DIRECCION_GENERAL_DE_ADUANAS_DIRECCION_GENERAL_DE_ADUANAS">UC!$BJ$2</definedName>
    <definedName name="DIRECCION_GENERAL_DE_CINE__DGCINE" localSheetId="4">UC!#REF!</definedName>
    <definedName name="DIRECCION_GENERAL_DE_CINE__DGCINE">Catalogos!$WL$3</definedName>
    <definedName name="DIRECCION_GENERAL_DE_CINE__DGCINE__DIRECCION_GENERAL_DE_CINE__DGCINE">UC!$BO$2</definedName>
    <definedName name="DIRECCION_GENERAL_DE_IMPUESTOS_INTERNOS" localSheetId="4">UC!#REF!</definedName>
    <definedName name="DIRECCION_GENERAL_DE_IMPUESTOS_INTERNOS">Catalogos!$WH$3</definedName>
    <definedName name="DIRECCION_GENERAL_DE_IMPUESTOS_INTERNOS_COMPRAS">Catalogos!$BLN$2</definedName>
    <definedName name="DIRECCION_GENERAL_DE_IMPUESTOS_INTERNOS_DIRECCION_GENERAL_DE_IMPUESTOS_INTERNOS">UC!$BK$2</definedName>
    <definedName name="DIRECCION_PROVINCIAL_SAN_JUAN" localSheetId="1">Catalogos!$BQ$3</definedName>
    <definedName name="DISTRITO_NACIONAL" localSheetId="1">Catalogos!$XH$3</definedName>
    <definedName name="DISTRITO_NACIONAL" localSheetId="4">UC!#REF!</definedName>
    <definedName name="DISTRITO_NACIONAL">CatalogosJoin!$F$11:$F$11</definedName>
    <definedName name="DISTRITO_NACIONAL_DISTRITO_NACIONAL">UC!$CK$2</definedName>
    <definedName name="DISTRITONACIONAL">CatalogosJoin!$F$1:$F$11</definedName>
    <definedName name="DON_ANTONIO_GUZMAN_FERNANDEZ">Catalogos!$SZ$3</definedName>
    <definedName name="DON_JUAN">Catalogos!$ME$3</definedName>
    <definedName name="DONA_EMMA_BALAGUER">Catalogos!$RO$3</definedName>
    <definedName name="DUARTE">CatalogosJoin!$G$2:$G$8</definedName>
    <definedName name="DUVERGE">Catalogos!$FW$3</definedName>
    <definedName name="EJERCITO_NACIONAL" localSheetId="4">UC!#REF!</definedName>
    <definedName name="EJERCITO_NACIONAL">Catalogos!$UI$3:$UI$4</definedName>
    <definedName name="EL_AGUACATE">Catalogos!$TB$3</definedName>
    <definedName name="EL_CACHON">Catalogos!$MF$3</definedName>
    <definedName name="EL_CAIMITO">Catalogos!$MG$3</definedName>
    <definedName name="EL_CARRETON">Catalogos!$MH$3</definedName>
    <definedName name="EL_CARRIL">Catalogos!$MI$3</definedName>
    <definedName name="EL_CEDRO__Jobero">Catalogos!$MJ$3</definedName>
    <definedName name="EL_CERCADO">Catalogos!$FX$3</definedName>
    <definedName name="EL_ESTRECHO">Catalogos!$TM$3</definedName>
    <definedName name="EL_FACTOR">Catalogos!$FY$3</definedName>
    <definedName name="EL_HIGUERITO">Catalogos!$MK$3</definedName>
    <definedName name="EL_LIMON___Samana">Catalogos!$MM$3</definedName>
    <definedName name="EL_LIMON__Jimani">Catalogos!$ML$3</definedName>
    <definedName name="El_LIMON__Villa_Gonzalez">Catalogos!$MN$3</definedName>
    <definedName name="EL_LIMONAR">Catalogos!$RK$3</definedName>
    <definedName name="EL_LLANO">Catalogos!$FZ$3</definedName>
    <definedName name="EL_PALMAR">Catalogos!$MO$3</definedName>
    <definedName name="EL_PENON">Catalogos!$TT$3</definedName>
    <definedName name="EL_PINAR">Catalogos!$MQ$3</definedName>
    <definedName name="EL_PINO">Catalogos!$KP$3</definedName>
    <definedName name="EL_POZO">Catalogos!$MR$3</definedName>
    <definedName name="EL_PUEBLECITO">Catalogos!$MS$3</definedName>
    <definedName name="EL_PUERTO">Catalogos!$MT$3</definedName>
    <definedName name="EL_RANCHITO">Catalogos!$MU$3</definedName>
    <definedName name="EL_ROSARIO__Pueblo_Viejo">Catalogos!$MV$3</definedName>
    <definedName name="EL_ROSARIO__San_Juan_de_la_Maguana">Catalogos!$MW$3</definedName>
    <definedName name="EL_RUBIO">Catalogos!$MX$3</definedName>
    <definedName name="EL_SALADO">Catalogos!$SM$3</definedName>
    <definedName name="EL_VALLE">Catalogos!$GD$3</definedName>
    <definedName name="EL_YAQUE">Catalogos!$MY$3</definedName>
    <definedName name="ELIAS_PINA">CatalogosJoin!$I$2:$I$7</definedName>
    <definedName name="ENRIQUILLO">Catalogos!$GE$3</definedName>
    <definedName name="ESPAILLAT" localSheetId="2">CatalogosJoin!$J$2:$J$7</definedName>
    <definedName name="Espaillat">Catalogos!$T$2:$T$5</definedName>
    <definedName name="ESPERANZA">Catalogos!$DQ$3</definedName>
    <definedName name="ESPERANZA_AYUNTAMIENTO_MUNICIPAL_DE_ESPERANZA">UC!$CQ$2</definedName>
    <definedName name="ESTEBANIA">Catalogos!$GG$3</definedName>
    <definedName name="ESTERO_HONDO">Catalogos!$MZ$3</definedName>
    <definedName name="FANTINO">Catalogos!$GH$3</definedName>
    <definedName name="FONDO_ESPECIAL_PARA_EL_DESARROLLO_AGROPECUARIO">Catalogos!$WB$3</definedName>
    <definedName name="FONDO_ESPECIAL_PARA_EL_DESARROLLO_AGROPECUARIO_FONDO_ESPECIAL_PARA_EL_DESARROLLO_AGROPECUARIO">UC!$BE$2</definedName>
    <definedName name="FONDO_NEGRO">Catalogos!$NA$3</definedName>
    <definedName name="FONDO_PATRIMONIAL_DE_EMPRESAS_REFORMADAS" localSheetId="4">UC!#REF!</definedName>
    <definedName name="FONDO_PATRIMONIAL_DE_EMPRESAS_REFORMADAS">Catalogos!$VZ$3</definedName>
    <definedName name="FONDO_PATRIMONIAL_DE_LAS_EMPRESAS_REFORMADAS">Catalogos!$CC$3</definedName>
    <definedName name="FONDO_PATRIMONIAL_DE_LAS_EMPRESAS_REFORMADAS_FONDO_PATRIMONIAL_DE_EMPRESAS_REFORMADAS">UC!$BC$2</definedName>
    <definedName name="FUERZA_AEREA_DOMINICANA" localSheetId="4">UC!#REF!</definedName>
    <definedName name="FUERZA_AEREA_DOMINICANA">Catalogos!$UK$3:$UK$4</definedName>
    <definedName name="FUNDACION">Catalogos!$NB$3</definedName>
    <definedName name="GABINETE_DE_LA_POLITICA_SOCIAL" localSheetId="4">UC!#REF!</definedName>
    <definedName name="GABINETE_DE_LA_POLITICA_SOCIAL">Catalogos!$UB$3:$UB$15</definedName>
    <definedName name="GALVAN">Catalogos!$GJ$3</definedName>
    <definedName name="GANADERO_PROYECTO_2C">Catalogos!$NC$3</definedName>
    <definedName name="GASPAR_HERNANDEZ">Catalogos!$GK$3</definedName>
    <definedName name="GAUTIER">Catalogos!$ND$3</definedName>
    <definedName name="GINA">Catalogos!$SR$3</definedName>
    <definedName name="GONZALO">Catalogos!$NE$3</definedName>
    <definedName name="GUALETE">Catalogos!$TQ$3</definedName>
    <definedName name="GUANANICO">Catalogos!$GL$3</definedName>
    <definedName name="GUANITO__El_Llano">Catalogos!$SH$3</definedName>
    <definedName name="GUANITO__San_Juan_de_la_Maguana">Catalogos!$RX$3</definedName>
    <definedName name="GUATAPANAL">Catalogos!$NF$3</definedName>
    <definedName name="GUAYABAL___PuNal">Catalogos!$TI$3</definedName>
    <definedName name="GUAYABAL__AZUA">Catalogos!$GM$3</definedName>
    <definedName name="GUAYABAL__Postrer_Rio">Catalogos!$NG$3</definedName>
    <definedName name="GUAYABO">Catalogos!$SD$3</definedName>
    <definedName name="GUAYABO_DULCE">Catalogos!$NH$3</definedName>
    <definedName name="GUAYACANES">Catalogos!$RF$3</definedName>
    <definedName name="GUAYMATE">Catalogos!$GN$3</definedName>
    <definedName name="GUAYUBIN">Catalogos!$GO$3</definedName>
    <definedName name="GUERRA">Catalogos!$NI$3</definedName>
    <definedName name="HATILLO_PALMA">Catalogos!$NJ$3</definedName>
    <definedName name="HATO_DAMAS">Catalogos!$NK$3</definedName>
    <definedName name="HATO_DEL_PADRE">Catalogos!$NL$3</definedName>
    <definedName name="HATO_DEL_YAQUE">Catalogos!$NM$3</definedName>
    <definedName name="HATO_MAYOR" localSheetId="1">Catalogos!$GP$3</definedName>
    <definedName name="HATO_MAYOR">CatalogosJoin!$K$2:$K$4</definedName>
    <definedName name="HATO_MAYOR_DEL_REY">CatalogosJoin!$L$2:$L$20</definedName>
    <definedName name="HATO_NUEVO_CORTES">Catalogos!$RU$3</definedName>
    <definedName name="HATO_VIEJO">Catalogos!$NN$3</definedName>
    <definedName name="HERMANAS_MIRABAL">CatalogosJoin!$M$2:$M$4</definedName>
    <definedName name="HERNANDO_ALONZO">Catalogos!$TE$3</definedName>
    <definedName name="Hola">Catalogos!$AK$4:$DW$4</definedName>
    <definedName name="HONDO_VALLE">Catalogos!$GR$3</definedName>
    <definedName name="HOSTOS">Catalogos!$GS$3</definedName>
    <definedName name="IMBERT">Catalogos!$GT$3</definedName>
    <definedName name="INDEPENDENCIA">CatalogosJoin!$N$2:$N$7</definedName>
    <definedName name="INSTITUTO_AGRARIO_DOMINICANO" localSheetId="4">UC!#REF!</definedName>
    <definedName name="INSTITUTO_AGRARIO_DOMINICANO">Catalogos!$VM$3</definedName>
    <definedName name="INSTITUTO_AGRARIO_DOMINICANO_INSTITUTO_AGRARIO_DOMINICANO">UC!$AP$2</definedName>
    <definedName name="INSTITUTO_AZUCARERO_DOMINICANO">Catalogos!$CE$3</definedName>
    <definedName name="INSTITUTO_DE_AUXILIOS_Y_VIVIENDAS" localSheetId="4">UC!#REF!</definedName>
    <definedName name="INSTITUTO_DE_AUXILIOS_Y_VIVIENDAS">Catalogos!$WN$3</definedName>
    <definedName name="INSTITUTO_DE_AUXILIOS_Y_VIVIENDAS_INSTITUTO_DE_AUXILIOS_Y_VIVIENDAS">UC!$BQ$2</definedName>
    <definedName name="INSTITUTO_DE_DESARROLLO_Y_CREDITO_COOPERATIVO" localSheetId="4">UC!#REF!</definedName>
    <definedName name="INSTITUTO_DE_DESARROLLO_Y_CREDITO_COOPERATIVO">Catalogos!$WA$3</definedName>
    <definedName name="INSTITUTO_DE_DESARROLLO_Y_CREDITO_COOPERATIVO_INSTITUTO_DE_DESARROLLO_Y_CREDITO_COOPERATIVO">UC!$BD$2</definedName>
    <definedName name="INSTITUTO_DE_DESARROLLO_Y_CRÉDITO_COOPERATIVO_INSTITUTO_DE_DESARROLLO_Y_CREDITO_COOPERATIVO">UC!#REF!</definedName>
    <definedName name="INSTITUTO_DE_ESTABILIZACION_DE_PRECIOS" localSheetId="4">UC!#REF!</definedName>
    <definedName name="INSTITUTO_DE_ESTABILIZACION_DE_PRECIOS">Catalogos!$WZ$3</definedName>
    <definedName name="INSTITUTO_DE_ESTABILIZACIÓN_DE_PRECIOS">Catalogos!$AVK$2</definedName>
    <definedName name="INSTITUTO_DE_ESTABILIZACION_DE_PRECIOS_INSTITUTO_DE_ESTABILIZACION_DE_PRECIOS">UC!$CC$2</definedName>
    <definedName name="INSTITUTO_DE_ESTABILIZACIÓN_DE_PRECIOS_INSTITUTO_DE_ESTABILIZACIÓN_DE_PRECIOS">UC!#REF!</definedName>
    <definedName name="INSTITUTO_DE_FORMACION_TECNICO_PROFESIONAL___INFOTEP___INSTITUTO_NACIONAL_DE_FORMACION_TECNICO_PROFESIONAL___INFOTEP">UC!#REF!</definedName>
    <definedName name="INSTITUTO_DE_FORMACION_TECNICO_PROFESIONAL__INFOTEP">Catalogos!$CI$3</definedName>
    <definedName name="INSTITUTO_DE_FORMACION_TECNICO_PROFESIONAL__INFOTEP___INSTITUTO_NACIONAL_DE_FORMACION_TECNICO_PROFESIONAL___INFOTEP">UC!$BI$2</definedName>
    <definedName name="INSTITUTO_DE_INNOVACION_EN_BIOTECNOLOGIA_E_INDUSTRIAL__IIBI">Catalogos!$CH$3</definedName>
    <definedName name="INSTITUTO_DE_INNOVACION_EN_BIOTECNOLOGIA_E_INDUSTRIAL__IIBI__INSTITUTO_NACIONAL_DE_INNOVACION_EN_BIOTECNOLOGIA_E_INDUSTRIA">UC!$BH$2</definedName>
    <definedName name="INSTITUTO_DE_PROTECCION_DE_LOS_DERECHOS_AL_CONSUMIDOR">Catalogos!$CL$3</definedName>
    <definedName name="INSTITUTO_DE_PROTECCION_DE_LOS_DERECHOS_AL_CONSUMIDOR_INSTITUTO_NACIONAL_DE_PROTECCION_DE_LOS_DERECHOS_DEL_CONSUMIDOR">UC!$BL$2</definedName>
    <definedName name="INSTITUTO_DE_SEGURIDAD_SOCIAL_DE_LA_POLICIA_NACIONAL">Catalogos!$EA$3</definedName>
    <definedName name="INSTITUTO_DE_SEGURIDAD_SOCIAL_DE_LAS_FUERZAS_ARMADAS">Catalogos!$DZ$3</definedName>
    <definedName name="INSTITUTO_DOMINICANO_DE_AVIACION_CIVIL" localSheetId="4">UC!#REF!</definedName>
    <definedName name="INSTITUTO_DOMINICANO_DE_AVIACION_CIVIL">Catalogos!$WJ$3:$WJ$4</definedName>
    <definedName name="INSTITUTO_DOMINICANO_DE_AVIACION_CIVIL_COMPRAS">Catalogos!$BLO$2:$BLO$5</definedName>
    <definedName name="INSTITUTO_DOMINICANO_DE_AVIACION_CIVIL_INSTITUTO_DOMINICANO_DE_AVIACION_CIVIL">UC!$BM$2:$BM$5</definedName>
    <definedName name="INSTITUTO_DOMINICANO_DE_INVESTIGACIONES_AGROPECUARIAS_Y_FORESTALES" localSheetId="4">UC!#REF!</definedName>
    <definedName name="INSTITUTO_DOMINICANO_DE_INVESTIGACIONES_AGROPECUARIAS_Y_FORESTALES">Catalogos!$VU$3</definedName>
    <definedName name="INSTITUTO_DOMINICANO_DE_INVESTIGACIONES_AGROPECUARIAS_Y_FORESTALES_INSTITUTO_DOMINICANO_DE_INVESTIGACIONES_AGROPECUARIAS_Y_FORESTALES">UC!$AX$2</definedName>
    <definedName name="INSTITUTO_DOMINICANO_DE_LA_TELECOMUNICACIONES" localSheetId="4">UC!#REF!</definedName>
    <definedName name="INSTITUTO_DOMINICANO_DE_LA_TELECOMUNICACIONES">Catalogos!$VT$3</definedName>
    <definedName name="INSTITUTO_DOMINICANO_DE_LAS_TELECOMUNICACIONES">Catalogos!$BW$3</definedName>
    <definedName name="INSTITUTO_DOMINICANO_DE_LAS_TELECOMUNICACIONES_COMPRAS">Catalogos!$BLL$2</definedName>
    <definedName name="INSTITUTO_DOMINICANO_DE_LAS_TELECOMUNICACIONES_INSTITUTO_DOMINICANO_DE_LA_TELECOMUNICACIONES">UC!$AW$2</definedName>
    <definedName name="INSTITUTO_DOMINICANO_DE_SEGUROS_SOCIALES" localSheetId="4">UC!#REF!</definedName>
    <definedName name="INSTITUTO_DOMINICANO_DE_SEGUROS_SOCIALES">Catalogos!$WM$3</definedName>
    <definedName name="INSTITUTO_DOMINICANO_DE_SEGUROS_SOCIALES_INSTITUTO_DOMINICANO_DE_SEGUROS_SOCIALES">UC!$BP$2:$BP$4</definedName>
    <definedName name="INSTITUTO_DOMINICANO_PARA_LA_CALIDAD__INDOCAL">Catalogos!$DV$3</definedName>
    <definedName name="INSTITUTO_DUARTIANO">Catalogos!$CU$3</definedName>
    <definedName name="INSTITUTO_NACIONAL_DE_AGUAS_POTABLES_Y_ALCANTARILLADOS" localSheetId="4">UC!#REF!</definedName>
    <definedName name="INSTITUTO_NACIONAL_DE_AGUAS_POTABLES_Y_ALCANTARILLADOS">Catalogos!$XA$3</definedName>
    <definedName name="INSTITUTO_NACIONAL_DE_AGUAS_POTABLES_Y_ALCANTARILLADOS__INAPA">Catalogos!$AVL$2</definedName>
    <definedName name="INSTITUTO_NACIONAL_DE_AGUAS_POTABLES_Y_ALCANTARILLADOS_INSTITUTO_NACIONAL_DE_AGUAS_POTABLES_Y_ALCANTARILLADOS">UC!$CD$2</definedName>
    <definedName name="INSTITUTO_NACIONAL_DE_AGUAS_POTABLES_Y_ALCANTARILLADOS_INSTITUTO_NACIONAL_DE_AGUAS_POTABLES_Y_ALCANTARILLADOS__INAPA">UC!#REF!</definedName>
    <definedName name="INSTITUTO_NACIONAL_DE_BIENESTAR_ESTUDIANTIL">Catalogos!$DU$3</definedName>
    <definedName name="INSTITUTO_NACIONAL_DE_FORMACION_TECNICO_PROFESIONAL___INFOTEP" localSheetId="4">UC!#REF!</definedName>
    <definedName name="INSTITUTO_NACIONAL_DE_FORMACION_TECNICO_PROFESIONAL___INFOTEP">Catalogos!$WF$3</definedName>
    <definedName name="INSTITUTO_NACIONAL_DE_INNOVACION_EN_BIOTECNOLOGIA_E_INDUSTRIA" localSheetId="4">UC!#REF!</definedName>
    <definedName name="INSTITUTO_NACIONAL_DE_INNOVACION_EN_BIOTECNOLOGIA_E_INDUSTRIA">Catalogos!$WE$3</definedName>
    <definedName name="INSTITUTO_NACIONAL_DE_LA_UVA">Catalogos!$DC$3</definedName>
    <definedName name="INSTITUTO_NACIONAL_DE_LA_VIVIENDA" localSheetId="4">UC!#REF!</definedName>
    <definedName name="INSTITUTO_NACIONAL_DE_LA_VIVIENDA">Catalogos!$XF$3</definedName>
    <definedName name="INSTITUTO_NACIONAL_DE_LA_VIVIENDA_INSTITUTO_NACIONAL_DE_LA_VIVIENDA">UC!$CI$2</definedName>
    <definedName name="INSTITUTO_NACIONAL_DE_PROTECCION_DE_LOS_DERECHOS_DEL_CONSUMIDOR" localSheetId="4">UC!#REF!</definedName>
    <definedName name="INSTITUTO_NACIONAL_DE_PROTECCION_DE_LOS_DERECHOS_DEL_CONSUMIDOR">Catalogos!$WI$3</definedName>
    <definedName name="INSTITUTO_NACIONAL_DE_RECURSOS_HIDRAULICOS__INDRHI" localSheetId="4">UC!#REF!</definedName>
    <definedName name="INSTITUTO_NACIONAL_DE_RECURSOS_HIDRAULICOS__INDRHI">Catalogos!$VN$3</definedName>
    <definedName name="INSTITUTO_NACIONAL_DE_RECURSOS_HIDRAULICOS__INDRHI__INSTITUTO_NACIONAL_DE_RECURSOS_HIDRAULICOS__INDRHI">UC!$AQ$2</definedName>
    <definedName name="INSTITUTO_NACIONAL_DE_RECURSOS_HIDRAÚLICOS__INDRHI__INSTITUTO_NACIONAL_DE_RECURSOS_HIDRAULICOS__INDRHI">UC!#REF!</definedName>
    <definedName name="INSTITUTO_NACIONAL_DEL_ALGODON">Catalogos!$ES$3</definedName>
    <definedName name="INSTITUTO_NACIONAL_DEL_ALGODÓN">Catalogos!$AVP$2</definedName>
    <definedName name="INSTITUTO_NACIONAL_DEL_TABACO" localSheetId="4">UC!#REF!</definedName>
    <definedName name="INSTITUTO_NACIONAL_DEL_TABACO">Catalogos!$VY$3</definedName>
    <definedName name="INSTITUTO_NACIONAL_DEL_TABACO_INSTITUTO_NACIONAL_DEL_TABACO">UC!$BB$2</definedName>
    <definedName name="INSTITUTO_PARA_EL_DESARROLLO_DEL_NOROESTE">Catalogos!$CF$3</definedName>
    <definedName name="INSTITUTO_PARA_EL_DESARROLLO_DEL_NOROESTE__INDENOR">Catalogos!$AIQ$3</definedName>
    <definedName name="INSTITUTO_PARA_EL_DESARROLLO_DEL_SUROESTE">Catalogos!$CH$3</definedName>
    <definedName name="INSTITUTO_PARA_EL_DESARROLLO_DEL_SUROESTE__INDESUR">Catalogos!$AIS$3</definedName>
    <definedName name="INSTITUTO_POSTAL_DOMINICANO" localSheetId="4">UC!#REF!</definedName>
    <definedName name="INSTITUTO_POSTAL_DOMINICANO">Catalogos!$XC$3</definedName>
    <definedName name="INSTITUTO_POSTAL_DOMINICANO_INSTITUTO_POSTAL_DOMINICANO">UC!$CF$2</definedName>
    <definedName name="JAIBON__Laguna_Salada">Catalogos!$NO$3</definedName>
    <definedName name="JAIBON__Pueblo_Nuevo">Catalogos!$NP$3</definedName>
    <definedName name="JAMAO_AFUERA">Catalogos!$NQ$3</definedName>
    <definedName name="JAMAO_AL_NORTE">Catalogos!$GU$3</definedName>
    <definedName name="JANICO">Catalogos!$GV$3</definedName>
    <definedName name="JAQUIMEYES">Catalogos!$NR$3</definedName>
    <definedName name="JARABACOA">Catalogos!$GW$3</definedName>
    <definedName name="JARDIN_BOTANICO">Catalogos!$BR$3</definedName>
    <definedName name="JARDIN_BOTANICO_JARDIN_BOTANICO_NACIONAL">UC!$AR$2</definedName>
    <definedName name="JARDÍN_BOTÁNICO_JARDIN_BOTANICO_NACIONAL">UC!#REF!</definedName>
    <definedName name="JARDIN_BOTANICO_NACIONAL" localSheetId="4">UC!#REF!</definedName>
    <definedName name="JARDIN_BOTANICO_NACIONAL">Catalogos!$VO$3</definedName>
    <definedName name="JAU">Catalogos!#REF!</definedName>
    <definedName name="JAYA">Catalogos!$SY$3</definedName>
    <definedName name="JAYACO">Catalogos!$ST$3</definedName>
    <definedName name="JICOME">Catalogos!$NS$3</definedName>
    <definedName name="JIMA_ABAJO">Catalogos!$GX$3</definedName>
    <definedName name="JIMANI">Catalogos!$GY$3</definedName>
    <definedName name="JINOVA">Catalogos!$SB$3</definedName>
    <definedName name="JOBA_ARRIBA">Catalogos!$NT$3</definedName>
    <definedName name="JORGILLO">Catalogos!$SC$3</definedName>
    <definedName name="JOSE_CONTRERAS">Catalogos!$GZ$3</definedName>
    <definedName name="JOSE_FRANCISCO_PENA_GOMEZ">Catalogos!$NU$3</definedName>
    <definedName name="JUAN_ADRIAN">Catalogos!$NV$3</definedName>
    <definedName name="JUAN_DE_HERRERA">Catalogos!$HA$3</definedName>
    <definedName name="JUAN_LOPEZ">Catalogos!$NW$3</definedName>
    <definedName name="JUAN_SANTIAGO">Catalogos!$HB$3</definedName>
    <definedName name="JUANCHO">Catalogos!$NX$3</definedName>
    <definedName name="JUMA_BEJUCAL">Catalogos!$NY$3</definedName>
    <definedName name="JUNCALITO">Catalogos!$NZ$3</definedName>
    <definedName name="JUNTA_CENTRAL_ELECTORAL" localSheetId="1">Catalogos!$VE$3</definedName>
    <definedName name="JUNTA_CENTRAL_ELECTORAL">UC!#REF!</definedName>
    <definedName name="JUNTA_CENTRAL_ELECTORAL_COMPRAS">Catalogos!$BLJ$2</definedName>
    <definedName name="JUNTA_CENTRAL_ELECTORAL_JUNTA_CENTRAL_ELECTORAL">UC!$AH$2</definedName>
    <definedName name="LA_ALTAGRACIA">CatalogosJoin!$O$18:$O$22</definedName>
    <definedName name="LA_BIJA">Catalogos!$OA$3</definedName>
    <definedName name="LA_CALETA">Catalogos!$OB$3</definedName>
    <definedName name="LA_CANELA">Catalogos!$OC$3</definedName>
    <definedName name="LA_CAYA">Catalogos!$OD$3</definedName>
    <definedName name="LA_CIENAGA__Barahona">Catalogos!$OE$3</definedName>
    <definedName name="LA_CIENAGA__San_Jose_de_Ocoa">Catalogos!$KW$3</definedName>
    <definedName name="LA_COLONIA">Catalogos!$OF$3</definedName>
    <definedName name="LA_CRUZ_DE_MANZANILLO">Catalogos!$AGY$3</definedName>
    <definedName name="LA_CUABA">Catalogos!$RJ$3</definedName>
    <definedName name="LA_CUCHILLA">Catalogos!$OG$3</definedName>
    <definedName name="LA_CUESTA">Catalogos!$OH$3</definedName>
    <definedName name="LA_CUEVA">Catalogos!$HF$3</definedName>
    <definedName name="LA_DESCUBIERTA">Catalogos!$HC$3</definedName>
    <definedName name="LA_ENTRADA">Catalogos!$OI$3</definedName>
    <definedName name="LA_GUAYIGA">Catalogos!$RI$3</definedName>
    <definedName name="LA_GUAZARA">Catalogos!$SI$3</definedName>
    <definedName name="LA_ISABELA">Catalogos!$OJ$3</definedName>
    <definedName name="LA_JAGUA">Catalogos!$RW$3</definedName>
    <definedName name="LA_JAIBA">Catalogos!$OK$3</definedName>
    <definedName name="LA_ORTEGA">Catalogos!$OL$3</definedName>
    <definedName name="LA_OTRA_BANDA">Catalogos!$HG$3</definedName>
    <definedName name="LA_PENA">Catalogos!$OM$3</definedName>
    <definedName name="LA_ROMANA" localSheetId="1">Catalogos!$HP$3</definedName>
    <definedName name="LA_ROMANA">CatalogosJoin!$P$14:$P$17</definedName>
    <definedName name="LA_SALVIA___LOS_QUEMADOS">Catalogos!$SV$3</definedName>
    <definedName name="LA_SIEMBRA">Catalogos!$ON$3</definedName>
    <definedName name="LA_VEGA">CatalogosJoin!$Q$2:$Q$5</definedName>
    <definedName name="LA_VICTORIA">Catalogos!$OO$3</definedName>
    <definedName name="LA_ZANJA">Catalogos!$TS$3</definedName>
    <definedName name="LAGUNA_NISIBON">Catalogos!$HD$3</definedName>
    <definedName name="LAGUNA_SALADA">Catalogos!$HE$3</definedName>
    <definedName name="LAS_BARIAS___LA_ESTANCIA__Azua">Catalogos!$RM$3</definedName>
    <definedName name="LAS_BARIAS__Bani">Catalogos!$OP$3</definedName>
    <definedName name="LAS_CANITAS___ELUPINA_CORDERO">Catalogos!$OQ$3</definedName>
    <definedName name="LAS_CHARCAS">Catalogos!$HI$3</definedName>
    <definedName name="LAS_CHARCAS_DE_MARIA_NOVA">Catalogos!$RY$3</definedName>
    <definedName name="LAS_CLAVELLINAS">Catalogos!$OR$3</definedName>
    <definedName name="LAS_COLES">Catalogos!$OS$3</definedName>
    <definedName name="LAS_GALERAS">Catalogos!$OT$3</definedName>
    <definedName name="LAS_GORDAS">Catalogos!$OU$3</definedName>
    <definedName name="LAS_GUARANAS">Catalogos!$HK$3</definedName>
    <definedName name="LAS_LAGUNAS__Padre_Las_Casas">Catalogos!$OV$3</definedName>
    <definedName name="LAS_LAGUNAS_ABAJO__Moca">Catalogos!$OW$3</definedName>
    <definedName name="LAS_LOMAS">Catalogos!$RP$3</definedName>
    <definedName name="LAS_MAGUANAS_HATO_NUEVO">Catalogos!$RZ$3</definedName>
    <definedName name="LAS_MATAS_DE_FARFAN">Catalogos!$HL$3</definedName>
    <definedName name="LAS_MATAS_DE_SANTA_CRUZ">Catalogos!$HM$3</definedName>
    <definedName name="LAS_PALOMAS">Catalogos!$TH$3</definedName>
    <definedName name="LAS_PLACETAS">Catalogos!$OX$3</definedName>
    <definedName name="LAS_SALINAS">Catalogos!$HJ$3</definedName>
    <definedName name="LAS_TARANAS">Catalogos!$OY$3</definedName>
    <definedName name="LAS_TERRENAS">Catalogos!$HO$3</definedName>
    <definedName name="LAS_YAYAS_DE_VIAJAMA">Catalogos!$HN$3</definedName>
    <definedName name="LICEY_AL_MEDIO">Catalogos!$HR$3</definedName>
    <definedName name="LIGA_MUNICIPAL_DOMINICANA" localSheetId="4">UC!#REF!</definedName>
    <definedName name="LIGA_MUNICIPAL_DOMINICANA">Catalogos!$VP$3</definedName>
    <definedName name="LIGA_MUNICIPAL_DOMINICANA_LIGA_MUNICIPAL_DOMINICANA">UC!$AS$2:$AS$3</definedName>
    <definedName name="LISTADOPROVINCIAS">CatalogosJoin!$AB$26:$AB$65</definedName>
    <definedName name="LOMA_DE_CABRERA">Catalogos!$HS$3</definedName>
    <definedName name="LOS_ALCARRIZOS">Catalogos!$DW$3</definedName>
    <definedName name="LOS_ALCARRIZOS_AYUNTAMIENTO_MUNICIPAL_LOS_ALCARRIZOS">UC!$CW$2</definedName>
    <definedName name="LOS_BOTADOS">Catalogos!$PA$3</definedName>
    <definedName name="LOS_CACAOS">Catalogos!$HH$3</definedName>
    <definedName name="LOS_FRIOS">Catalogos!$RT$3</definedName>
    <definedName name="LOS_HIDALGOS">Catalogos!$HU$3</definedName>
    <definedName name="LOS_JOVILLOS">Catalogos!$PB$3</definedName>
    <definedName name="LOS_PATOS">Catalogos!$PC$3</definedName>
    <definedName name="LOS_RIOS">Catalogos!$HW$3</definedName>
    <definedName name="LOS_TOROS">Catalogos!$PD$3</definedName>
    <definedName name="LOTERIA_NACIONAL" localSheetId="4">UC!#REF!</definedName>
    <definedName name="LOTERIA_NACIONAL">Catalogos!$XE$3</definedName>
    <definedName name="LOTERIA_NACIONAL_LOTERIA_NACIONAL">UC!$CH$2</definedName>
    <definedName name="LUPERON">Catalogos!$HX$3</definedName>
    <definedName name="MAIMON">Catalogos!$HY$3</definedName>
    <definedName name="MAIMON___Puerto_Plata">Catalogos!$TK$3</definedName>
    <definedName name="MAIZAL">Catalogos!$PE$3</definedName>
    <definedName name="MAJAGUAL">Catalogos!$PF$3</definedName>
    <definedName name="MANABAO">Catalogos!$SW$3</definedName>
    <definedName name="MANUEL_BUENO">Catalogos!$PG$3</definedName>
    <definedName name="MARIA_TRINIDAD_SANCHEZ">CatalogosJoin!$R$2:$R$5</definedName>
    <definedName name="MARINA_DE_GUERRA" localSheetId="4">UC!#REF!</definedName>
    <definedName name="MARINA_DE_GUERRA">Catalogos!$UJ$3:$UJ$5</definedName>
    <definedName name="MATA_PALACIO">Catalogos!$PH$3</definedName>
    <definedName name="MATANZAS">Catalogos!$KS$3</definedName>
    <definedName name="MATAYAYA">Catalogos!$PI$3</definedName>
    <definedName name="MEDINA">Catalogos!$PJ$3</definedName>
    <definedName name="MELLA">Catalogos!$HZ$3</definedName>
    <definedName name="MICHES">Catalogos!$IA$3</definedName>
    <definedName name="MINA">Catalogos!$SK$3</definedName>
    <definedName name="MINISTERIO__DE_EDUCACION_SUPERIOR__CIENCIA_Y__TECNOLOGIA_COMPRAS">Catalogos!$BLG$2</definedName>
    <definedName name="MINISTERIO__DE_EDUCACION_SUPERIOR__CIENCIA_Y__TECNOLOGIA_MINISTERIO_DE_EDUCACION_SUPERIOR_CIENCIA_Y_TECNOLOGIA">UC!#REF!</definedName>
    <definedName name="MINISTERIO__DE_MEDIO_AMBIENTE._Y_REC._NAT.">Catalogos!$ASD$2:$ASD$25</definedName>
    <definedName name="MINISTERIO__DE_MEDIO_AMBIENTE._Y_REC._NAT._COMPRAS">Catalogos!$BLF$2:$BLF$4</definedName>
    <definedName name="MINISTERIO__DE_MEDIO_AMBIENTE._Y_REC._NAT._MINISTERIO_DE_MEDIO_AMBIENTE_Y_REC._NAT.">UC!#REF!</definedName>
    <definedName name="MINISTERIO_DE__INTERIOR_Y_POLICIA_MINISTERIO_DE_INTERIOR_Y_POLICIA">UC!#REF!</definedName>
    <definedName name="MINISTERIO_DE__INTERIOR_Y_POLICIA_POLICIA_NACIONAL">UC!#REF!</definedName>
    <definedName name="MINISTERIO_DE_ADMINISTRACION_PUBLICA">Catalogos!$BF$3</definedName>
    <definedName name="MINISTERIO_DE_ADMINISTRACION_PUBLICA__MAP" localSheetId="4">UC!#REF!</definedName>
    <definedName name="MINISTERIO_DE_ADMINISTRACION_PUBLICA__MAP">Catalogos!$VC$3:$VC$4</definedName>
    <definedName name="MINISTERIO_DE_ADMINISTRACION_PUBLICA__SEAP">Catalogos!#REF!</definedName>
    <definedName name="MINISTERIO_DE_ADMINISTRACION_PUBLICA__SEAP__MINISTERIO_DE_ADMINISTRACION_PUBLICA__SEAP">UC!#REF!</definedName>
    <definedName name="MINISTERIO_DE_ADMINISTRACION_PUBLICA_MAP">Catalogos!#REF!</definedName>
    <definedName name="MINISTERIO_DE_ADMINISTRACION_PUBLICA_MINISTERIO_DE_ADMINISTRACION_PUBLICA__MAP">UC!$AF$2:$AF$4</definedName>
    <definedName name="MINISTERIO_DE_ADMINISTRACION_PUBLICA_MINISTERIO_DE_ADMINISTRACION_PUBLICA_MAP">UC!#REF!</definedName>
    <definedName name="MINISTERIO_DE_ADMINISTRACION_PUBLICA_SEAP">Catalogos!$ASG$2:$ASG$3</definedName>
    <definedName name="MINISTERIO_DE_AGRICULTURA" localSheetId="4">UC!#REF!</definedName>
    <definedName name="MINISTERIO_DE_AGRICULTURA">Catalogos!$UR$3:$UR$4</definedName>
    <definedName name="MINISTERIO_DE_AGRICULTURA_COMPRAS">Catalogos!$BLA$2:$BLA$3</definedName>
    <definedName name="MINISTERIO_DE_AGRICULTURA_MINISTERIO_DE_AGRICULTURA">UC!$U$2:$U$8</definedName>
    <definedName name="MINISTERIO_DE_CULTURA" localSheetId="4">UC!#REF!</definedName>
    <definedName name="MINISTERIO_DE_CULTURA">Catalogos!$UX$3</definedName>
    <definedName name="MINISTERIO_DE_CULTURA_COMPRAS">Catalogos!$BLE$2</definedName>
    <definedName name="MINISTERIO_DE_CULTURA_MINISTERIO_DE_CULTURA">UC!$AA$2:$AA$4</definedName>
    <definedName name="MINISTERIO_DE_DEPORTES" localSheetId="4">UC!#REF!</definedName>
    <definedName name="MINISTERIO_DE_DEPORTES">Catalogos!$UP$3</definedName>
    <definedName name="MINISTERIO_DE_DEPORTES__EDUCACION_FISICA_Y_RECREACION">Catalogos!$ART$2:$ART$25</definedName>
    <definedName name="MINISTERIO_DE_DEPORTES__EDUCACION_FISICA_Y_RECREACION_COMPRAS">Catalogos!$BKY$2</definedName>
    <definedName name="MINISTERIO_DE_DEPORTES__EDUCACION_FISICA_Y_RECREACION_MINISTERIO_DE_DEPORTES__EDUCACION_FISICA_Y_RECREACION">UC!#REF!</definedName>
    <definedName name="MINISTERIO_DE_DEPORTES_EDUCACION_FISICA_Y_RECREACION">Catalogos!#REF!</definedName>
    <definedName name="MINISTERIO_DE_DEPORTES_MINISTERIO_DE_DEPORTES">UC!$S$2:$S$4</definedName>
    <definedName name="MINISTERIO_DE_ECONOMIA" localSheetId="4">UC!#REF!</definedName>
    <definedName name="MINISTERIO_DE_ECONOMIA">Catalogos!$VB$3:$VB$9</definedName>
    <definedName name="MINISTERIO_DE_ECONOMIA__PLANIF._Y_DESARROLLO">Catalogos!$ASF$2:$ASF$13</definedName>
    <definedName name="MINISTERIO_DE_ECONOMIA__PLANIFICACION_Y_DESARROLLO_COMPRAS">Catalogos!$BLH$2:$BLH$7</definedName>
    <definedName name="MINISTERIO_DE_ECONOMIA__PLANIFICACION_Y_DESARROLLO_MINISTERIO_DE_ECONOMIA__PLANIFICACION_Y_DESARROLLO">UC!#REF!</definedName>
    <definedName name="MINISTERIO_DE_ECONOMIA_MINISTERIO_DE_ECONOMIA">UC!$AE$2:$AE$27</definedName>
    <definedName name="MINISTERIO_DE_EDUCACION" localSheetId="4">UC!#REF!</definedName>
    <definedName name="MINISTERIO_DE_EDUCACION">Catalogos!$UN$3:$UN$5</definedName>
    <definedName name="MINISTERIO_DE_EDUCACIÓN_COMPRAS">Catalogos!$BKW$2:$BKW$5</definedName>
    <definedName name="MINISTERIO_DE_EDUCACION_MINISTERIO_DE_EDUCACION">UC!$Q$2:$Q$9</definedName>
    <definedName name="MINISTERIO_DE_EDUCACIÓN_MINISTERIO_DE_EDUCACION">UC!#REF!</definedName>
    <definedName name="MINISTERIO_DE_EDUCACION_SUPERIOR__CIENCIA_Y_TECNOLOGIA">Catalogos!$ASE$2:$ASE$25</definedName>
    <definedName name="MINISTERIO_DE_EDUCACION_SUPERIOR_CIENCIA_Y_TECNOLOGIA" localSheetId="4">UC!#REF!</definedName>
    <definedName name="MINISTERIO_DE_EDUCACION_SUPERIOR_CIENCIA_Y_TECNOLOGIA">Catalogos!$VA$3</definedName>
    <definedName name="MINISTERIO_DE_EDUCACION_SUPERIOR_CIENCIA_Y_TECNOLOGIA_MINISTERIO_DE_EDUCACION_SUPERIOR_CIENCIA_Y_TECNOLOGIA">UC!$AD$2:$AD$4</definedName>
    <definedName name="MINISTERIO_DE_HACIENDA" localSheetId="4">UC!#REF!</definedName>
    <definedName name="MINISTERIO_DE_HACIENDA">Catalogos!$UM$3:$UM$13</definedName>
    <definedName name="MINISTERIO_DE_HACIENDA_COMPRAS">Catalogos!$BKV$2:$BKV$11</definedName>
    <definedName name="MINISTERIO_DE_HACIENDA_MINISTERIO_DE_HACIENDA">UC!$P$2:$P$20</definedName>
    <definedName name="MINISTERIO_DE_INDUSTRIA_Y_COMERCIO" localSheetId="4">UC!#REF!</definedName>
    <definedName name="MINISTERIO_DE_INDUSTRIA_Y_COMERCIO">Catalogos!$UT$3:$UT$8</definedName>
    <definedName name="MINISTERIO_DE_INDUSTRIA_Y_COMERCIO_COMPRAS">Catalogos!$BLB$2:$BLB$5</definedName>
    <definedName name="MINISTERIO_DE_INDUSTRIA_Y_COMERCIO_MINISTERIO_DE_INDUSTRIA_Y_COMERCIO">UC!$W$2:$W$13</definedName>
    <definedName name="MINISTERIO_DE_INTERIOR_Y_POLICIA" localSheetId="4">UC!#REF!</definedName>
    <definedName name="MINISTERIO_DE_INTERIOR_Y_POLICIA">Catalogos!$UF$3:$UF$4</definedName>
    <definedName name="MINISTERIO_DE_INTERIOR_Y_POLICIA_COMPRAS">Catalogos!$BKS$2:$BKS$13</definedName>
    <definedName name="MINISTERIO_DE_INTERIOR_Y_POLICIA_MINISTERIO_DE_INTERIOR_Y_POLICIA">UC!$I$2:$I$6</definedName>
    <definedName name="MINISTERIO_DE_INTERIOR_Y_POLICIA_POLICIA_NACIONAL">UC!$J$2:$J$10</definedName>
    <definedName name="MINISTERIO_DE_LA__MUJER">Catalogos!#REF!</definedName>
    <definedName name="MINISTERIO_DE_LA_JUVENTUD" localSheetId="4">UC!#REF!</definedName>
    <definedName name="MINISTERIO_DE_LA_JUVENTUD">Catalogos!$UY$3</definedName>
    <definedName name="MINISTERIO_DE_LA_JUVENTUD_MINISTERIO_DE_LA_JUVENTUD">UC!$AB$2</definedName>
    <definedName name="MINISTERIO_DE_LA_MUJER" localSheetId="4">UC!#REF!</definedName>
    <definedName name="MINISTERIO_DE_LA_MUJER">Catalogos!$UW$3:$UW$4</definedName>
    <definedName name="MINISTERIO_DE_LA_MUJER_COMPRAS">Catalogos!$BLD$2:$BLD$3</definedName>
    <definedName name="MINISTERIO_DE_LA_MUJER_MINISTERIO_DE_LA__MUJER">UC!#REF!</definedName>
    <definedName name="MINISTERIO_DE_LA_MUJER_MINISTERIO_DE_LA_MUJER">UC!$Z$2:$Z$4</definedName>
    <definedName name="MINISTERIO_DE_LAS_FUERZAS_ARMADAS" localSheetId="4">UC!#REF!</definedName>
    <definedName name="MINISTERIO_DE_LAS_FUERZAS_ARMADAS">Catalogos!$UH$3:$UH$25</definedName>
    <definedName name="MINISTERIO_DE_LAS_FUERZAS_ARMADAS_COMPRAS">Catalogos!$BKT$2:$BKT$31</definedName>
    <definedName name="MINISTERIO_DE_LAS_FUERZAS_ARMADAS_EJERCITO_NACIONAL">UC!$L$2</definedName>
    <definedName name="MINISTERIO_DE_LAS_FUERZAS_ARMADAS_FUERZA_AEREA_DOMINICANA">UC!$N$2:$N$7</definedName>
    <definedName name="MINISTERIO_DE_LAS_FUERZAS_ARMADAS_MARINA_DE_GUERRA">UC!$M$2:$M$5</definedName>
    <definedName name="MINISTERIO_DE_LAS_FUERZAS_ARMADAS_MINISTERIO_DE_LAS_FUERZAS_ARMADAS">UC!$K$2:$K$32</definedName>
    <definedName name="MINISTERIO_DE_MEDIO_AMBIENTE_Y_REC._NAT." localSheetId="4">UC!#REF!</definedName>
    <definedName name="MINISTERIO_DE_MEDIO_AMBIENTE_Y_REC._NAT.">Catalogos!$UZ$3:$UZ$5</definedName>
    <definedName name="MINISTERIO_DE_MEDIO_AMBIENTE_Y_RECURSOS_NATURALES">Catalogos!$BC$3</definedName>
    <definedName name="MINISTERIO_DE_MEDIO_AMBIENTE_Y_RECURSOS_NATURALES_MINISTERIO_DE_MEDIO_AMBIENTE_Y_REC._NAT.">UC!$AC$2:$AC$8</definedName>
    <definedName name="MINISTERIO_DE_OBRAS_PUBLICAS_Y_COMUNICACIONES" localSheetId="4">UC!#REF!</definedName>
    <definedName name="MINISTERIO_DE_OBRAS_PUBLICAS_Y_COMUNICACIONES">Catalogos!$US$3:$US$7</definedName>
    <definedName name="MINISTERIO_DE_OBRAS_PUBLICAS_Y_COMUNICACIONES_MINISTERIO_DE_OBRAS_PUBLICAS_Y_COMUNICACIONES">UC!$V$2:$V$12</definedName>
    <definedName name="MINISTERIO_DE_RELACIONES_EXTERIORES" localSheetId="4">UC!#REF!</definedName>
    <definedName name="MINISTERIO_DE_RELACIONES_EXTERIORES">Catalogos!$UL$3:$UL$4</definedName>
    <definedName name="MINISTERIO_DE_RELACIONES_EXTERIORES_COMPRAS">Catalogos!$BKU$2:$BKU$5</definedName>
    <definedName name="MINISTERIO_DE_RELACIONES_EXTERIORES_MINISTERIO_DE_RELACIONES_EXTERIORES">UC!$O$2:$O$6</definedName>
    <definedName name="MINISTERIO_DE_SALUD_PUBLICA_Y_ASISTENCIA_SOCIAL" localSheetId="4">UC!#REF!</definedName>
    <definedName name="MINISTERIO_DE_SALUD_PUBLICA_Y_ASISTENCIA_SOCIAL">Catalogos!$UO$3:$UO$8</definedName>
    <definedName name="MINISTERIO_DE_SALUD_PÚBLICA_Y_ASISTENCIA_SOCIAL_COMPRAS">Catalogos!$BKX$2:$BKX$6</definedName>
    <definedName name="MINISTERIO_DE_SALUD_PUBLICA_Y_ASISTENCIA_SOCIAL_MINISTERIO_DE_SALUD_PUBLICA_Y_ASISTENCIA_SOCIAL">UC!$R$2:$R$14</definedName>
    <definedName name="MINISTERIO_DE_SALUD_PÚBLICA_Y_ASISTENCIA_SOCIAL_MINISTERIO_DE_SALUD_PUBLICA_Y_ASISTENCIA_SOCIAL">UC!#REF!</definedName>
    <definedName name="MINISTERIO_DE_TRABAJO" localSheetId="4">UC!#REF!</definedName>
    <definedName name="MINISTERIO_DE_TRABAJO">Catalogos!$UQ$3</definedName>
    <definedName name="MINISTERIO_DE_TRABAJO_COMPRAS">Catalogos!$BKZ$2:$BKZ$4</definedName>
    <definedName name="MINISTERIO_DE_TRABAJO_MINISTERIO_DE_TRABAJO">UC!$T$2:$T$7</definedName>
    <definedName name="MINISTERIO_DE_TURISMO" localSheetId="4">UC!#REF!</definedName>
    <definedName name="MINISTERIO_DE_TURISMO">Catalogos!$UU$3</definedName>
    <definedName name="MINISTERIO_DE_TURISMO_MINISTERIO_DE_TURISMO">UC!$X$2:$X$6</definedName>
    <definedName name="MOCA">Catalogos!$DT$3</definedName>
    <definedName name="MOCA_AYUNTAMIENTO_MUNICIPAL_DE_MOCA">UC!$CT$2</definedName>
    <definedName name="Modalidad">#REF!</definedName>
    <definedName name="MONCION">Catalogos!$IC$3</definedName>
    <definedName name="MONSENOR_NOUEL">CatalogosJoin!$S$2:$S$4</definedName>
    <definedName name="MONSENOR_NOUEL__BONAO">Catalogos!$ID$3</definedName>
    <definedName name="MONSERRAT">Catalogos!$PK$3</definedName>
    <definedName name="MONTE_BONITO">Catalogos!$RS$3</definedName>
    <definedName name="MONTE_CRISTI">CatalogosJoin!$T$2:$T$7</definedName>
    <definedName name="MONTE_DE_LA_JAGUA">Catalogos!$PL$3</definedName>
    <definedName name="MONTE_PLATA" localSheetId="1">Catalogos!$IF$3</definedName>
    <definedName name="MONTE_PLATA">CatalogosJoin!$U$15:$U$19</definedName>
    <definedName name="Multi_Regional">CatalogosJoin!$V$2</definedName>
    <definedName name="MULTIMUNICIPAL___VALDESIA">CatalogosJoin!$Y$2:$Y$5</definedName>
    <definedName name="MULTIPROVINCIAL">CatalogosJoin!$W$2:$W$6</definedName>
    <definedName name="MULTIPROVINCIAL___REGION_ESTE">CatalogosJoin!$X$2:$X$5</definedName>
    <definedName name="MULTIREGIONAL">CatalogosJoin!$Z$2:$Z$6</definedName>
    <definedName name="Municipios">Catalogos!$T$2:$T$206</definedName>
    <definedName name="MUSEO_DE_HISTORIA_NATURAL" localSheetId="4">UC!#REF!</definedName>
    <definedName name="MUSEO_DE_HISTORIA_NATURAL">Catalogos!$VV$3</definedName>
    <definedName name="MUSEO_DE_HISTORIA_NATURAL_MUSEO_DE_HISTORIA_NATURAL">UC!$AY$2</definedName>
    <definedName name="NACIONAL">CatalogosJoin!$M$27</definedName>
    <definedName name="NAGUA">Catalogos!$IG$3</definedName>
    <definedName name="NARANJAL">Catalogos!$RL$3</definedName>
    <definedName name="NAVAS">Catalogos!$PM$3</definedName>
    <definedName name="NEYBA">Catalogos!$IH$3</definedName>
    <definedName name="NIZAO">Catalogos!$II$3</definedName>
    <definedName name="NIZAO___LAS_AUYAMAS">Catalogos!$PN$3</definedName>
    <definedName name="NO_APLICA" localSheetId="4">UC!$CY$2</definedName>
    <definedName name="NO_APLICA">Catalogos!$AJ$3</definedName>
    <definedName name="NO_APLICA_NO_APLICA">UC!$CY$2</definedName>
    <definedName name="NUEVO_BRASIL">Catalogos!$PO$3</definedName>
    <definedName name="OFICINA_DE_INGENIEROS_SUPERVISORES_DE_OBRAS_DEL_ESTADO" localSheetId="4">UC!#REF!</definedName>
    <definedName name="OFICINA_DE_INGENIEROS_SUPERVISORES_DE_OBRAS_DEL_ESTADO">Catalogos!$UE$3</definedName>
    <definedName name="OFICINA_NACIONAL_DE_DEFENSA_PUBLICA">Catalogos!$DR$3</definedName>
    <definedName name="OFICINA_NACIONAL_DE_LA_PROPIEDAD_INDUSTRIAL">Catalogos!$AJC$3</definedName>
    <definedName name="OFICINA_NACIONAL_DE_PROPIEDAD_INDUSTRIAL">Catalogos!$CS$3</definedName>
    <definedName name="OFICINA_SUPERVISORA_DE_OBRAS_DEL_ESTADO">Catalogos!$ARI$2:$ARI$25</definedName>
    <definedName name="ORGANISMO_DOMINICANO_DE_ACREDITACION__ODAC">Catalogos!$DW$3</definedName>
    <definedName name="ORPORACION_DE_ACUEDUCTO_Y_ALCANTARILLADO_DE_BOCA_CHICA" localSheetId="4">UC!#REF!</definedName>
    <definedName name="ORPORACION_DE_ACUEDUCTO_Y_ALCANTARILLADO_DE_BOCA_CHICA">Catalogos!$XG$3</definedName>
    <definedName name="OVIEDO">Catalogos!$IJ$3</definedName>
    <definedName name="PADRE_LAS_CASAS">Catalogos!$IK$3</definedName>
    <definedName name="PADRE_LAS_CASAS_AYUNTAMIENTO_MUNICIPAL_DE_PADRE_LAS_CASAS">UC!#REF!</definedName>
    <definedName name="PALMAR_ARRIBA">Catalogos!$PP$3</definedName>
    <definedName name="PALMAR_DE_OCOA">Catalogos!$PQ$3</definedName>
    <definedName name="PALO_ALTO">Catalogos!$PR$3</definedName>
    <definedName name="PALO_VERDE">Catalogos!$PS$3</definedName>
    <definedName name="PANTOJA">Catalogos!$RG$3</definedName>
    <definedName name="PARADERO">Catalogos!$TO$3</definedName>
    <definedName name="PARAISO">Catalogos!$IL$3</definedName>
    <definedName name="PARMAREJO">Catalogos!$RH$3</definedName>
    <definedName name="PARQUE_ZOOLOGICO_NACIONAL" localSheetId="4">UC!#REF!</definedName>
    <definedName name="PARQUE_ZOOLOGICO_NACIONAL">Catalogos!$VS$3</definedName>
    <definedName name="PARQUE_ZOOLOGICO_NACIONAL_PARQUE_ZOOLOGICO_NACIONAL">UC!$AV$2</definedName>
    <definedName name="PARQUE_ZOOLÓGICO_NACIONAL_PARQUE_ZOOLOGICO_NACIONAL">UC!#REF!</definedName>
    <definedName name="PARTIDO">Catalogos!$IM$3</definedName>
    <definedName name="PATRIMONIO_DEL_ESTADO_DOMINICANO">Catalogos!$AIE$3</definedName>
    <definedName name="PAYA">Catalogos!$PT$3</definedName>
    <definedName name="PEDERNALES" localSheetId="1">Catalogos!$IN$3</definedName>
    <definedName name="PEDERNALES">CatalogosJoin!$AA$2:$AA$3</definedName>
    <definedName name="PEDRO_BRAND">Catalogos!$PU$3</definedName>
    <definedName name="PEDRO_CORTO">Catalogos!$PV$3</definedName>
    <definedName name="PEDRO_GARCIA">Catalogos!$IO$3</definedName>
    <definedName name="PEDRO_SANTANA">Catalogos!$IP$3</definedName>
    <definedName name="PEPILLO_SALCEDO">Catalogos!$IQ$3</definedName>
    <definedName name="PERALTA">Catalogos!$IR$3</definedName>
    <definedName name="PERALVILLO">Catalogos!$KR$3</definedName>
    <definedName name="PERAVIA">CatalogosJoin!$AB$7:$AB$13</definedName>
    <definedName name="PESCADERIA">Catalogos!$PW$3</definedName>
    <definedName name="PIEDRA_BLANCA">Catalogos!$IT$3</definedName>
    <definedName name="PIMENTEL">Catalogos!$IS$3</definedName>
    <definedName name="PIZARRETE">Catalogos!$PX$3</definedName>
    <definedName name="PLATANAL">Catalogos!$PY$3</definedName>
    <definedName name="PODER_JUDICIAL" localSheetId="1">Catalogos!$VD$3</definedName>
    <definedName name="PODER_JUDICIAL">UC!#REF!</definedName>
    <definedName name="PODER_JUDICIAL_COMPRAS">Catalogos!$BLI$2</definedName>
    <definedName name="PODER_JUDICIAL_PODER_JUDICIAL">UC!$AG$2:$AG$6</definedName>
    <definedName name="POLICIA_NACIONAL" localSheetId="4">UC!#REF!</definedName>
    <definedName name="POLICIA_NACIONAL">Catalogos!$UG$3:$UG$11</definedName>
    <definedName name="POLO">Catalogos!$IU$3</definedName>
    <definedName name="POSTRER_RIO">Catalogos!$IV$3</definedName>
    <definedName name="PRESIDENCIA_DE__LA_REPUBLICA">Catalogos!$UA$3:$UA$12</definedName>
    <definedName name="PRESIDENCIA_DE_LA_REPUBLICA" localSheetId="4">UC!$F$2</definedName>
    <definedName name="PRESIDENCIA_DE_LA_REPUBLICA">Catalogos!$AL$3:$AL$6</definedName>
    <definedName name="PRESIDENCIA_DE_LA_REPUBLICA_COMPRAS">Catalogos!$BKR$2:$BKR$28</definedName>
    <definedName name="PRESIDENCIA_DE_LA_REPUBLICA_CONTRALORIA_GENERAL_DE_LA_REPUBLICA">UC!$G$2</definedName>
    <definedName name="PRESIDENCIA_DE_LA_REPUBLICA_GABINETE_DE_LA_POLITICA_SOCIAL">UC!$E$2:$E$18</definedName>
    <definedName name="PRESIDENCIA_DE_LA_REPUBLICA_OFICINA_DE_INGENIEROS_SUPERVISORES_DE_OBRAS_DEL_ESTADO">UC!$H$2:$H$3</definedName>
    <definedName name="PRESIDENCIA_DE_LA_REPUBLICA_OFICINA_SUPERVISORA_DE_OBRAS_DEL_ESTADO">UC!#REF!</definedName>
    <definedName name="PRESIDENCIA_DE_LA_REPUBLICA_PRESIDENCIA_DE__LA_REPUBLICA">UC!$D$2:$D$20</definedName>
    <definedName name="PRESIDENCIA_DE_LA_REPUBLICA_PRESIDENCIA_DE_LA_REPUBLICA">UC!$D$2:$D$20</definedName>
    <definedName name="PRESIDENCIA_DE_LA_REPUBLICAS">Catalogos!#REF!</definedName>
    <definedName name="_xlnm.Print_Area" localSheetId="0">'PLANTILLA  V3'!$A$1:$L$50</definedName>
    <definedName name="_xlnm.Print_Titles" localSheetId="0">'PLANTILLA  V3'!$1:$9</definedName>
    <definedName name="PROCURADURIA_GENERAL_DE_LA_REPUBLICA" localSheetId="4">UC!#REF!</definedName>
    <definedName name="PROCURADURIA_GENERAL_DE_LA_REPUBLICA">Catalogos!$UV$3</definedName>
    <definedName name="PROCURADURIA_GENERAL_DE_LA_REPUBLICA_PROCURADURIA_GENERAL_DE_LA_REPUBLICA">UC!$Y$2:$Y$4</definedName>
    <definedName name="PROCURADURÍA_GRAL._DE_LA_REP._PROCURADURIA_GENERAL_DE_LA_REPUBLICA">UC!#REF!</definedName>
    <definedName name="Provincias">Catalogos!$W$2:$W$49</definedName>
    <definedName name="PROYECTO_4">Catalogos!$PZ$3</definedName>
    <definedName name="PROYECTO_GANADERO_2C">Catalogos!$RV$3</definedName>
    <definedName name="PROYECTO_LA_CRUZ_DE_MANZANILLO">Catalogos!$EV$3</definedName>
    <definedName name="PUEBLO_VIEJO">Catalogos!$KO$3</definedName>
    <definedName name="PUERTO_PLATA">CatalogosJoin!$AC$2:$AC$10</definedName>
    <definedName name="PUERTO_VIEJO___LOS_NEGROS">Catalogos!$RR$3</definedName>
    <definedName name="PUERTOPLATA">Catalogos!$T$6:$T$14</definedName>
    <definedName name="PUNAL">Catalogos!$RE$3</definedName>
    <definedName name="Pymes">Catalogos!$C$2:$C$3</definedName>
    <definedName name="QQQ">Catalogos!$BGB$11</definedName>
    <definedName name="QUISQUEYA">Catalogos!$IX$3</definedName>
    <definedName name="QUITA_CORAZA">Catalogos!$QA$3</definedName>
    <definedName name="QUITA_SUENO">Catalogos!$QB$3</definedName>
    <definedName name="RAMON_SANTANA">Catalogos!$IY$3</definedName>
    <definedName name="RANCHO_ARRIBA">Catalogos!$KQ$3</definedName>
    <definedName name="RANCHO_DE_LA_GUARDIA">Catalogos!$SG$3</definedName>
    <definedName name="REGION_CIBAO_NORDESTE">CatalogosJoin!$O$27:$O$30</definedName>
    <definedName name="REGION_CIBAO_NOROESTE">CatalogosJoin!$C$27:$C$30</definedName>
    <definedName name="REGION_CIBAO_NORTE">CatalogosJoin!$A$27:$A$29</definedName>
    <definedName name="REGION_CIBAO_SUR">CatalogosJoin!$B$27:$B$29</definedName>
    <definedName name="REGION_EL_VALLE">CatalogosJoin!$F$27:$F$28</definedName>
    <definedName name="REGION_ENRIQUILLO">CatalogosJoin!$E$27:$E$30</definedName>
    <definedName name="REGION_ESTE">CatalogosJoin!$L$27:$L$33</definedName>
    <definedName name="REGION_HIGUAMO">CatalogosJoin!$H$27:$H$29</definedName>
    <definedName name="REGION_OZAMA_O_METROPOLITANA">CatalogosJoin!$I$27:$I$28</definedName>
    <definedName name="REGION_VALDESIA">CatalogosJoin!$D$27:$D$30</definedName>
    <definedName name="REGION_YUMA">CatalogosJoin!$G$27:$G$29</definedName>
    <definedName name="RESTAURACION">Catalogos!$IZ$3</definedName>
    <definedName name="RINCON">Catalogos!$QC$3</definedName>
    <definedName name="RIO_GRANDE">Catalogos!$TL$3</definedName>
    <definedName name="RIO_LIMPIO">Catalogos!$KX$3</definedName>
    <definedName name="RIO_SAN_JUAN">Catalogos!$JA$3</definedName>
    <definedName name="RIO_VERDE_ARRIBA">Catalogos!$QD$3</definedName>
    <definedName name="SABANA_ALTA">Catalogos!$QE$3</definedName>
    <definedName name="SABANA_BUEY">Catalogos!$KU$3</definedName>
    <definedName name="SABANA_CRUZ">Catalogos!$SE$3</definedName>
    <definedName name="SABANA_DE_LA_MAR">Catalogos!$JB$3</definedName>
    <definedName name="SABANA_DE_YASICA">Catalogos!$QF$3</definedName>
    <definedName name="SABANA_DEL_PUERTO">Catalogos!$QG$3</definedName>
    <definedName name="SABANA_GRANDE_DE_BOYA">Catalogos!$JC$3</definedName>
    <definedName name="SABANA_GRANDE_DE_HOSTOS">Catalogos!$QH$3</definedName>
    <definedName name="SABANA_GRANDE_DE_PELENQUE">Catalogos!$JD$3</definedName>
    <definedName name="SABANA_HIGUERO">Catalogos!$SF$3</definedName>
    <definedName name="SABANA_IGLESIA">Catalogos!$JE$3</definedName>
    <definedName name="SABANA_LARGA">Catalogos!$JF$3</definedName>
    <definedName name="SABANA_LARGA__Elias_PiNa">Catalogos!$QI$3</definedName>
    <definedName name="SABANA_YEGUA">Catalogos!$JG$3</definedName>
    <definedName name="SABANETA">Catalogos!$QJ$3</definedName>
    <definedName name="SABINA">Catalogos!$QK$3</definedName>
    <definedName name="SALCEDO">Catalogos!$JH$3</definedName>
    <definedName name="SALVALEON_DE_HIGUEY">Catalogos!$GQ$3</definedName>
    <definedName name="SAMANA">CatalogosJoin!$AD$2:$AD$5</definedName>
    <definedName name="SAN_CRISTOBAL" localSheetId="1">Catalogos!$JK$3</definedName>
    <definedName name="SAN_CRISTOBAL">CatalogosJoin!$AE$14:$AE$21</definedName>
    <definedName name="SAN_FELIPE_DE_PUERTO_PLATA">Catalogos!$IW$3</definedName>
    <definedName name="SAN_FERNANDO_DE_MONTE_CRISTI">Catalogos!$IE$3</definedName>
    <definedName name="SAN_FRANCISCO_DE_JACAGUA">Catalogos!$QL$3</definedName>
    <definedName name="SAN_FRANCISCO_DE_MACORIS">Catalogos!$JL$3</definedName>
    <definedName name="SAN_FRANCISCO_VICENTILLO">Catalogos!$SP$3</definedName>
    <definedName name="SAN_GREGORIO_DE_NIGUA">Catalogos!$JM$3</definedName>
    <definedName name="SAN_IGNACIO_DE_SABANETA__STGO._RODRIGUEZ">Catalogos!$JN$3</definedName>
    <definedName name="SAN_JOSE_DE_LAS_MATAS">Catalogos!$JO$3</definedName>
    <definedName name="SAN_JOSE_DE_LOS_LLANOS">Catalogos!$HV$3</definedName>
    <definedName name="SAN_JOSE_DE_MATANZAS">Catalogos!$QM$3</definedName>
    <definedName name="SAN_JOSE_DE_OCOA" localSheetId="1">Catalogos!$JP$3</definedName>
    <definedName name="SAN_JOSE_DE_OCOA">CatalogosJoin!$AF$2:$AF$20</definedName>
    <definedName name="SAN_JOSE_DEL_PUERTO">Catalogos!$QN$3</definedName>
    <definedName name="SAN_JUAN">CatalogosJoin!$AG$2:$AG$7</definedName>
    <definedName name="SAN_JUAN_DE_LA_MAGUANA">Catalogos!$JQ$3</definedName>
    <definedName name="SAN_LUIS">Catalogos!$QO$3</definedName>
    <definedName name="SAN_PEDRO_DE_MACORIS" localSheetId="1">Catalogos!$DU$3</definedName>
    <definedName name="SAN_PEDRO_DE_MACORIS">CatalogosJoin!$AH$11:$AH$17</definedName>
    <definedName name="SAN_PEDRO_DE_MACORIS_AYUNTAMIENTO_MUNICIPAL_SAN_PEDRO_DE_MACORIS">UC!$CU$2</definedName>
    <definedName name="SAN_RAFAEL_DEL_YUMA">Catalogos!$JT$3</definedName>
    <definedName name="SAN_VICTOR">Catalogos!$JU$3</definedName>
    <definedName name="SANCHEZ">Catalogos!$JJ$3</definedName>
    <definedName name="SANCHEZ_RAMIREZ">CatalogosJoin!$AI$2:$AI$5</definedName>
    <definedName name="SANTA_BARBARA_DE_SAMANA">Catalogos!$JI$3</definedName>
    <definedName name="SANTA_BARBARA_EL_6">Catalogos!$SL$3</definedName>
    <definedName name="SANTA_CRUZ_DE_BARAHONA">Catalogos!$FG$3</definedName>
    <definedName name="SANTA_CRUZ_DE_MAO">Catalogos!$KB$3</definedName>
    <definedName name="SANTA_CRUZ_DEL_SEIBO">CatalogosJoin!$AJ$2:$AJ$8</definedName>
    <definedName name="SANTA_CRUZ_DEL_SEYBO">Catalogos!$GB$3</definedName>
    <definedName name="SANTA_LUCIA">Catalogos!$SQ$3</definedName>
    <definedName name="SANTANA__Nizao">Catalogos!$QP$3</definedName>
    <definedName name="SANTANA__Tamayo">Catalogos!$QQ$3</definedName>
    <definedName name="SANTIAGO" localSheetId="2">CatalogosJoin!$AK$2:$AK$10</definedName>
    <definedName name="SANTIAGO">Catalogos!$T$15:$T$23</definedName>
    <definedName name="SANTIAGO_DE_LA_CRUZ">Catalogos!$TP$3</definedName>
    <definedName name="SANTIAGO_DE_LOS_CABALLEROS">Catalogos!$DV$3</definedName>
    <definedName name="SANTIAGO_DE_LOS_CABALLEROS_AYUNTAMIENTO_MUNICIPAL_STGO._DE_LOS_CABALLEROS">UC!$CV$2</definedName>
    <definedName name="SANTIAGO_RODRIGUEZ">CatalogosJoin!$AL$2:$AL$4</definedName>
    <definedName name="SANTO_DOMINGO">CatalogosJoin!$AM$2:$AM$8</definedName>
    <definedName name="SANTO_DOMINGO_ESTE">Catalogos!$DM$3</definedName>
    <definedName name="SANTO_DOMINGO_ESTE_AYUNTAMIENTO_MUNICIPAL_SANTO_DOMINGO_ESTE">UC!$CM$2</definedName>
    <definedName name="SANTO_DOMINGO_NORTE">Catalogos!$DR$3</definedName>
    <definedName name="SANTO_DOMINGO_NORTE_AYUNTAMIENTO_MUNICIPAL_SANTO_DOMINGO_NORTE">UC!$CR$2</definedName>
    <definedName name="SANTO_DOMINGO_OESTE">Catalogos!$DP$3</definedName>
    <definedName name="SANTO_DOMINGO_OESTE____________________________________________________AYUNTAMIENTO_MUNICIPAL_SANTO_DOMINGO_OESTE">UC!#REF!</definedName>
    <definedName name="SANTO_DOMINGO_OESTE_AYUNTAMIENTO_MUNICIPAL_SANTO_DOMINGO_OESTE">UC!$CP$2</definedName>
    <definedName name="SEGURO_NACIONAL_DE_SALUD" localSheetId="4">UC!#REF!</definedName>
    <definedName name="SEGURO_NACIONAL_DE_SALUD">Catalogos!$WQ$3</definedName>
    <definedName name="SEGURO_NACIONAL_DE_SALUD_SEGURO_NACIONAL_DE_SALUD">UC!$BT$2</definedName>
    <definedName name="SEIBO">CatalogosJoin!$H$2:$H$5</definedName>
    <definedName name="Senado_de_la_Nacion">UC!#REF!</definedName>
    <definedName name="SENADO_DE_LA_REPUBLICA">Catalogos!$TZ$3:$XT$3</definedName>
    <definedName name="SOSUA">Catalogos!$JV$3</definedName>
    <definedName name="SUBMINISTERIO_DE_INGENIERIA">UC!$A$2:$A$7</definedName>
    <definedName name="SUPERINTENDENCIA_DE_BANCOS" localSheetId="4">UC!#REF!</definedName>
    <definedName name="SUPERINTENDENCIA_DE_BANCOS">Catalogos!$VQ$3</definedName>
    <definedName name="SUPERINTENDENCIA_DE_BANCOS_SUPERINTENDENCIA_DE_BANCOS">UC!$AT$2</definedName>
    <definedName name="SUPERINTENDENCIA_DE_ELECTRICIDAD" localSheetId="4">UC!#REF!</definedName>
    <definedName name="SUPERINTENDENCIA_DE_ELECTRICIDAD">Catalogos!$VX$3</definedName>
    <definedName name="SUPERINTENDENCIA_DE_ELECTRICIDAD_SUPERINTENDENCIA_DE_ELECTRICIDAD">UC!$BA$2</definedName>
    <definedName name="SUPERINTENDENCIA_DE_PENSIONES" localSheetId="4">UC!#REF!</definedName>
    <definedName name="SUPERINTENDENCIA_DE_PENSIONES">Catalogos!$WO$3</definedName>
    <definedName name="SUPERINTENDENCIA_DE_PENSIONES_SUPERINTENDENCIA_DE_PENSIONES">UC!$BR$2</definedName>
    <definedName name="SUPERINTENDENCIA_DE_SALUD_Y_RIESGO_LABORAL">Catalogos!$EC$3</definedName>
    <definedName name="SUPERINTENDENCIA_DE_SEGUROS">Catalogos!$CL$3</definedName>
    <definedName name="SUPERINTENDENCIA_DE_VALORES" localSheetId="4">UC!#REF!</definedName>
    <definedName name="SUPERINTENDENCIA_DE_VALORES">Catalogos!$WC$3</definedName>
    <definedName name="SUPERINTENDENCIA_DE_VALORES_SUPERINTENDENCIA_DE_VALORES">UC!$BF$2</definedName>
    <definedName name="TABARA_ABAJO">Catalogos!$QR$3</definedName>
    <definedName name="TABARA_ARRIBA">Catalogos!$JW$3</definedName>
    <definedName name="TAMAYO">Catalogos!$JX$3</definedName>
    <definedName name="TAMBORIL">Catalogos!$JY$3</definedName>
    <definedName name="tBienesyServicios">Catalogos!$AE$2:$AF$56</definedName>
    <definedName name="tblData">Tabla133350[]</definedName>
    <definedName name="tCapitulo">Catalogos!$J$2:$K$781</definedName>
    <definedName name="tDependencias">Catalogos!$P$2:$Q$512</definedName>
    <definedName name="TENARES">Catalogos!$JZ$3</definedName>
    <definedName name="TESORO_NACIONAL">Catalogos!$ANM$3</definedName>
    <definedName name="TEST1">Catalogos!$BGB$11</definedName>
    <definedName name="TEST2">Catalogos!$BGB$11</definedName>
    <definedName name="TipoContratacion">Catalogos!$D$2:$E$4</definedName>
    <definedName name="TIREO_ARRIBA">Catalogos!$KY$3</definedName>
    <definedName name="tModalidad">Catalogos!$A$2:$B$7</definedName>
    <definedName name="tMunicipios">Catalogos!$AH$2:$AI$206</definedName>
    <definedName name="tProvincias">Catalogos!$V$2:$W$49</definedName>
    <definedName name="tRegion">Catalogos!$Y$2:$Z$16</definedName>
    <definedName name="TRIBUNAL_CONSTITUCIONAL">Catalogos!$BJ$3</definedName>
    <definedName name="TRIBUNAL_SUPERIOR__ELECTORAL___TSE" localSheetId="1">Catalogos!#REF!</definedName>
    <definedName name="TRIBUNAL_SUPERIOR__ELECTORAL___TSE__TRIBUNAL_SUPERIOR__ELECTORAL___TSE">UC!#REF!</definedName>
    <definedName name="TRIBUNAL_SUPERIOR_ELECTORAL___TSE" localSheetId="4">UC!#REF!</definedName>
    <definedName name="TRIBUNAL_SUPERIOR_ELECTORAL___TSE">Catalogos!$VG$3</definedName>
    <definedName name="TRIBUNAL_SUPERIOR_ELECTORAL___TSE__TRIBUNAL_SUPERIOR_ELECTORAL___TSE">UC!$AJ$2</definedName>
    <definedName name="TRIBUNAL_SUPERIOR_ELECTORAL_TSE">Catalogos!$ASK$2</definedName>
    <definedName name="tUnidadCompra">Catalogos!$G$2:$H$340</definedName>
    <definedName name="tUnidadCompras">Catalogos!$G$2:$H$340</definedName>
    <definedName name="tUnidadComprasValor">UC!#REF!</definedName>
    <definedName name="tUnidadEjecutora">Catalogos!$AB$2:$AC$629</definedName>
    <definedName name="Unidad_compras">Catalogos!$H$2:$H$340</definedName>
    <definedName name="Unidad_de_compra">Catalogos!#REF!</definedName>
    <definedName name="Unidad_Ejecutora">Catalogos!$AC$2:$AC$629</definedName>
    <definedName name="UNIVERSIDAD_AUTONOMA_DE_SANTO_DOMINGO" localSheetId="4">UC!#REF!</definedName>
    <definedName name="UNIVERSIDAD_AUTONOMA_DE_SANTO_DOMINGO">Catalogos!$VR$3</definedName>
    <definedName name="UNIVERSIDAD_AUTONOMA_DE_SANTO_DOMINGO_UNIVERSIDAD_AUTONOMA_DE_SANTO_DOMINGO">UC!$AU$2</definedName>
    <definedName name="UNIVERSIDAD_AUTÓNOMA_DE_SANTO_DOMINGO_UNIVERSIDAD_AUTONOMA_DE_SANTO_DOMINGO">UC!#REF!</definedName>
    <definedName name="UVILLA">Catalogos!$KA$3</definedName>
    <definedName name="VALLEJUELO">Catalogos!$KC$3</definedName>
    <definedName name="VALVERDE">CatalogosJoin!$AN$2:$AN$4</definedName>
    <definedName name="VENGAN_A_VER">Catalogos!$QS$3</definedName>
    <definedName name="VERAGUA">Catalogos!$QT$3</definedName>
    <definedName name="VERON">Catalogos!$SS$3</definedName>
    <definedName name="Viceministerio_Adm_MIYP">UC!#REF!</definedName>
    <definedName name="VICENTE_NOBLE">Catalogos!$KD$3</definedName>
    <definedName name="VILLA_ALTAGRACIA">Catalogos!$KE$3</definedName>
    <definedName name="VILLA_BISONO">Catalogos!$KF$3</definedName>
    <definedName name="VILLA_DE_MONTELLANO">Catalogos!$QU$3</definedName>
    <definedName name="VILLA_DE_PEDRO_SANCHEZ">Catalogos!$QV$3</definedName>
    <definedName name="VILLA_ELISA">Catalogos!$QW$3</definedName>
    <definedName name="VILLA_FUNDACION">Catalogos!$KT$3</definedName>
    <definedName name="VILLA_GONAZALES">Catalogos!$KG$3</definedName>
    <definedName name="VILLA_HERMOSA">Catalogos!$QX$3</definedName>
    <definedName name="VILLA_ISABELA">Catalogos!$KH$3</definedName>
    <definedName name="VILLA_JARAGUA">Catalogos!$KI$3</definedName>
    <definedName name="VILLA_LA_MATA">Catalogos!$QY$3</definedName>
    <definedName name="VILLA_LOS_ALMACIGOS">Catalogos!$HT$3</definedName>
    <definedName name="VILLA_MAGANTE">Catalogos!$SX$3</definedName>
    <definedName name="VILLA_RIVAS">Catalogos!$KJ$3</definedName>
    <definedName name="VILLA_SOMBRERO">Catalogos!$QZ$3</definedName>
    <definedName name="VILLA_SONADOR">Catalogos!$RA$3</definedName>
    <definedName name="VILLA_TAPIA">Catalogos!$KK$3</definedName>
    <definedName name="VILLA_VASQUEZ">Catalogos!$KL$3</definedName>
    <definedName name="VILLARPANDO">Catalogos!$RB$3</definedName>
    <definedName name="YAGUATE">Catalogos!$KM$3</definedName>
    <definedName name="YAMASA">Catalogos!$KN$3</definedName>
    <definedName name="YASICA_ARRIBA">Catalogos!$RC$3</definedName>
    <definedName name="YERBA_BUENA">Catalogos!$RD$3</definedName>
  </definedNames>
  <calcPr calcId="124519"/>
</workbook>
</file>

<file path=xl/calcChain.xml><?xml version="1.0" encoding="utf-8"?>
<calcChain xmlns="http://schemas.openxmlformats.org/spreadsheetml/2006/main">
  <c r="G1999" i="8"/>
  <c r="F4"/>
  <c r="H1999"/>
  <c r="G4" s="1"/>
</calcChain>
</file>

<file path=xl/sharedStrings.xml><?xml version="1.0" encoding="utf-8"?>
<sst xmlns="http://schemas.openxmlformats.org/spreadsheetml/2006/main" count="7154" uniqueCount="2570">
  <si>
    <t>Fecha de Aprobación</t>
  </si>
  <si>
    <t xml:space="preserve"> PROCEDIMIENTO DE SELECCIÓN </t>
  </si>
  <si>
    <t>DIRECCION GENERAL DE CONTRATACIONES PUBLICAS</t>
  </si>
  <si>
    <t xml:space="preserve">Capitulo </t>
  </si>
  <si>
    <t>SubCapitulo</t>
  </si>
  <si>
    <t>Unidad Ejecutora</t>
  </si>
  <si>
    <t xml:space="preserve">OBJETO DE CONTRATACION </t>
  </si>
  <si>
    <t xml:space="preserve">DESCRIPCIÓN DE LA COMPRA O CONTRATACIÓN
</t>
  </si>
  <si>
    <t xml:space="preserve">Monto Estimado Contrratacion </t>
  </si>
  <si>
    <t>Grupo del Cátalogo  de Bienes y Servicios</t>
  </si>
  <si>
    <t xml:space="preserve">Region </t>
  </si>
  <si>
    <t xml:space="preserve">Provincia </t>
  </si>
  <si>
    <t xml:space="preserve">Municipio </t>
  </si>
  <si>
    <t>Destinado a MIPYMES</t>
  </si>
  <si>
    <t xml:space="preserve">Tipo de Contratacion </t>
  </si>
  <si>
    <t>LPU</t>
  </si>
  <si>
    <t>Licitacion Publica</t>
  </si>
  <si>
    <t>SO</t>
  </si>
  <si>
    <t>Sorteo de Obras</t>
  </si>
  <si>
    <t>CD</t>
  </si>
  <si>
    <t>Compra Directa</t>
  </si>
  <si>
    <t>CMC</t>
  </si>
  <si>
    <t>Compras Menores</t>
  </si>
  <si>
    <t>LPR</t>
  </si>
  <si>
    <t>Licitación Privada/Restringida</t>
  </si>
  <si>
    <t>CP</t>
  </si>
  <si>
    <t>Comparación Precio/Competencia</t>
  </si>
  <si>
    <t>Modalidad</t>
  </si>
  <si>
    <t>000577</t>
  </si>
  <si>
    <t>Corporación Dominicana de Empresas Eléctricas Estatales</t>
  </si>
  <si>
    <t>000552</t>
  </si>
  <si>
    <t>PRODEV-ATN/OC-10258-D.R.</t>
  </si>
  <si>
    <t>000819</t>
  </si>
  <si>
    <t>Instituto Nacional de Bienestar Magisterial</t>
  </si>
  <si>
    <t>000583</t>
  </si>
  <si>
    <t>DEPTO. PUBLICIDAD- SETUR</t>
  </si>
  <si>
    <t>000003</t>
  </si>
  <si>
    <t>Ministerio de la Juventud</t>
  </si>
  <si>
    <t>000547</t>
  </si>
  <si>
    <t>DEPTO. JURIDICO - SET</t>
  </si>
  <si>
    <t>000559</t>
  </si>
  <si>
    <t>Instituto Dominicano de Aviación Civíl</t>
  </si>
  <si>
    <t>000584</t>
  </si>
  <si>
    <t>PRENSA Y COMUNICACIONES</t>
  </si>
  <si>
    <t>000001</t>
  </si>
  <si>
    <t>Ministerio de Relaciones Exteriores</t>
  </si>
  <si>
    <t>000000</t>
  </si>
  <si>
    <t>PORTAL COMPRAS DOMINICANA</t>
  </si>
  <si>
    <t>000813</t>
  </si>
  <si>
    <t>CENTRO DE CAPACITACION EN POLITICA Y GESTION FISCAL -CAPGEFI-</t>
  </si>
  <si>
    <t>000143</t>
  </si>
  <si>
    <t>Dirección General de Migración</t>
  </si>
  <si>
    <t>000219</t>
  </si>
  <si>
    <t>Dirección General de Políticas y Legislación</t>
  </si>
  <si>
    <t>000227</t>
  </si>
  <si>
    <t>Dirección General de Ganadería</t>
  </si>
  <si>
    <t>000548</t>
  </si>
  <si>
    <t>Instituto Dominicano de las Telecomunicaciones</t>
  </si>
  <si>
    <t>000206</t>
  </si>
  <si>
    <t>Dirección General de Desarrollo Comunidad</t>
  </si>
  <si>
    <t>000553</t>
  </si>
  <si>
    <t>Oficina para el Ordenador Fondos Europeos (ONFED)</t>
  </si>
  <si>
    <t>000674</t>
  </si>
  <si>
    <t>Superintendencia de Pensiones</t>
  </si>
  <si>
    <t>000725</t>
  </si>
  <si>
    <t>Consejo Nacional de Competitividad</t>
  </si>
  <si>
    <t>000172</t>
  </si>
  <si>
    <t>MARINA DE GUERRA</t>
  </si>
  <si>
    <t>000196</t>
  </si>
  <si>
    <t>Dirección General de Catastro Nacional</t>
  </si>
  <si>
    <t>000586</t>
  </si>
  <si>
    <t>Consejo Nacional de la Seguridad Social</t>
  </si>
  <si>
    <t>000554</t>
  </si>
  <si>
    <t>Junta de Aviación Civil</t>
  </si>
  <si>
    <t>000205</t>
  </si>
  <si>
    <t>Consejo Nacional de Discapacitados</t>
  </si>
  <si>
    <t>000221</t>
  </si>
  <si>
    <t>Programa de Administración Financiera Integrada</t>
  </si>
  <si>
    <t>000136</t>
  </si>
  <si>
    <t>Centro de Información Gubernamental</t>
  </si>
  <si>
    <t>000005</t>
  </si>
  <si>
    <t>Ministerio de Obras Públicas y Comunicaciones</t>
  </si>
  <si>
    <t>000224</t>
  </si>
  <si>
    <t>Dirección General Impuestos Internos</t>
  </si>
  <si>
    <t>000684</t>
  </si>
  <si>
    <t>Instituto Tecnológico de las Américas</t>
  </si>
  <si>
    <t>000696</t>
  </si>
  <si>
    <t>CERSS - Programa de Apoyo a la Reforma del Sector Salud 2</t>
  </si>
  <si>
    <t>000581</t>
  </si>
  <si>
    <t>Instituto Nacional de formación Técnico Profesional</t>
  </si>
  <si>
    <t>000550</t>
  </si>
  <si>
    <t>Dirección General de Servicios Tecnológicos-FFAA</t>
  </si>
  <si>
    <t>000545</t>
  </si>
  <si>
    <t>Tesorería de la Seguridad Social</t>
  </si>
  <si>
    <t>000240</t>
  </si>
  <si>
    <t>Ministerio de Salud Pública y Asistencia Social</t>
  </si>
  <si>
    <t>000613</t>
  </si>
  <si>
    <t>Instituto Dominicano de Seguro Social</t>
  </si>
  <si>
    <t>000582</t>
  </si>
  <si>
    <t>Programa de Medicamentos Esenciales PROMESE / CAL</t>
  </si>
  <si>
    <t>000695</t>
  </si>
  <si>
    <t>MISPAS - Programa de Apoyo a la Reforma del Sector Salud</t>
  </si>
  <si>
    <t>000693</t>
  </si>
  <si>
    <t>Instituto Nacional del Tabaco (INTABACO)</t>
  </si>
  <si>
    <t>000182</t>
  </si>
  <si>
    <t>Camara de Cuentas de la República</t>
  </si>
  <si>
    <t>000705</t>
  </si>
  <si>
    <t>PAFI 2 - Programa Administración Financiera Integrado</t>
  </si>
  <si>
    <t>000734</t>
  </si>
  <si>
    <t>Proyec. Desarrollo Orgs. Econs. Pobres Rurales Frontera</t>
  </si>
  <si>
    <t>000680</t>
  </si>
  <si>
    <t>CDEEE-UEP</t>
  </si>
  <si>
    <t>000147</t>
  </si>
  <si>
    <t>Hospital General de la Policía Nacional</t>
  </si>
  <si>
    <t>000132</t>
  </si>
  <si>
    <t>Senado de la Nación</t>
  </si>
  <si>
    <t>000204</t>
  </si>
  <si>
    <t>Comisión Presidencial Apoyo Desarrollo Barrial</t>
  </si>
  <si>
    <t>000218</t>
  </si>
  <si>
    <t>Oficina Nacional de Estadísticas</t>
  </si>
  <si>
    <t>000212</t>
  </si>
  <si>
    <t>Fondo Dominicano Preinversión (FONDOPREI)</t>
  </si>
  <si>
    <t>000181</t>
  </si>
  <si>
    <t>Superintendencia de Vigilancia y Seguridad Privada</t>
  </si>
  <si>
    <t>000202</t>
  </si>
  <si>
    <t>Comunidad Digna</t>
  </si>
  <si>
    <t>000195</t>
  </si>
  <si>
    <t>Sistema Unico de Beneficiarios (SIUBEN)</t>
  </si>
  <si>
    <t>000122</t>
  </si>
  <si>
    <t>Administración General Bienes Nacionales</t>
  </si>
  <si>
    <t>000154</t>
  </si>
  <si>
    <t>Dirección General de Escuelas Vocacionales de las FFAA</t>
  </si>
  <si>
    <t>000211</t>
  </si>
  <si>
    <t>Fondo de Promoción de Iniciativas Comunitarias</t>
  </si>
  <si>
    <t>000144</t>
  </si>
  <si>
    <t>POLICIA NACIONAL</t>
  </si>
  <si>
    <t>000207</t>
  </si>
  <si>
    <t>PROGRAMA SOLIDARIDAD</t>
  </si>
  <si>
    <t>000226</t>
  </si>
  <si>
    <t>Ministerio de Agricultura</t>
  </si>
  <si>
    <t>000133</t>
  </si>
  <si>
    <t>Cámara de diputados</t>
  </si>
  <si>
    <t>000150</t>
  </si>
  <si>
    <t>Reserva de la Policía Nacional</t>
  </si>
  <si>
    <t>000175</t>
  </si>
  <si>
    <t>Ministerio de Administración Pública</t>
  </si>
  <si>
    <t>000197</t>
  </si>
  <si>
    <t>Ministerio de la Presidencia</t>
  </si>
  <si>
    <t>000173</t>
  </si>
  <si>
    <t>Fuerza Aérea Dominicana</t>
  </si>
  <si>
    <t>000222</t>
  </si>
  <si>
    <t>Tesorería Nacional</t>
  </si>
  <si>
    <t>000223</t>
  </si>
  <si>
    <t>Dirección General de Aduanas y Puertos</t>
  </si>
  <si>
    <t>000214</t>
  </si>
  <si>
    <t>Dirección Gral. Cooperación Multilateral</t>
  </si>
  <si>
    <t>000728</t>
  </si>
  <si>
    <t>ASISTENCIA TECNICA DEL GOB. CHINA TAIWAN AL GOB. DOMINICANO</t>
  </si>
  <si>
    <t>000726</t>
  </si>
  <si>
    <t>UNIDAD EJECUTORA PROYECTO IIBI</t>
  </si>
  <si>
    <t>000738</t>
  </si>
  <si>
    <t>GABINETE DE COORDINACION DE POLITICAS SOCIALES (PROYECTO ANDALUCIA)</t>
  </si>
  <si>
    <t>000637</t>
  </si>
  <si>
    <t>Superintendencia de Electricidad</t>
  </si>
  <si>
    <t>000731</t>
  </si>
  <si>
    <t>AYUNTAMIENTO SANTIAGO DE LOS CABALLEROS</t>
  </si>
  <si>
    <t>000656</t>
  </si>
  <si>
    <t>Programa de Inversión Sector Social</t>
  </si>
  <si>
    <t>000529</t>
  </si>
  <si>
    <t>DEPTO. ADMINISTRATIVO MINISTERIO DE AGRICULTURA</t>
  </si>
  <si>
    <t>000620</t>
  </si>
  <si>
    <t>DEPARTAMENTO DE INGENIERIA</t>
  </si>
  <si>
    <t>000004</t>
  </si>
  <si>
    <t>Ministerio de Hacienda</t>
  </si>
  <si>
    <t>000654</t>
  </si>
  <si>
    <t>PAIGEFP Ministerio Administración de Publica</t>
  </si>
  <si>
    <t>000683</t>
  </si>
  <si>
    <t>Ayuntamiento Municipal Concepción de la Vega</t>
  </si>
  <si>
    <t>000660</t>
  </si>
  <si>
    <t>Fondo Patrimonial para las Empresas Reformadas</t>
  </si>
  <si>
    <t>000628</t>
  </si>
  <si>
    <t>Coorporación de Acueducto y Alcantarillado Moca</t>
  </si>
  <si>
    <t>000629</t>
  </si>
  <si>
    <t>Coorporación de Acueducto y Alcantarillado Pueto Plata</t>
  </si>
  <si>
    <t>000627</t>
  </si>
  <si>
    <t>Coorporación de Acueducto y Alcantarillado de la Romana</t>
  </si>
  <si>
    <t>000580</t>
  </si>
  <si>
    <t>Empresa de Generación Hidroélectrica Dominicana</t>
  </si>
  <si>
    <t>000623</t>
  </si>
  <si>
    <t>Centro de Exportación e Inversión de la Republica Dominicana</t>
  </si>
  <si>
    <t>000621</t>
  </si>
  <si>
    <t>000634</t>
  </si>
  <si>
    <t>ONE-FORTALECIMIENTO DEL SISTEMA ESTADISTICO NACIONAL BID 1676/OC-DR</t>
  </si>
  <si>
    <t>000662</t>
  </si>
  <si>
    <t>Ayuntamiento Municipal de Azua</t>
  </si>
  <si>
    <t>000614</t>
  </si>
  <si>
    <t>Ayuntamiento Santo Domingo Norte</t>
  </si>
  <si>
    <t>000591</t>
  </si>
  <si>
    <t>Superintendencia de Salud y Riesgos Laborales</t>
  </si>
  <si>
    <t>000260</t>
  </si>
  <si>
    <t>Ministerio de Medio Ambiente</t>
  </si>
  <si>
    <t>000615</t>
  </si>
  <si>
    <t>Ayuntamiento Santo Domingo Este</t>
  </si>
  <si>
    <t>000653</t>
  </si>
  <si>
    <t>PAIGFP - Ofic. Nacional de Estadíca</t>
  </si>
  <si>
    <t>000563</t>
  </si>
  <si>
    <t>SERVICIOS GENERALES - MINISTERIO DE MEDIO AMBIENTE</t>
  </si>
  <si>
    <t>000518</t>
  </si>
  <si>
    <t>SET - Unidad Coordinadora de Proyecto UCP</t>
  </si>
  <si>
    <t>000579</t>
  </si>
  <si>
    <t>SEEPYD-REFORMA SECTOR AGUA-CAASD</t>
  </si>
  <si>
    <t>000622</t>
  </si>
  <si>
    <t>Instituto Postal Dominicano - INSPODOM</t>
  </si>
  <si>
    <t>000718</t>
  </si>
  <si>
    <t>Empresa Distribuidora de Electricidad del Este, S.A.</t>
  </si>
  <si>
    <t>000630</t>
  </si>
  <si>
    <t>DEPARTAMENTO ADMINISTRATIVO DE RECURSOS EXTERNOS (DARE).</t>
  </si>
  <si>
    <t>000612</t>
  </si>
  <si>
    <t>Empresa de Transmisión Eléctrica Dominicana</t>
  </si>
  <si>
    <t>000624</t>
  </si>
  <si>
    <t>Unidad de Electrificación Rural y Suburbana</t>
  </si>
  <si>
    <t>000659</t>
  </si>
  <si>
    <t>Fondo Patrimonial de las Empresas Reformadas FONPER</t>
  </si>
  <si>
    <t>000626</t>
  </si>
  <si>
    <t>Coorporación de Acueducto y Alcantarillado de Santiago</t>
  </si>
  <si>
    <t>000640</t>
  </si>
  <si>
    <t>Instituto Nacional de Recursos HIdráulicos</t>
  </si>
  <si>
    <t>000636</t>
  </si>
  <si>
    <t>Instituto de Protección de los Derechos al Consumidor</t>
  </si>
  <si>
    <t>000635</t>
  </si>
  <si>
    <t>INSTITUTO  NACIONAL AGUAS POTABLES Y ALCANTARILLADOS</t>
  </si>
  <si>
    <t>000562</t>
  </si>
  <si>
    <t>Academia Aérea General Brigada Frank Andrés Felix Miranda</t>
  </si>
  <si>
    <t>000617</t>
  </si>
  <si>
    <t>AYUNTAMIENTO DISTRITO NACIONAL</t>
  </si>
  <si>
    <t>000619</t>
  </si>
  <si>
    <t>SUBMINISTERIO DE INGENIERIA</t>
  </si>
  <si>
    <t>000616</t>
  </si>
  <si>
    <t>Ayuntamiento Santo Domingo Oeste</t>
  </si>
  <si>
    <t>000618</t>
  </si>
  <si>
    <t>Consolidación y Expansión Sistemas Informáticos y de Gestión SCJ</t>
  </si>
  <si>
    <t>000638</t>
  </si>
  <si>
    <t>Oficina de Tratados Comerciales</t>
  </si>
  <si>
    <t>000655</t>
  </si>
  <si>
    <t>Lotería Nacional</t>
  </si>
  <si>
    <t>000032</t>
  </si>
  <si>
    <t>Concurso y Sorteo-MOPC</t>
  </si>
  <si>
    <t>000209</t>
  </si>
  <si>
    <t>Comisión Presidencial Apoyo Desarrollo Provincial</t>
  </si>
  <si>
    <t>000727</t>
  </si>
  <si>
    <t>Consejo Nacional de Reforma del Estado</t>
  </si>
  <si>
    <t>000625</t>
  </si>
  <si>
    <t>Coorporación de Acueducto y Alcantarillado Sto. Dgo.</t>
  </si>
  <si>
    <t>000663</t>
  </si>
  <si>
    <t>Apoyo al Programa Mercado Laborales y Transf. Sociales - Fase I</t>
  </si>
  <si>
    <t>000746</t>
  </si>
  <si>
    <t>Suprema Corte de Justicia</t>
  </si>
  <si>
    <t>000560</t>
  </si>
  <si>
    <t>Departamento de Servicios Procuraduría Gral de la República</t>
  </si>
  <si>
    <t>000247</t>
  </si>
  <si>
    <t>Oficina para el Reordenamiento del Transporte</t>
  </si>
  <si>
    <t>000237</t>
  </si>
  <si>
    <t>Ministerio de Educación</t>
  </si>
  <si>
    <t>000719</t>
  </si>
  <si>
    <t>Centro Educacion Medica de Amistad Dominico-Japonesa</t>
  </si>
  <si>
    <t>000665</t>
  </si>
  <si>
    <t>CUENTA ADMINISTRATIVA 010-390292-9</t>
  </si>
  <si>
    <t>000666</t>
  </si>
  <si>
    <t>CUENTA PLAN DE REGULACION NACIONAL 010-249629-3</t>
  </si>
  <si>
    <t>000668</t>
  </si>
  <si>
    <t>Proyecto Recuperación Emergencia y Gestion Riesgo Desastres Naturales</t>
  </si>
  <si>
    <t>000688</t>
  </si>
  <si>
    <t>Jardín Botánico Nacional</t>
  </si>
  <si>
    <t>000217</t>
  </si>
  <si>
    <t>Dirección General de Presupuesto</t>
  </si>
  <si>
    <t>000225</t>
  </si>
  <si>
    <t>Ministerio de Deportes, Educación Física y Recreación</t>
  </si>
  <si>
    <t>000671</t>
  </si>
  <si>
    <t>Universidad Autonoma de Santo Domingo</t>
  </si>
  <si>
    <t>000672</t>
  </si>
  <si>
    <t>Dirección de Información y Defensa Afiliados Seguridad Social</t>
  </si>
  <si>
    <t>000670</t>
  </si>
  <si>
    <t>Instituto Nacional de Auxilios y Viviendas</t>
  </si>
  <si>
    <t>000673</t>
  </si>
  <si>
    <t>Fondo Especial para el Desarrollo Agropecuario</t>
  </si>
  <si>
    <t>000146</t>
  </si>
  <si>
    <t>Seguridad Turística (POLITUR)</t>
  </si>
  <si>
    <t>000585</t>
  </si>
  <si>
    <t>Banco Central de la Rep. Dom.</t>
  </si>
  <si>
    <t>000679</t>
  </si>
  <si>
    <t>Consejo Estatal del Azucar</t>
  </si>
  <si>
    <t>000250</t>
  </si>
  <si>
    <t>Departamento de Compras SAC</t>
  </si>
  <si>
    <t>000235</t>
  </si>
  <si>
    <t>Comisión Nac Negociaciones Comerciales</t>
  </si>
  <si>
    <t>000722</t>
  </si>
  <si>
    <t>Comisionado Apoyo Reforma y Modernización de la Justicia</t>
  </si>
  <si>
    <t>000590</t>
  </si>
  <si>
    <t>OFICINA SUPERVISORA DE OBRAS DEL ESTADO- LICITACIONES</t>
  </si>
  <si>
    <t>000685</t>
  </si>
  <si>
    <t>Servicio Nacional Erradicación Malaria</t>
  </si>
  <si>
    <t>000249</t>
  </si>
  <si>
    <t>Oficina Tecnica de Tránsito Terrestre</t>
  </si>
  <si>
    <t>000686</t>
  </si>
  <si>
    <t>Oficina para el Reordenamiento del Transporte OPRET ATN-OC 11721-DR</t>
  </si>
  <si>
    <t>000687</t>
  </si>
  <si>
    <t>APORDOM (Autoridad Portuaria Dominicana)</t>
  </si>
  <si>
    <t>000694</t>
  </si>
  <si>
    <t>Instituto de Innovación en Biotecnología e Industria</t>
  </si>
  <si>
    <t>000691</t>
  </si>
  <si>
    <t>Corporacion Estatal de Radio y Televisión (CERTV)</t>
  </si>
  <si>
    <t>000692</t>
  </si>
  <si>
    <t>Instituto Nacional de la Vivienda (INVI)</t>
  </si>
  <si>
    <t>000690</t>
  </si>
  <si>
    <t>Seguro Nacional de Salud (SENASA)</t>
  </si>
  <si>
    <t>000220</t>
  </si>
  <si>
    <t>Centro de Capacitación en Política y Gestión Fiscal</t>
  </si>
  <si>
    <t>000138</t>
  </si>
  <si>
    <t>GOBERNACION DE EDIFICIO. J.P. D.</t>
  </si>
  <si>
    <t>000561</t>
  </si>
  <si>
    <t>Instituto Militar de Estudios Superiores Aeronáuticos</t>
  </si>
  <si>
    <t>000180</t>
  </si>
  <si>
    <t>Autoridad Metropolitana de Transporte</t>
  </si>
  <si>
    <t>000587</t>
  </si>
  <si>
    <t>Fondo para el Desarrollo del Transporte</t>
  </si>
  <si>
    <t>000167</t>
  </si>
  <si>
    <t>Cuerpo Especializado de Seguridad Portuaria</t>
  </si>
  <si>
    <t>000215</t>
  </si>
  <si>
    <t>SERVICIO PROTECCION AMBIENTAL DEFENSA MEDIO AMBIENTE Y RECURSOS NAT.</t>
  </si>
  <si>
    <t>000233</t>
  </si>
  <si>
    <t>Colegio Nuestra Sr. del Perpetuo Socorro</t>
  </si>
  <si>
    <t>000165</t>
  </si>
  <si>
    <t>Programa de Capacitación Profesional de las Fuerzas Armadas</t>
  </si>
  <si>
    <t>000710</t>
  </si>
  <si>
    <t>PROYECTO  PROMOCION DERECHOS DE LA MUJER</t>
  </si>
  <si>
    <t>000168</t>
  </si>
  <si>
    <t>Dirección Logística Región Norte</t>
  </si>
  <si>
    <t>000155</t>
  </si>
  <si>
    <t>Fomento y Producción Cunaria</t>
  </si>
  <si>
    <t>000210</t>
  </si>
  <si>
    <t>Oficina Ejecutora Consejo Nac. Personas Envejecientes</t>
  </si>
  <si>
    <t>000230</t>
  </si>
  <si>
    <t>Dirección Nacional Pesca (Servicios de Pesca)</t>
  </si>
  <si>
    <t>000159</t>
  </si>
  <si>
    <t>Instituto Militar de Educación Superior</t>
  </si>
  <si>
    <t>000145</t>
  </si>
  <si>
    <t>Instituto Especializado de Educación Superior de la Policia Nacional</t>
  </si>
  <si>
    <t>000162</t>
  </si>
  <si>
    <t>Instituto de Altos Estudios de las Fuerzas Armadas</t>
  </si>
  <si>
    <t>000176</t>
  </si>
  <si>
    <t>Instituto Nacional de Administración Pública</t>
  </si>
  <si>
    <t>000269</t>
  </si>
  <si>
    <t>Cuartel General Administrativo</t>
  </si>
  <si>
    <t>000228</t>
  </si>
  <si>
    <t>Servicios Meteorológicos del IDAC</t>
  </si>
  <si>
    <t>000681</t>
  </si>
  <si>
    <t>Programa de Fortalecimiento Dirección General de Impuestos Internos</t>
  </si>
  <si>
    <t>000002</t>
  </si>
  <si>
    <t>Dirección Gral de Contabilidad Gubernamental</t>
  </si>
  <si>
    <t>000576</t>
  </si>
  <si>
    <t>Radio Emisora Cultural</t>
  </si>
  <si>
    <t>000170</t>
  </si>
  <si>
    <t>Academia Militar Batalla de las Carreras</t>
  </si>
  <si>
    <t>000199</t>
  </si>
  <si>
    <t>Dirección de Inf. Analisis y Prog. Estratégica</t>
  </si>
  <si>
    <t>000716</t>
  </si>
  <si>
    <t>Unidad Ejecutora Universidad Pública de Haití</t>
  </si>
  <si>
    <t>000149</t>
  </si>
  <si>
    <t>Instituto de Seguridad Social de la PN</t>
  </si>
  <si>
    <t>000213</t>
  </si>
  <si>
    <t>Unidad Análisis Económico y Social (UAES-CNC)</t>
  </si>
  <si>
    <t>000163</t>
  </si>
  <si>
    <t>Comisión Permanente para la Reforma y Modernización FFAA</t>
  </si>
  <si>
    <t>000633</t>
  </si>
  <si>
    <t>Instituto Estabilización de Precios</t>
  </si>
  <si>
    <t>000631</t>
  </si>
  <si>
    <t>Programa de Reduccion de Apagones PRA</t>
  </si>
  <si>
    <t>000141</t>
  </si>
  <si>
    <t>Viceministerio Adm MIYP</t>
  </si>
  <si>
    <t>000229</t>
  </si>
  <si>
    <t>Plan Social FFAA</t>
  </si>
  <si>
    <t>000632</t>
  </si>
  <si>
    <t>Despacho Primera Dama</t>
  </si>
  <si>
    <t>000135</t>
  </si>
  <si>
    <t>Dirección de Información y Prensa</t>
  </si>
  <si>
    <t>000153</t>
  </si>
  <si>
    <t>Ministerio de las Fuerzas Armadas</t>
  </si>
  <si>
    <t>000721</t>
  </si>
  <si>
    <t>Ayuntamiento Municipal de Los Alcarrizos</t>
  </si>
  <si>
    <t>000137</t>
  </si>
  <si>
    <t>GOBERNACION OFICINA GUBERNAMENTAL</t>
  </si>
  <si>
    <t>000265</t>
  </si>
  <si>
    <t>SUPREMA CORTE JUSTICIA - PROG CONSOLIDACION JURISDICCION INMOBILIARIA</t>
  </si>
  <si>
    <t>000263</t>
  </si>
  <si>
    <t>Departamento de Compras Gabinete de Medio ambiente</t>
  </si>
  <si>
    <t>000256</t>
  </si>
  <si>
    <t>REMEDIACION AMBIENTAL MINA PUEBLO VIEJO</t>
  </si>
  <si>
    <t>000241</t>
  </si>
  <si>
    <t>Departamento de Compras OAS</t>
  </si>
  <si>
    <t>000242</t>
  </si>
  <si>
    <t>Departamento de Compras OSC</t>
  </si>
  <si>
    <t>000244</t>
  </si>
  <si>
    <t>Departamento de Compras OAP</t>
  </si>
  <si>
    <t>000266</t>
  </si>
  <si>
    <t>Junta Central Electoral</t>
  </si>
  <si>
    <t>000236</t>
  </si>
  <si>
    <t>Dirección General de Pasaportes</t>
  </si>
  <si>
    <t>000549</t>
  </si>
  <si>
    <t>CUERPO MEDICO DE LAS FFAA</t>
  </si>
  <si>
    <t>000169</t>
  </si>
  <si>
    <t>Servicio Militar voluntario FFAA</t>
  </si>
  <si>
    <t>000245</t>
  </si>
  <si>
    <t>Ministerio deTrabajo</t>
  </si>
  <si>
    <t>000556</t>
  </si>
  <si>
    <t>Comando Conjunto Norte</t>
  </si>
  <si>
    <t>000558</t>
  </si>
  <si>
    <t>Comando Conjunto Este</t>
  </si>
  <si>
    <t>000259</t>
  </si>
  <si>
    <t>Ministerio de Cultura</t>
  </si>
  <si>
    <t>000520</t>
  </si>
  <si>
    <t>Programa de Mercado Laboral y Transferencia Social</t>
  </si>
  <si>
    <t>000578</t>
  </si>
  <si>
    <t>SEEPYD-REFORMA SECTOR A-1</t>
  </si>
  <si>
    <t>000519</t>
  </si>
  <si>
    <t>Programa de Fortalecimiento de la Gestión Comercio Exterior</t>
  </si>
  <si>
    <t>000255</t>
  </si>
  <si>
    <t>Consejo Nacional Promoción y Apoyo Micro, Pequeña y Mediana Empresa</t>
  </si>
  <si>
    <t>000198</t>
  </si>
  <si>
    <t>Gabinete Política Medio Ambiental de la Presidencia</t>
  </si>
  <si>
    <t>000160</t>
  </si>
  <si>
    <t>Circulo Deportivo de las FFAA y PN</t>
  </si>
  <si>
    <t>000232</t>
  </si>
  <si>
    <t>Astilleros Navales</t>
  </si>
  <si>
    <t>000252</t>
  </si>
  <si>
    <t>Dirección General de Control de Precios</t>
  </si>
  <si>
    <t>000183</t>
  </si>
  <si>
    <t>DIRECCION GENERAL DE DRAGAS, PRESAS Y BALIZAMIENTO MG</t>
  </si>
  <si>
    <t>000238</t>
  </si>
  <si>
    <t>Oficina Coordinadora Proyecto Internacional</t>
  </si>
  <si>
    <t>000151</t>
  </si>
  <si>
    <t>Hospital Ramón de Lara FFAA</t>
  </si>
  <si>
    <t>000140</t>
  </si>
  <si>
    <t>Oficina de IngenierosSupervisorea de Obras del Estado B&amp;S</t>
  </si>
  <si>
    <t>000254</t>
  </si>
  <si>
    <t>Dirección General de Normas y Sistema de Calidad</t>
  </si>
  <si>
    <t>000253</t>
  </si>
  <si>
    <t>DIRECCION GENERAL DE MINERIA</t>
  </si>
  <si>
    <t>000555</t>
  </si>
  <si>
    <t>Comando Conjunto Metropolitano</t>
  </si>
  <si>
    <t>000678</t>
  </si>
  <si>
    <t>Consejo Nacional de Población y Familia</t>
  </si>
  <si>
    <t>000669</t>
  </si>
  <si>
    <t>Dirección General de Crédito Público</t>
  </si>
  <si>
    <t>000179</t>
  </si>
  <si>
    <t>Consejo Nacional de Frontera</t>
  </si>
  <si>
    <t>000675</t>
  </si>
  <si>
    <t>000243</t>
  </si>
  <si>
    <t>Consejo Presidencial del SIDA</t>
  </si>
  <si>
    <t>000142</t>
  </si>
  <si>
    <t>Unidad Coordinadora de Cuerpo de bomberos</t>
  </si>
  <si>
    <t>000208</t>
  </si>
  <si>
    <t>Administración Financiera de Subsidios Sociales</t>
  </si>
  <si>
    <t>000156</t>
  </si>
  <si>
    <t>Instituto de Seguridad Social FFAA</t>
  </si>
  <si>
    <t>000166</t>
  </si>
  <si>
    <t>DIRECCION GENERAL DE LAS RESERVAS DE LAS FUERZAS ARMADAS</t>
  </si>
  <si>
    <t>000201</t>
  </si>
  <si>
    <t>Dirección Gral. de Desarrollo Fronterizo</t>
  </si>
  <si>
    <t>000239</t>
  </si>
  <si>
    <t>Oficina Coordinadora Proyecto Internacional KFW</t>
  </si>
  <si>
    <t>000257</t>
  </si>
  <si>
    <t>Ministerio de Turismo</t>
  </si>
  <si>
    <t>000258</t>
  </si>
  <si>
    <t>Departamento de Compras INAGUJA</t>
  </si>
  <si>
    <t>000261</t>
  </si>
  <si>
    <t>Departamento de Compras Coord. Fr Gabinete</t>
  </si>
  <si>
    <t>000262</t>
  </si>
  <si>
    <t>Departamento de Compras Protección Ambiental</t>
  </si>
  <si>
    <t>000264</t>
  </si>
  <si>
    <t>SEESCT-Departamento de Compras</t>
  </si>
  <si>
    <t>000048</t>
  </si>
  <si>
    <t>Dirección Gral. de Equipos y Transporte</t>
  </si>
  <si>
    <t>000706</t>
  </si>
  <si>
    <t>MEPYD PROYECTO AGUA Y SANEAMIENTO EN  CENTROS TURISTICOS</t>
  </si>
  <si>
    <t>000521</t>
  </si>
  <si>
    <t>PROGRAMA DESARROLLO JUVENIL (SEE)</t>
  </si>
  <si>
    <t>000717</t>
  </si>
  <si>
    <t>Oficina Nacional de la Propiedad Industrial</t>
  </si>
  <si>
    <t>000251</t>
  </si>
  <si>
    <t>Ministerio de Industria y Comercio</t>
  </si>
  <si>
    <t>000658</t>
  </si>
  <si>
    <t>Ministerio de Educación Superior Ciencia y Tecnología-UAP</t>
  </si>
  <si>
    <t>000676</t>
  </si>
  <si>
    <t>Departamento Aeroportuario</t>
  </si>
  <si>
    <t>000171</t>
  </si>
  <si>
    <t>Ejercito Nacional</t>
  </si>
  <si>
    <t>000677</t>
  </si>
  <si>
    <t>Centro de Desarrollo y Competitividad Industrial</t>
  </si>
  <si>
    <t>000589</t>
  </si>
  <si>
    <t>Comité Ejecutor de Infraesctrutura de Zona Turísticas</t>
  </si>
  <si>
    <t>000557</t>
  </si>
  <si>
    <t>Comando Conjunto Sur</t>
  </si>
  <si>
    <t>000551</t>
  </si>
  <si>
    <t>Cuerpo Especializado de la Seguridad del Metro FFAA</t>
  </si>
  <si>
    <t>000657</t>
  </si>
  <si>
    <t>PAIGFP-Secretaría de Estado de Hacienda</t>
  </si>
  <si>
    <t>000661</t>
  </si>
  <si>
    <t>Dirección General de Compras del PAIGFP</t>
  </si>
  <si>
    <t>000178</t>
  </si>
  <si>
    <t>Gabinete de Coordinación de Políticas Sociales</t>
  </si>
  <si>
    <t>000532</t>
  </si>
  <si>
    <t>Dir. Gral.  Albergue y Reubicación Ciudadana de Niños, Niñas y Adolesc</t>
  </si>
  <si>
    <t>000139</t>
  </si>
  <si>
    <t>Contraloría Gral de la República</t>
  </si>
  <si>
    <t>000174</t>
  </si>
  <si>
    <t>Ministerio de la Mujer</t>
  </si>
  <si>
    <t>000161</t>
  </si>
  <si>
    <t>Instituto Militar Derechos Humanos y Derecho Internacional Humanitario</t>
  </si>
  <si>
    <t>000157</t>
  </si>
  <si>
    <t>Hospital Central de las FFAA</t>
  </si>
  <si>
    <t>000158</t>
  </si>
  <si>
    <t>Instituto Cartográfico Militar</t>
  </si>
  <si>
    <t>000546</t>
  </si>
  <si>
    <t>Instituto Superior para la Defensa</t>
  </si>
  <si>
    <t>000148</t>
  </si>
  <si>
    <t>IDIH, CREPOL, MUPOL</t>
  </si>
  <si>
    <t>000200</t>
  </si>
  <si>
    <t>Comedores Económicos</t>
  </si>
  <si>
    <t>000006</t>
  </si>
  <si>
    <t>Procuraduría General de la República</t>
  </si>
  <si>
    <t>000131</t>
  </si>
  <si>
    <t>Ministerio de Economía, Planificación y Desarrollo</t>
  </si>
  <si>
    <t>000639</t>
  </si>
  <si>
    <t>Superintendencia de Bancos</t>
  </si>
  <si>
    <t>000652</t>
  </si>
  <si>
    <t>Banco Agrícola de la República Dominicana</t>
  </si>
  <si>
    <t>000740</t>
  </si>
  <si>
    <t>DESPACHO DE LA PRIMERA DAMA DONACION CHINA (TAIWAN)</t>
  </si>
  <si>
    <t>000689</t>
  </si>
  <si>
    <t>Museo de la Resistencia Dominicana</t>
  </si>
  <si>
    <t>000667</t>
  </si>
  <si>
    <t>Dirección General de Ordenamiento y Desarrollo Territorial</t>
  </si>
  <si>
    <t>000246</t>
  </si>
  <si>
    <t>Dir Gral Embellecimiento Ave., Carret y Cruzada Cívica</t>
  </si>
  <si>
    <t>000682</t>
  </si>
  <si>
    <t>Ayuntamiento de San Pedro de Macoris</t>
  </si>
  <si>
    <t>000203</t>
  </si>
  <si>
    <t>Plan Asistencia Social de la Presidencia</t>
  </si>
  <si>
    <t>000164</t>
  </si>
  <si>
    <t>Seguridad Región Fronteriza FFAA y PN</t>
  </si>
  <si>
    <t>000697</t>
  </si>
  <si>
    <t>Proyecto Recuperación Emergencia y Gestión Riesgo Desast. Nat.</t>
  </si>
  <si>
    <t>000698</t>
  </si>
  <si>
    <t>Empresa de Distribución Eléctrica del Norte</t>
  </si>
  <si>
    <t>000699</t>
  </si>
  <si>
    <t>Consejo Nacional de Investigaciones Agropecuarias y Forestales</t>
  </si>
  <si>
    <t>000701</t>
  </si>
  <si>
    <t>DIRECCION NACIONAL DE CONTROL DE DROGAS</t>
  </si>
  <si>
    <t>000702</t>
  </si>
  <si>
    <t>PROYECTO DE FORTALECIMIENTO FINALIZACION CAMARA DE DIPUTADOS</t>
  </si>
  <si>
    <t>000703</t>
  </si>
  <si>
    <t>Oficina Presidencial de Tecnologias de la Información y Comunicación</t>
  </si>
  <si>
    <t>000704</t>
  </si>
  <si>
    <t>Banco Nacional de la Vivienda</t>
  </si>
  <si>
    <t>000707</t>
  </si>
  <si>
    <t>PROYECTO DIRECCION GENERAL DE MIGRACION</t>
  </si>
  <si>
    <t>000708</t>
  </si>
  <si>
    <t>PROYECTO OFICINA NACIONAL DE ESTADISTICAS</t>
  </si>
  <si>
    <t>000709</t>
  </si>
  <si>
    <t>Fondo Nacional Medio Ambiente y Recursos Naturales</t>
  </si>
  <si>
    <t>000711</t>
  </si>
  <si>
    <t>Administradora de Riesgos de Salud de los Profesores Públicos Activos</t>
  </si>
  <si>
    <t>000713</t>
  </si>
  <si>
    <t>UNIDAD COORDINADORA DE PROYECTOS INAPA</t>
  </si>
  <si>
    <t>000714</t>
  </si>
  <si>
    <t>Comité Olímpico Dominicano</t>
  </si>
  <si>
    <t>000712</t>
  </si>
  <si>
    <t>Corporación Acueducto y Alcantarillado La Vega</t>
  </si>
  <si>
    <t>000715</t>
  </si>
  <si>
    <t>PROYECTOS SALUD PUBLICA (UE) - GOB. CHINA TAIWAN</t>
  </si>
  <si>
    <t>000134</t>
  </si>
  <si>
    <t>Ministerio Administrativo de la Presidencia</t>
  </si>
  <si>
    <t>000720</t>
  </si>
  <si>
    <t>Dirección nacional de Ética e Integridad Gubernamental</t>
  </si>
  <si>
    <t>000724</t>
  </si>
  <si>
    <t>Instituto Agrario Dominicano</t>
  </si>
  <si>
    <t>000723</t>
  </si>
  <si>
    <t>Consejo Nacional Cambio Climatico y Mecanismo Desarrollo Limpio</t>
  </si>
  <si>
    <t>000700</t>
  </si>
  <si>
    <t>Oficina Nacional de Defensa Pública</t>
  </si>
  <si>
    <t>000729</t>
  </si>
  <si>
    <t>ASISTENCIA TECNICA REP. CHINA TAIWAN AL GOB. DOMINICANO</t>
  </si>
  <si>
    <t>000730</t>
  </si>
  <si>
    <t>SISTEMA DE INFORMACION, GESTION REGISTRO Y CALIFICACION INDUSTRIAL</t>
  </si>
  <si>
    <t>000732</t>
  </si>
  <si>
    <t>AYUNTAMIENTO MUNICIPAL DE MOCA</t>
  </si>
  <si>
    <t>000733</t>
  </si>
  <si>
    <t>Corporación de Fomento Industria Hotelera y Desarrollo del Turismo</t>
  </si>
  <si>
    <t>000216</t>
  </si>
  <si>
    <t>Dirección Gral. Ordenamiento Desarrollo Territorial</t>
  </si>
  <si>
    <t>000736</t>
  </si>
  <si>
    <t>AYUNTAMIENTO MUNICIPAL DE RESTAURACION</t>
  </si>
  <si>
    <t>000735</t>
  </si>
  <si>
    <t>Administradora de Riesgos Laborales Salud Segura</t>
  </si>
  <si>
    <t>000737</t>
  </si>
  <si>
    <t>OFICINA PRESIDENCIAL DE TECNOLOGIAS DE LA INFORMACION Y COMUNICACION</t>
  </si>
  <si>
    <t>000152</t>
  </si>
  <si>
    <t>Un.Compras de Junta de Retiro de la PN</t>
  </si>
  <si>
    <t>000739</t>
  </si>
  <si>
    <t>MUSEO DE ARTE MODERNO</t>
  </si>
  <si>
    <t>000664</t>
  </si>
  <si>
    <t>CUENTA HIDROCARBUROS 010-242518-3</t>
  </si>
  <si>
    <t>000741</t>
  </si>
  <si>
    <t>CAMARA DE CUENTAS DE LA REPUBLICA DOMINICANA</t>
  </si>
  <si>
    <t>000187</t>
  </si>
  <si>
    <t>DEPARTAMENTO LEGAL</t>
  </si>
  <si>
    <t>000743</t>
  </si>
  <si>
    <t>SSEPLAN/Dirección Gral. de Ordenamiento y Desarrollo Territorial</t>
  </si>
  <si>
    <t>000744</t>
  </si>
  <si>
    <t>Administradora de Estancias Infantiles Salud Segura</t>
  </si>
  <si>
    <t>000745</t>
  </si>
  <si>
    <t>Ministerio Agricultura - (OEP) PATCA II</t>
  </si>
  <si>
    <t>000248</t>
  </si>
  <si>
    <t>Oficina Metropolitana de Servicios de Autobuses OMSA</t>
  </si>
  <si>
    <t>000747</t>
  </si>
  <si>
    <t>Hospital Docente SEMMA</t>
  </si>
  <si>
    <t>000748</t>
  </si>
  <si>
    <t>BID-Consejo Nacional de Competitividad</t>
  </si>
  <si>
    <t>000749</t>
  </si>
  <si>
    <t>CAJA DE PENSIONES Y JUBILACIONES DE CHOFERES</t>
  </si>
  <si>
    <t>000750</t>
  </si>
  <si>
    <t>CNE - COMISION NACIONAL DE ENERGIA - SOMOS LO QUE CREEMOS</t>
  </si>
  <si>
    <t>000809</t>
  </si>
  <si>
    <t>Superintendencia de Valores</t>
  </si>
  <si>
    <t>000808</t>
  </si>
  <si>
    <t>Instituto Nacional Formación Técnico Profesional</t>
  </si>
  <si>
    <t>000810</t>
  </si>
  <si>
    <t>Oficina Nacional de Estadística - Donación Banco Mundial</t>
  </si>
  <si>
    <t>000811</t>
  </si>
  <si>
    <t>Cuerpo Especializado en Seguridad Aeroportuaria</t>
  </si>
  <si>
    <t>000815</t>
  </si>
  <si>
    <t>Empresa Distribuidora de Electricidad del Sur</t>
  </si>
  <si>
    <t>000816</t>
  </si>
  <si>
    <t>PROGRAMA AMPLIACION ACUEDUCTO ORIENTAL(DOM-015-B)</t>
  </si>
  <si>
    <t>000817</t>
  </si>
  <si>
    <t>Federación Dominicana de Municipios</t>
  </si>
  <si>
    <t>000007</t>
  </si>
  <si>
    <t>Dirección Gral. Contrataciones Públicas</t>
  </si>
  <si>
    <t>000818</t>
  </si>
  <si>
    <t>Autoridad Nacional de Asuntos Marítimos</t>
  </si>
  <si>
    <t>000814</t>
  </si>
  <si>
    <t>Dirección Nacional de Cine</t>
  </si>
  <si>
    <t>000820</t>
  </si>
  <si>
    <t>Proyecto de Desarrollo Municipal (PRODEM)</t>
  </si>
  <si>
    <t>000812</t>
  </si>
  <si>
    <t>000830</t>
  </si>
  <si>
    <t>PROYECTO DE REVITALIZACION DEL BARRIO SANTA BARBARA</t>
  </si>
  <si>
    <t>000822</t>
  </si>
  <si>
    <t>FORTALECIMIENTO DE CAPACIDADES DE OPERADORES SEGURIDAD SISTEMA PENAL</t>
  </si>
  <si>
    <t>000823</t>
  </si>
  <si>
    <t>Federación Dominicana de Esgrima</t>
  </si>
  <si>
    <t>000832</t>
  </si>
  <si>
    <t>Corporación de Acueducto y Alcantarillado del Municipio de Boca Chica</t>
  </si>
  <si>
    <t>000824</t>
  </si>
  <si>
    <t>PROGRAMA DE FOMENTO AL TURISMO DE LA  CIUDAD COLONIAL STO. DGO.</t>
  </si>
  <si>
    <t>000825</t>
  </si>
  <si>
    <t>Instituto Dominicano de Investigaciones Agropecuarias y Forestales</t>
  </si>
  <si>
    <t>000185</t>
  </si>
  <si>
    <t>SUMINISTROS-CENTRO DE INFORMACION GUBERNAMENTAL</t>
  </si>
  <si>
    <t>000194</t>
  </si>
  <si>
    <t>PUBLICIDAD-CENTRO DE INFORMACION GUBERNAMENTAL</t>
  </si>
  <si>
    <t>000831</t>
  </si>
  <si>
    <t>COMISION NAC. DE DEFENSA DE LA COMPETENCIA</t>
  </si>
  <si>
    <t>000821</t>
  </si>
  <si>
    <t>PROYECTO FORTALECIMIENTO DE LAS INSTITUCIONES LABORALES (FOIL-AECID)</t>
  </si>
  <si>
    <t>000828</t>
  </si>
  <si>
    <t>Liga Municipal Dominicana</t>
  </si>
  <si>
    <t>000829</t>
  </si>
  <si>
    <t>Tribunal Superior Electoral</t>
  </si>
  <si>
    <t>000827</t>
  </si>
  <si>
    <t>PROYECTO ARAUCARIA XXI ENRIQUILLO</t>
  </si>
  <si>
    <t>000833</t>
  </si>
  <si>
    <t>MINISTERIO DE AGRICULTURA - PRODESUR</t>
  </si>
  <si>
    <t>000834</t>
  </si>
  <si>
    <t>AYUNTAMIENTO MUNICIPAL DE BOCA CHICA</t>
  </si>
  <si>
    <t>000836</t>
  </si>
  <si>
    <t>CONSEJO DEL PODER JUDICIAL</t>
  </si>
  <si>
    <t>000839</t>
  </si>
  <si>
    <t>Instituto de Desarrollo y Crédito Cooperativo</t>
  </si>
  <si>
    <t>000840</t>
  </si>
  <si>
    <t>ACUARIO NACIONAL</t>
  </si>
  <si>
    <t>000841</t>
  </si>
  <si>
    <t>GESTION FISCAL LOCAL BASADA EN RESULTADOS EN EL AYUNTAMIENTO del D.N.</t>
  </si>
  <si>
    <t>000842</t>
  </si>
  <si>
    <t>MUSEO HISTORIA NATURAL</t>
  </si>
  <si>
    <t>000843</t>
  </si>
  <si>
    <t>Consejo Nacional para la Niñez y la Adolescencia</t>
  </si>
  <si>
    <t>000837</t>
  </si>
  <si>
    <t>Parque Zoológico Nacional</t>
  </si>
  <si>
    <t>000838</t>
  </si>
  <si>
    <t>REHABILITACION, EQUIPAMIENTO Y PLAN DE MANEJO DEL PARQUE ARQUEOLOGICO</t>
  </si>
  <si>
    <t>000835</t>
  </si>
  <si>
    <t>ALCALDIA MUNICIPAL DE ESPERANZA</t>
  </si>
  <si>
    <t>Unidad compras</t>
  </si>
  <si>
    <t>AZUA DE COMPOSTELA</t>
  </si>
  <si>
    <t>BANCO CENTRAL DE LA REPÚBLICA DOMINICANA</t>
  </si>
  <si>
    <t>CONCEPCION DE LA VEGA</t>
  </si>
  <si>
    <t>CONGRESO NACIONAL</t>
  </si>
  <si>
    <t>CONSEJO NACIONAL DE SEGURIDAD SOCIAL</t>
  </si>
  <si>
    <t>CORPORACION DOMINCANA DE EMPRESAS ELECTRICAS ESTATALES ( CDEEE)</t>
  </si>
  <si>
    <t>CORPORACION ESTATAL DE RADIO Y TELEVISON ( CERTV)</t>
  </si>
  <si>
    <t>CÁMARA DE CUENTAS</t>
  </si>
  <si>
    <t>DIRECCION GENERAL DE ADUANAS</t>
  </si>
  <si>
    <t>DIRECCION GENERAL DE IMPUESTOS INTERNOS</t>
  </si>
  <si>
    <t>INSTITUTO DE FORMACION TECNICO PROFESIONAL  (INFOTEP )</t>
  </si>
  <si>
    <t>INSTITUTO DE PROTECCION DE LOS DERECHOS AL CONSUMIDOR</t>
  </si>
  <si>
    <t>INSTITUTO DOMINICANO DE AVIACION CIVIL</t>
  </si>
  <si>
    <t>INSTITUTO DOMINICANO DE LAS TELECOMUNICACIONES</t>
  </si>
  <si>
    <t>INSTITUTO DOMINICANO DE SEGUROS SOCIALES</t>
  </si>
  <si>
    <t>INSTITUTO NACIONAL DE LA VIVIENDA</t>
  </si>
  <si>
    <t>JARDÍN BOTÁNICO</t>
  </si>
  <si>
    <t>JUNTA CENTRAL ELECTORAL</t>
  </si>
  <si>
    <t>MINISTERIO  DE EDUCACION SUPERIOR  CIENCIA Y  TECNOLOGIA</t>
  </si>
  <si>
    <t>MINISTERIO  DE MEDIO AMBIENTE. Y REC. NAT.</t>
  </si>
  <si>
    <t>MINISTERIO DE  INTERIOR Y POLICIA</t>
  </si>
  <si>
    <t>MINISTERIO DE AGRICULTURA</t>
  </si>
  <si>
    <t>MINISTERIO DE CULTURA</t>
  </si>
  <si>
    <t>MINISTERIO DE DEPORTES, EDUCACION FISICA Y RECREACION</t>
  </si>
  <si>
    <t>MINISTERIO DE ECONOMIA, PLANIFICACION Y DESARROLLO</t>
  </si>
  <si>
    <t>MINISTERIO DE EDUCACIÓN</t>
  </si>
  <si>
    <t>MINISTERIO DE HACIENDA</t>
  </si>
  <si>
    <t>MINISTERIO DE INDUSTRIA Y COMERCIO</t>
  </si>
  <si>
    <t>MINISTERIO DE LA JUVENTUD</t>
  </si>
  <si>
    <t>MINISTERIO DE LA MUJER</t>
  </si>
  <si>
    <t>MINISTERIO DE LAS FUERZAS ARMADAS</t>
  </si>
  <si>
    <t>MINISTERIO DE OBRAS PUBLICAS Y COMUNICACIONES</t>
  </si>
  <si>
    <t>MINISTERIO DE RELACIONES EXTERIORES</t>
  </si>
  <si>
    <t>MINISTERIO DE SALUD PÚBLICA Y ASISTENCIA SOCIAL</t>
  </si>
  <si>
    <t>MINISTERIO DE TRABAJO</t>
  </si>
  <si>
    <t>MINISTERIO DE TURISMO</t>
  </si>
  <si>
    <t>PODER JUDICIAL</t>
  </si>
  <si>
    <t>PRESIDENCIA DE LA REPUBLICA</t>
  </si>
  <si>
    <t>PROCURADURÍA GRAL. DE LA REP.</t>
  </si>
  <si>
    <t>SEGURO NACIONAL DE SALUD</t>
  </si>
  <si>
    <t>CORPORACIÓN DEL ACUEDUCTO Y ALCANTARILLADO DE SANTO DOMINGO</t>
  </si>
  <si>
    <t>CORPORACIÓN DE ACUEDUCTO Y ALCANTARILLADO DE SANTIAGO</t>
  </si>
  <si>
    <t>CORPORACIÓN DE ACUEDUCTO Y ALCANTARILLADO DE MOCA</t>
  </si>
  <si>
    <t>CORPORACIÓN DE ACUEDUCTO Y ALCANTARILLADO DE LA ROMANA</t>
  </si>
  <si>
    <t>CORPORACIÓN DE ACUEDUCTO Y ALCANTARILLADO DE PUERTO PLATA</t>
  </si>
  <si>
    <t>INSTITUTO POSTAL DOMINICANO</t>
  </si>
  <si>
    <t>DESPACHO DE LA PRIMERA DAMA</t>
  </si>
  <si>
    <t>INSTITUTO DE ESTABILIZACIÓN DE PRECIOS</t>
  </si>
  <si>
    <t>INSTITUTO NACIONAL DE AGUAS POTABLES Y ALCANTARILLADOS</t>
  </si>
  <si>
    <t>AUTORIDAD PORTUARIA DOMINICANA</t>
  </si>
  <si>
    <t>BANCO AGRICOLA DE LA REPUBLICA DOMINICANA</t>
  </si>
  <si>
    <t>CENTRO DE EXPORTACIONES E INVERSIONES DE LA REP. DOM.</t>
  </si>
  <si>
    <t>CONSEJO ESTATAL DEL AZUCAR</t>
  </si>
  <si>
    <t>DISTRITO NACIONAL</t>
  </si>
  <si>
    <t>FONDO PATRIMONIAL DE LAS EMPRESAS REFORMADAS</t>
  </si>
  <si>
    <t>INSTITUTO NACIONAL DE RECURSOS HIDRAÚLICOS (INDRHI)</t>
  </si>
  <si>
    <t>INSTITUTO NACIONAL DEL TABACO</t>
  </si>
  <si>
    <t>LOTERIA NACIONAL</t>
  </si>
  <si>
    <t>SANTO DOMINGO ESTE</t>
  </si>
  <si>
    <t>SANTO DOMINGO NORTE</t>
  </si>
  <si>
    <t xml:space="preserve">SANTO DOMINGO OESTE                                                   </t>
  </si>
  <si>
    <t>SUPERINTENDENCIA DE BANCOS</t>
  </si>
  <si>
    <t>SUPERINTENDENCIA DE ELECTRICIDAD</t>
  </si>
  <si>
    <t>SUPERINTENDENCIA DE PENSIONES</t>
  </si>
  <si>
    <t>CORPORACION DE ACUEDUCTO Y ALCANTARILLADO DE BOCA CHICA</t>
  </si>
  <si>
    <t>CONSEJO NACIONAL DE REFORMA DEL ESTADO</t>
  </si>
  <si>
    <t>COMISIÓN PERMANTE DE HEFEMÉRIDES PATRIA</t>
  </si>
  <si>
    <t>PROGRAMA DE MEDICAMENTOS ESENCIALES</t>
  </si>
  <si>
    <t>CUERPO DE BOMBEROS DE BOCA CHICA</t>
  </si>
  <si>
    <t>CANA CHAPETON</t>
  </si>
  <si>
    <t>CONSEJO NACIONAL DE COMPETITIVIDAD</t>
  </si>
  <si>
    <t>ARCHIVO GENERAL DE LA NACION</t>
  </si>
  <si>
    <t>COMISION NACIONAL DE ETICA Y COMBATE A LA CORRUPCION</t>
  </si>
  <si>
    <t>BANCO NACIONAL DE VIVIENDA</t>
  </si>
  <si>
    <t>BANCO DE RESERVAS DE LA REPUBLICA DOMINICANA</t>
  </si>
  <si>
    <t>CAJA DE AHORROS PARA OBREROS Y MONTE DE PIEDAD</t>
  </si>
  <si>
    <t>CENTRO DE DESARROLLO Y COMPETITIVIDAD INDUSTRIAL (PROINDUSTRIA)</t>
  </si>
  <si>
    <t>CONSEJO NACIONAL DE POBLACIÓN Y FAMILIA</t>
  </si>
  <si>
    <t>COMISIÓN ADMINISTRATIVA AEROPORTUARIA</t>
  </si>
  <si>
    <t>CRUZ ROJA DOMINICANA</t>
  </si>
  <si>
    <t>DEFENSA CIVIL</t>
  </si>
  <si>
    <t>INSTITUTO AGRARIO DOMINICANO</t>
  </si>
  <si>
    <t>INSTITUTO AZUCARERO DOMINICANO</t>
  </si>
  <si>
    <t>INSTITUTO PARA EL DESARROLLO DEL NOROESTE</t>
  </si>
  <si>
    <t>INSTITUTO PARA EL DESARROLLO DEL SUROESTE</t>
  </si>
  <si>
    <t>LIGA MUNICIPAL DOMINICANA</t>
  </si>
  <si>
    <t>DIRECCION GENERAL DE DESARROLLO DE LA COMUNIDAD</t>
  </si>
  <si>
    <t>SUPERINTENDENCIA DE SEGUROS</t>
  </si>
  <si>
    <t>UNIVERSIDAD AUTÓNOMA DE SANTO DOMINGO</t>
  </si>
  <si>
    <t>PARQUE ZOOLÓGICO NACIONAL</t>
  </si>
  <si>
    <t>INSTITUTO DOMINICANO DE INVESTIGACIONES AGROPECUARIAS Y FORESTALES</t>
  </si>
  <si>
    <t>MUSEO DE HISTORIA NATURAL</t>
  </si>
  <si>
    <t>OFICINA NACIONAL DE PROPIEDAD INDUSTRIAL</t>
  </si>
  <si>
    <t>CONSEJO DOMINICANO DEL CAFÉ</t>
  </si>
  <si>
    <t>INSTITUTO DUARTIANO</t>
  </si>
  <si>
    <t>COMISIÓN NACIONAL DE ENERGÍA</t>
  </si>
  <si>
    <t>INSTITUTO DE DESARROLLO Y CRÉDITO COOPERATIVO</t>
  </si>
  <si>
    <t>FONDO ESPECIAL PARA EL DESARROLLO AGROPECUARIO</t>
  </si>
  <si>
    <t>SUPERINTENDENCIA DE VALORES</t>
  </si>
  <si>
    <t>INSTITUTO NACIONAL DE LA UVA</t>
  </si>
  <si>
    <t>CONSEJO NACIONAL DE ZONAS FRANCAS</t>
  </si>
  <si>
    <t>CONSEJO NACIONAL PARA LA NIÑEZ Y LA ADOLESCENCIA</t>
  </si>
  <si>
    <t>CONSEJO NACIONAL DE ESTANCIAS INFANTILES</t>
  </si>
  <si>
    <t>CONSEJO NACIONAL DE ASUNTOS URBANOS (CONAU)</t>
  </si>
  <si>
    <t>INSTITUTO DE INNOVACION EN BIOTECNOLOGIA E INDUSTRIAL (IIBI)</t>
  </si>
  <si>
    <t>CORPORACION DOMICANA DE EMPRESAS ESTATALES (CORDE</t>
  </si>
  <si>
    <t>CONSEJO DOMINICANO DE PESCA Y ACUICULTURA</t>
  </si>
  <si>
    <t>INSTITUTO DE AUXILIOS Y VIVIENDAS</t>
  </si>
  <si>
    <t>INSTITUTO DE SEGURIDAD SOCIAL DE LAS FUERZAS ARMADAS</t>
  </si>
  <si>
    <t>INSTITUTO DE SEGURIDAD SOCIAL DE LA POLICIA NACIONAL</t>
  </si>
  <si>
    <t>SUPERINTENDENCIA DE SALUD Y RIESGO LABORAL</t>
  </si>
  <si>
    <t>CORPORACIÓN DE FOMENTO HOTELERO Y DESARROLLO DEL TURISMO</t>
  </si>
  <si>
    <t>INSTITUTO NACIONAL DEL ALGODÓN</t>
  </si>
  <si>
    <t>LA CRUZ DE MANZANILLO</t>
  </si>
  <si>
    <t>ALTAMIRA</t>
  </si>
  <si>
    <t>ARENOSO</t>
  </si>
  <si>
    <t>7006</t>
  </si>
  <si>
    <t>BANÍ</t>
  </si>
  <si>
    <t>BÁNICA</t>
  </si>
  <si>
    <t>SANTA CRUZ DE BARAHONA</t>
  </si>
  <si>
    <t>7009</t>
  </si>
  <si>
    <t>BAYAGUANA</t>
  </si>
  <si>
    <t>BOHECHIO</t>
  </si>
  <si>
    <t>CABRAL</t>
  </si>
  <si>
    <t>CABRERA</t>
  </si>
  <si>
    <t>7013</t>
  </si>
  <si>
    <t>CAMBITA GARABITOS</t>
  </si>
  <si>
    <t>CASTAÑUELAS</t>
  </si>
  <si>
    <t>CASTILLO</t>
  </si>
  <si>
    <t>CAYETANO GERMOSÉN</t>
  </si>
  <si>
    <t>CEVICOS</t>
  </si>
  <si>
    <t>7018</t>
  </si>
  <si>
    <t>CONSUELO</t>
  </si>
  <si>
    <t>CONSTANZA</t>
  </si>
  <si>
    <t>COTUÍ</t>
  </si>
  <si>
    <t>DAJABÓN</t>
  </si>
  <si>
    <t xml:space="preserve">BOCA CHICA                                                            </t>
  </si>
  <si>
    <t>DUVERGE</t>
  </si>
  <si>
    <t>EL CERCADO</t>
  </si>
  <si>
    <t>EL FACTOR</t>
  </si>
  <si>
    <t>EL LLANO</t>
  </si>
  <si>
    <t>7029</t>
  </si>
  <si>
    <t>SANTA CRUZ DEL SEYBO</t>
  </si>
  <si>
    <t>COMENDADOR</t>
  </si>
  <si>
    <t>7031</t>
  </si>
  <si>
    <t>EL VALLE</t>
  </si>
  <si>
    <t>ENRIQUILLO</t>
  </si>
  <si>
    <t>ESPERANZA</t>
  </si>
  <si>
    <t>DIRECCION PROVINCIAL SAN JUAN</t>
  </si>
  <si>
    <t>9996</t>
  </si>
  <si>
    <t>9997</t>
  </si>
  <si>
    <t>9998</t>
  </si>
  <si>
    <t>9999</t>
  </si>
  <si>
    <t>MINISTERIO DE ADMINISTRACION PUBLICA (SEAP)</t>
  </si>
  <si>
    <t>COMISION REGULADORA DE PRACTICAS DESLEALES</t>
  </si>
  <si>
    <t>COMISION NACIONAL DE DEFENSA DE LA COMPETENCIA</t>
  </si>
  <si>
    <t>ESTEBANIA</t>
  </si>
  <si>
    <t>GUAYABAL (AZUA)</t>
  </si>
  <si>
    <t>HOSTOS</t>
  </si>
  <si>
    <t>JOSE CONTRERAS</t>
  </si>
  <si>
    <t>JUAN SANTIAGO</t>
  </si>
  <si>
    <t>MATANZAS</t>
  </si>
  <si>
    <t>VILLA FUNDACION</t>
  </si>
  <si>
    <t>SABANA BUEY</t>
  </si>
  <si>
    <t>BAITOA</t>
  </si>
  <si>
    <t>LA CIENAGA  (San Jose de Ocoa)</t>
  </si>
  <si>
    <t>RIO LIMPIO</t>
  </si>
  <si>
    <t>TIREO ARRIBA</t>
  </si>
  <si>
    <t>AGUA SANTA DEL YUNA</t>
  </si>
  <si>
    <t>AMIAMA GOMEZ</t>
  </si>
  <si>
    <t>AMINA</t>
  </si>
  <si>
    <t>ANGELINA</t>
  </si>
  <si>
    <t>ARROYO BARRIL</t>
  </si>
  <si>
    <t>ARROYO CANO</t>
  </si>
  <si>
    <t>ARROYO DULCE</t>
  </si>
  <si>
    <t>ARROYO SALADO</t>
  </si>
  <si>
    <t>BAORUCO</t>
  </si>
  <si>
    <t>BARRO  ARRIBA</t>
  </si>
  <si>
    <t>BATISTA</t>
  </si>
  <si>
    <t>BAYAHIBE</t>
  </si>
  <si>
    <t>BELLOSO</t>
  </si>
  <si>
    <t>BLANCO</t>
  </si>
  <si>
    <t>BOCA DE CACHON</t>
  </si>
  <si>
    <t>BOCA DE YUMA</t>
  </si>
  <si>
    <t>BOYA</t>
  </si>
  <si>
    <t>BUENA VISTA</t>
  </si>
  <si>
    <t>CABARETE</t>
  </si>
  <si>
    <t>LAGUNA NISIBON</t>
  </si>
  <si>
    <t>CANCA LA REYNA</t>
  </si>
  <si>
    <t>CANOA</t>
  </si>
  <si>
    <t>CAÑONGO</t>
  </si>
  <si>
    <t>CAPOTILLO</t>
  </si>
  <si>
    <t>CATALINA.</t>
  </si>
  <si>
    <t>CENOVI</t>
  </si>
  <si>
    <t>CHIRINO</t>
  </si>
  <si>
    <t>CRISTO REY DE GUARAGUAO</t>
  </si>
  <si>
    <t>CRISTOBAL</t>
  </si>
  <si>
    <t>CRUCE DE GUAYACANES</t>
  </si>
  <si>
    <t>CUMAYASA</t>
  </si>
  <si>
    <t>DON JUAN</t>
  </si>
  <si>
    <t>EL CACHON</t>
  </si>
  <si>
    <t>EL CAIMITO</t>
  </si>
  <si>
    <t>EL CARRETON</t>
  </si>
  <si>
    <t>EL CARRIL</t>
  </si>
  <si>
    <t>EL CEDRO (Jobero)</t>
  </si>
  <si>
    <t>EL HIGUERITO</t>
  </si>
  <si>
    <t>EL LIMON (Jimani)</t>
  </si>
  <si>
    <t>El LIMON (Villa Gonzalez)</t>
  </si>
  <si>
    <t>EL PALMAR</t>
  </si>
  <si>
    <t>EL PINAR</t>
  </si>
  <si>
    <t>EL POZO</t>
  </si>
  <si>
    <t>EL PUEBLECITO</t>
  </si>
  <si>
    <t>EL PUERTO</t>
  </si>
  <si>
    <t>EL RANCHITO</t>
  </si>
  <si>
    <t>EL ROSARIO (Pueblo Viejo)</t>
  </si>
  <si>
    <t>EL ROSARIO (San Juan de la Maguana)</t>
  </si>
  <si>
    <t>EL RUBIO</t>
  </si>
  <si>
    <t>EL YAQUE</t>
  </si>
  <si>
    <t>LA CUEVA</t>
  </si>
  <si>
    <t>LA OTRA BANDA</t>
  </si>
  <si>
    <t>ESTERO HONDO</t>
  </si>
  <si>
    <t>FONDO NEGRO</t>
  </si>
  <si>
    <t>LOS CACAOS</t>
  </si>
  <si>
    <t>FUNDACION</t>
  </si>
  <si>
    <t>GANADERO PROYECTO 2C</t>
  </si>
  <si>
    <t>LOS RIOS</t>
  </si>
  <si>
    <t>GAUTIER</t>
  </si>
  <si>
    <t>GONZALO</t>
  </si>
  <si>
    <t>GUATAPANAL</t>
  </si>
  <si>
    <t>GUAYABAL (Postrer Rio)</t>
  </si>
  <si>
    <t>GUAYABO DULCE</t>
  </si>
  <si>
    <t>MELLA</t>
  </si>
  <si>
    <t>PEDRO GARCIA</t>
  </si>
  <si>
    <t>GUERRA</t>
  </si>
  <si>
    <t>SABANA IGLESIA</t>
  </si>
  <si>
    <t>HATILLO PALMA</t>
  </si>
  <si>
    <t>SABANA YEGUA</t>
  </si>
  <si>
    <t>HATO DAMAS</t>
  </si>
  <si>
    <t>INSTITUTO NACIONAL DE ADMINISTRACION PUBLICA</t>
  </si>
  <si>
    <t>CUERPO ESPECIALIZADO DE SEGURIDAD DEL METRO</t>
  </si>
  <si>
    <t>CLAVELLINA (Azua)</t>
  </si>
  <si>
    <t>LOS FRIOS</t>
  </si>
  <si>
    <t>LA JAGUA</t>
  </si>
  <si>
    <t>CARRERA DE YEGUAS</t>
  </si>
  <si>
    <t>SABANA CRUZ</t>
  </si>
  <si>
    <t>GINA</t>
  </si>
  <si>
    <t>EL AGUACATE</t>
  </si>
  <si>
    <t>COMEDERO ARRIBA</t>
  </si>
  <si>
    <t>GUAYABAL ( Puñal )</t>
  </si>
  <si>
    <t>SANTIAGO DE LA CRUZ</t>
  </si>
  <si>
    <t>LA ZANJA</t>
  </si>
  <si>
    <t>HATO DEL PADRE</t>
  </si>
  <si>
    <t>PUEBLO VIEJO</t>
  </si>
  <si>
    <t>LA CIENAGA (Barahona)</t>
  </si>
  <si>
    <t>LA COLONIA</t>
  </si>
  <si>
    <t>LA JAIBA</t>
  </si>
  <si>
    <t>LA PEÑA</t>
  </si>
  <si>
    <t>LAS CLAVELLINAS</t>
  </si>
  <si>
    <t>LAS COLES</t>
  </si>
  <si>
    <t>LAS LAGUNAS (Padre Las Casas)</t>
  </si>
  <si>
    <t>LAS PLACETAS</t>
  </si>
  <si>
    <t>QUITA SUEÑO</t>
  </si>
  <si>
    <t>SABANA LARGA (Elias Piña)</t>
  </si>
  <si>
    <t>SABINA</t>
  </si>
  <si>
    <t>SAN FRANCISCO DE JACAGUA</t>
  </si>
  <si>
    <t>VILLA LA MATA</t>
  </si>
  <si>
    <t>YASICA ARRIBA</t>
  </si>
  <si>
    <t>NARANJAL</t>
  </si>
  <si>
    <t>LAS CHARCAS DE MARIA NOVA</t>
  </si>
  <si>
    <t>GUAYABO</t>
  </si>
  <si>
    <t>MINA</t>
  </si>
  <si>
    <t>SANTA LUCIA</t>
  </si>
  <si>
    <t>CANCA LA PIEDRA</t>
  </si>
  <si>
    <t>CANABACOA</t>
  </si>
  <si>
    <t>BOCA DE MAO</t>
  </si>
  <si>
    <t>EL PEÑON</t>
  </si>
  <si>
    <t>JUAN LOPEZ</t>
  </si>
  <si>
    <t>LA CAYA</t>
  </si>
  <si>
    <t>LA ORTEGA</t>
  </si>
  <si>
    <t>LAS CAÑITAS - ELUPINA CORDERO</t>
  </si>
  <si>
    <t>LAS TARANAS</t>
  </si>
  <si>
    <t>LOS ALCARRIZOS</t>
  </si>
  <si>
    <t>PALO ALTO</t>
  </si>
  <si>
    <t>SAN JOSE DE MATANZAS</t>
  </si>
  <si>
    <t>VILLA DE PEDRO SANCHEZ</t>
  </si>
  <si>
    <t>VILLA ELISA</t>
  </si>
  <si>
    <t>VILLA SONADOR</t>
  </si>
  <si>
    <t>YERBA BUENA</t>
  </si>
  <si>
    <t>PANTOJA</t>
  </si>
  <si>
    <t>LA GUAYIGA</t>
  </si>
  <si>
    <t>MONTE BONITO</t>
  </si>
  <si>
    <t>PROYECTO GANADERO 2C</t>
  </si>
  <si>
    <t>SANTA BARBARA EL 6</t>
  </si>
  <si>
    <t>VERON</t>
  </si>
  <si>
    <t>ARROYO AL MEDIO</t>
  </si>
  <si>
    <t>EL ESTRECHO</t>
  </si>
  <si>
    <t>OFICINA NACIONAL DE DEFENSA PUBLICA</t>
  </si>
  <si>
    <t>AYUNT. PROXIMO</t>
  </si>
  <si>
    <t>UVILLA</t>
  </si>
  <si>
    <t>PERALVILLO</t>
  </si>
  <si>
    <t>JAIBON (Pueblo Nuevo)</t>
  </si>
  <si>
    <t>JUNCALITO</t>
  </si>
  <si>
    <t>LA CANELA</t>
  </si>
  <si>
    <t>LAS GALERAS</t>
  </si>
  <si>
    <t>LOS BOTADOS</t>
  </si>
  <si>
    <t>LOS JOVILLOS</t>
  </si>
  <si>
    <t>MANUEL BUENO</t>
  </si>
  <si>
    <t>MONTE DE LA JAGUA</t>
  </si>
  <si>
    <t>PEDRO CORTO</t>
  </si>
  <si>
    <t>SABANA DE YASICA</t>
  </si>
  <si>
    <t>VENGAN A VER</t>
  </si>
  <si>
    <t>VERAGUA</t>
  </si>
  <si>
    <t>VILLA DE MONTELLANO</t>
  </si>
  <si>
    <t>PUÑAL</t>
  </si>
  <si>
    <t>PUERTO VIEJO - LOS NEGROS</t>
  </si>
  <si>
    <t>CALETA ( La Romana )</t>
  </si>
  <si>
    <t>LA SALVIA - LOS QUEMADOS</t>
  </si>
  <si>
    <t>VILLA MAGANTE</t>
  </si>
  <si>
    <t>DON ANTONIO GUZMAN FERNANDEZ</t>
  </si>
  <si>
    <t>HERNANDO ALONZO</t>
  </si>
  <si>
    <t>CORPORACION DE ACUEDUCTO Y ALCANTARILLADO DE MONSEÑOR NOUELL</t>
  </si>
  <si>
    <t>DIRECCION GENERAL DE CINE (DGCINE)</t>
  </si>
  <si>
    <t>FANTINO</t>
  </si>
  <si>
    <t>GALVÁN</t>
  </si>
  <si>
    <t>GASPAR HERNÁNDEZ</t>
  </si>
  <si>
    <t>GUANANICO</t>
  </si>
  <si>
    <t>7041</t>
  </si>
  <si>
    <t>GUAYMATE</t>
  </si>
  <si>
    <t>GUAYUBÍN</t>
  </si>
  <si>
    <t>7043</t>
  </si>
  <si>
    <t>HATO MAYOR</t>
  </si>
  <si>
    <t>7044</t>
  </si>
  <si>
    <t>SALVALEON DE HIGUEY</t>
  </si>
  <si>
    <t>HONDO VALLE</t>
  </si>
  <si>
    <t>IMBERT</t>
  </si>
  <si>
    <t>JAMAO AL NORTE</t>
  </si>
  <si>
    <t>JÁNICO</t>
  </si>
  <si>
    <t>JARABACOA</t>
  </si>
  <si>
    <t>JIMA ABAJO</t>
  </si>
  <si>
    <t>JIMANI</t>
  </si>
  <si>
    <t>JUAN DE HERRERA</t>
  </si>
  <si>
    <t>LA DESCUBIERTA</t>
  </si>
  <si>
    <t>LAGUNA SALADA</t>
  </si>
  <si>
    <t>LAS CHARCAS</t>
  </si>
  <si>
    <t>LAS SALINAS</t>
  </si>
  <si>
    <t>LAS GUÁRANAS</t>
  </si>
  <si>
    <t>LAS MATAS DE FARFÁN</t>
  </si>
  <si>
    <t>LAS MATAS DE SANTA CRUZ</t>
  </si>
  <si>
    <t>LAS YAYAS DE VIAJAMA</t>
  </si>
  <si>
    <t>LAS TERRENAS</t>
  </si>
  <si>
    <t>7069</t>
  </si>
  <si>
    <t>LA ROMANA</t>
  </si>
  <si>
    <t>LICEY AL MEDIO</t>
  </si>
  <si>
    <t>LOMA DE CABRERA</t>
  </si>
  <si>
    <t>VILLA LOS ALMACIGOS</t>
  </si>
  <si>
    <t>LOS HIDALGOS</t>
  </si>
  <si>
    <t>7075</t>
  </si>
  <si>
    <t>SAN JOSE DE LOS LLANOS</t>
  </si>
  <si>
    <t>LUPERÓN</t>
  </si>
  <si>
    <t>MAIMÓN</t>
  </si>
  <si>
    <t>7080</t>
  </si>
  <si>
    <t>MICHES</t>
  </si>
  <si>
    <t>MOCA</t>
  </si>
  <si>
    <t>MONCIÓN</t>
  </si>
  <si>
    <t>MONSEÑOR NOUEL (BONAO)</t>
  </si>
  <si>
    <t>SAN FERNANDO DE MONTE CRISTI</t>
  </si>
  <si>
    <t>7085</t>
  </si>
  <si>
    <t>MONTE PLATA</t>
  </si>
  <si>
    <t>NAGUA</t>
  </si>
  <si>
    <t>NEYBA</t>
  </si>
  <si>
    <t>7088</t>
  </si>
  <si>
    <t>NIZAO</t>
  </si>
  <si>
    <t>OVIEDO</t>
  </si>
  <si>
    <t>PADRE LAS CASAS</t>
  </si>
  <si>
    <t>PARAÍSO</t>
  </si>
  <si>
    <t>PARTIDO</t>
  </si>
  <si>
    <t>PEDERNALES</t>
  </si>
  <si>
    <t>PEDRO SANTANA</t>
  </si>
  <si>
    <t>PEPILLO SALCEDO</t>
  </si>
  <si>
    <t>PERALTA</t>
  </si>
  <si>
    <t>PIMENTEL</t>
  </si>
  <si>
    <t>PIEDRA BLANCA</t>
  </si>
  <si>
    <t>POLO</t>
  </si>
  <si>
    <t>POSTRER RÍO</t>
  </si>
  <si>
    <t>SAN FELIPE DE PUERTO PLATA</t>
  </si>
  <si>
    <t>7103</t>
  </si>
  <si>
    <t>QUISQUEYA</t>
  </si>
  <si>
    <t>7104</t>
  </si>
  <si>
    <t>RAMÓN SANTANA</t>
  </si>
  <si>
    <t>RESTAURACIÓN</t>
  </si>
  <si>
    <t>RIO SAN JUAN</t>
  </si>
  <si>
    <t>7107</t>
  </si>
  <si>
    <t>SABANA DE LA MAR</t>
  </si>
  <si>
    <t>7108</t>
  </si>
  <si>
    <t>SABANA GRANDE DE BOYÁ</t>
  </si>
  <si>
    <t>7109</t>
  </si>
  <si>
    <t>SABANA GRANDE DE PELENQUE</t>
  </si>
  <si>
    <t>7111</t>
  </si>
  <si>
    <t>SABANA LARGA</t>
  </si>
  <si>
    <t>SALCEDO</t>
  </si>
  <si>
    <t>SANTA BARBARA DE SAMANA</t>
  </si>
  <si>
    <t>SÁNCHEZ</t>
  </si>
  <si>
    <t>7116</t>
  </si>
  <si>
    <t>SAN CRISTÓBAL</t>
  </si>
  <si>
    <t>SAN FRANCISCO DE MACORÍS</t>
  </si>
  <si>
    <t>7118</t>
  </si>
  <si>
    <t>SAN GREGORIO DE NIGUA</t>
  </si>
  <si>
    <t>SAN IGNACIO DE SABANETA (STGO. RODRÍGUEZ)</t>
  </si>
  <si>
    <t>SAN JOSÉ DE LAS MATAS</t>
  </si>
  <si>
    <t>7121</t>
  </si>
  <si>
    <t>SAN JOSÉ DE OCOA</t>
  </si>
  <si>
    <t>SAN JUAN DE LA MAGUANA</t>
  </si>
  <si>
    <t>7123</t>
  </si>
  <si>
    <t>SAN PEDRO DE MACORIS</t>
  </si>
  <si>
    <t>SANTIAGO DE LOS CABALLEROS</t>
  </si>
  <si>
    <t>7125</t>
  </si>
  <si>
    <t>SAN RAFAEL DEL YUMA</t>
  </si>
  <si>
    <t>SOSUA</t>
  </si>
  <si>
    <t>TÁBARA ARRIBA</t>
  </si>
  <si>
    <t>TAMAYO</t>
  </si>
  <si>
    <t>TAMBORIL</t>
  </si>
  <si>
    <t>TENARES</t>
  </si>
  <si>
    <t>SANTA CRUZ DE MAO</t>
  </si>
  <si>
    <t>VALLEJUELO</t>
  </si>
  <si>
    <t>VICENTE NOBLE</t>
  </si>
  <si>
    <t>7136</t>
  </si>
  <si>
    <t>VILLA ALTAGRACIA</t>
  </si>
  <si>
    <t>VILLA BISONÓ</t>
  </si>
  <si>
    <t>VILLA GONAZALES</t>
  </si>
  <si>
    <t>VILLA ISABELA</t>
  </si>
  <si>
    <t>VILLA JARAGUA</t>
  </si>
  <si>
    <t>VILLA RIVAS</t>
  </si>
  <si>
    <t>VILLA TAPIA</t>
  </si>
  <si>
    <t>VILLA VÁSQUEZ</t>
  </si>
  <si>
    <t>7144</t>
  </si>
  <si>
    <t>YAGUATE</t>
  </si>
  <si>
    <t>7145</t>
  </si>
  <si>
    <t>YAMASÁ</t>
  </si>
  <si>
    <t>7148</t>
  </si>
  <si>
    <t>RANCHO ARRIBA</t>
  </si>
  <si>
    <t>EL LIMON ( Samana )</t>
  </si>
  <si>
    <t>AYUNTAMIENTOS</t>
  </si>
  <si>
    <t>NO APLICA</t>
  </si>
  <si>
    <t>ADMINISTRACION DE  DEUDA PUBLICA Y ACTIVOS FINANCIEROS</t>
  </si>
  <si>
    <t>ADMINISTACION DE OBLIGACIONES DEL TESORO NACIONAL</t>
  </si>
  <si>
    <t>HATO DEL YAQUE</t>
  </si>
  <si>
    <t>HATO VIEJO</t>
  </si>
  <si>
    <t>JAIBON (Laguna Salada)</t>
  </si>
  <si>
    <t>JAMAO AFUERA</t>
  </si>
  <si>
    <t>JOBA ARRIBA</t>
  </si>
  <si>
    <t>JUMA BEJUCAL</t>
  </si>
  <si>
    <t>LA CUESTA</t>
  </si>
  <si>
    <t>MAJAGUAL</t>
  </si>
  <si>
    <t>MATAYAYA</t>
  </si>
  <si>
    <t>MEDINA</t>
  </si>
  <si>
    <t>PALMAR DE OCOA</t>
  </si>
  <si>
    <t>PESCADERIA</t>
  </si>
  <si>
    <t>PIZARRETE</t>
  </si>
  <si>
    <t>PLATANAL</t>
  </si>
  <si>
    <t>QUITA CORAZA</t>
  </si>
  <si>
    <t>SABANA ALTA</t>
  </si>
  <si>
    <t>SABANA DEL PUERTO</t>
  </si>
  <si>
    <t>SANTANA (Tamayo)</t>
  </si>
  <si>
    <t>LAS BARIAS - LA ESTANCIA (Azua)</t>
  </si>
  <si>
    <t>HATO NUEVO CORTES</t>
  </si>
  <si>
    <t>GUANITO (San Juan de la Maguana)</t>
  </si>
  <si>
    <t>GUANITO (El Llano)</t>
  </si>
  <si>
    <t>EL SALADO</t>
  </si>
  <si>
    <t>JAYACO</t>
  </si>
  <si>
    <t>JAYA</t>
  </si>
  <si>
    <t>BARRAQUITO</t>
  </si>
  <si>
    <t>GUALETE</t>
  </si>
  <si>
    <t>EL PINO</t>
  </si>
  <si>
    <t>LA SIEMBRA</t>
  </si>
  <si>
    <t>LAS LAGUNAS ABAJO (Moca)</t>
  </si>
  <si>
    <t>NAVAS</t>
  </si>
  <si>
    <t>NIZAO - LAS AUYAMAS</t>
  </si>
  <si>
    <t>PALMAR ARRIBA</t>
  </si>
  <si>
    <t>PALO VERDE</t>
  </si>
  <si>
    <t>RINCON</t>
  </si>
  <si>
    <t>SABANA GRANDE DE HOSTOS</t>
  </si>
  <si>
    <t>SABANETA</t>
  </si>
  <si>
    <t>SAN LUIS</t>
  </si>
  <si>
    <t>SANTANA (Nizao)</t>
  </si>
  <si>
    <t>VILLA HERMOSA</t>
  </si>
  <si>
    <t>VILLA SOMBRERO</t>
  </si>
  <si>
    <t>GUAYACANES</t>
  </si>
  <si>
    <t>EL LIMONAR</t>
  </si>
  <si>
    <t>DOÑA EMMA BALAGUER</t>
  </si>
  <si>
    <t>LAS MAGUANAS HATO NUEVO</t>
  </si>
  <si>
    <t>JINOVA</t>
  </si>
  <si>
    <t>SABANA HIGUERO</t>
  </si>
  <si>
    <t>LA GUAZARA</t>
  </si>
  <si>
    <t>SAN FRANCISCO VICENTILLO</t>
  </si>
  <si>
    <t>CABALLERO</t>
  </si>
  <si>
    <t>LAS PALOMAS</t>
  </si>
  <si>
    <t>MAIMON ( Puerto Plata )</t>
  </si>
  <si>
    <t>RIO GRANDE</t>
  </si>
  <si>
    <t>SAN  VICTOR</t>
  </si>
  <si>
    <t>JAQUIMEYES</t>
  </si>
  <si>
    <t>LA ENTRADA</t>
  </si>
  <si>
    <t>LA VICTORIA</t>
  </si>
  <si>
    <t>LAS BARIAS (Bani)</t>
  </si>
  <si>
    <t>LOS PATOS</t>
  </si>
  <si>
    <t>MAIZAL</t>
  </si>
  <si>
    <t>MATA PALACIO</t>
  </si>
  <si>
    <t>MONSERRAT</t>
  </si>
  <si>
    <t>NUEVO BRASIL</t>
  </si>
  <si>
    <t>PARMAREJO</t>
  </si>
  <si>
    <t>JORGILLO</t>
  </si>
  <si>
    <t>RANCHO DE LA GUARDIA</t>
  </si>
  <si>
    <t>CABEZA DE TORO</t>
  </si>
  <si>
    <t>BATEY 8</t>
  </si>
  <si>
    <t>ARROYO TORO MASIPEDRO</t>
  </si>
  <si>
    <t>MANABAO</t>
  </si>
  <si>
    <t>PARADERO</t>
  </si>
  <si>
    <t>BATEY CENTRAL</t>
  </si>
  <si>
    <t>JICOME</t>
  </si>
  <si>
    <t>JOSE FRANCISCO PEÑA GOMEZ</t>
  </si>
  <si>
    <t>JUAN ADRIAN</t>
  </si>
  <si>
    <t>JUANCHO</t>
  </si>
  <si>
    <t>LA BIJA</t>
  </si>
  <si>
    <t>LA CALETA</t>
  </si>
  <si>
    <t>LA CUCHILLA</t>
  </si>
  <si>
    <t>LA ISABELA</t>
  </si>
  <si>
    <t>LAS GORDAS</t>
  </si>
  <si>
    <t>LOS TOROS</t>
  </si>
  <si>
    <t>PAYA</t>
  </si>
  <si>
    <t>PEDRO BRAND</t>
  </si>
  <si>
    <t>PROYECTO 4</t>
  </si>
  <si>
    <t>RIO VERDE ARRIBA</t>
  </si>
  <si>
    <t>SAN JOSE DEL PUERTO</t>
  </si>
  <si>
    <t>TABARA ABAJO</t>
  </si>
  <si>
    <t>VILLARPANDO</t>
  </si>
  <si>
    <t>LA CUABA</t>
  </si>
  <si>
    <t>BARRERAS</t>
  </si>
  <si>
    <t>LAS LOMAS</t>
  </si>
  <si>
    <t>TRIBUNAL SUPERIOR  ELECTORAL ( TSE)</t>
  </si>
  <si>
    <t>Capitulo</t>
  </si>
  <si>
    <t>AYUNTAMIENTO MUNICIPAL CONCEPCION DE LA VEGA</t>
  </si>
  <si>
    <t>AYUNTAMIENTO MUNICIPAL DE AZUA</t>
  </si>
  <si>
    <t>CAMARA DE CUENTAS</t>
  </si>
  <si>
    <t>CAMARA DE SENADORES</t>
  </si>
  <si>
    <t>CONSEJO NACIONAL DE LA SEGURIDAD SOCIAL -CNSS-</t>
  </si>
  <si>
    <t>CONTRALORIA GENERAL DE LA REPUBLICA</t>
  </si>
  <si>
    <t>CORPORACION ESTATAL DE RADIO Y TELEVISION DOMINICANA</t>
  </si>
  <si>
    <t>CÁMARA DE DIPUTADOS</t>
  </si>
  <si>
    <t xml:space="preserve">DIRECCION GENERAL DE IMPUESTOS INTERNOS </t>
  </si>
  <si>
    <t>EJERCITO NACIONAL</t>
  </si>
  <si>
    <t>FUERZA AEREA DOMINICANA</t>
  </si>
  <si>
    <t>GABINETE DE LA POLITICA SOCIAL</t>
  </si>
  <si>
    <t>INSTITUTO DOMINICANO DE LA TELECOMUNICACIONES</t>
  </si>
  <si>
    <t>INSTITUTO NACIONAL DE PROTECCION DE LOS DERECHOS DEL CONSUMIDOR</t>
  </si>
  <si>
    <t>JARDIN BOTANICO NACIONAL</t>
  </si>
  <si>
    <t>MINISTERIO DE EDUCACION SUPERIOR CIENCIA Y TECNOLOGIA</t>
  </si>
  <si>
    <t>MINISTERIO DE EDUCACION</t>
  </si>
  <si>
    <t>MINISTERIO DE INTERIOR Y POLICIA</t>
  </si>
  <si>
    <t>MINISTERIO DE LA  MUJER</t>
  </si>
  <si>
    <t>MINISTERIO DE MEDIO AMBIENTE Y REC. NAT.</t>
  </si>
  <si>
    <t>MINISTERIO DE SALUD PUBLICA Y ASISTENCIA SOCIAL</t>
  </si>
  <si>
    <t>OFICINA SUPERVISORA DE OBRAS DEL ESTADO</t>
  </si>
  <si>
    <t>PROCURADURIA GENERAL DE LA REPUBLICA</t>
  </si>
  <si>
    <t>AYUNTAMIENTO MUNICIPAL VILLA VASQUEZ</t>
  </si>
  <si>
    <t>AYUNTAMIENTO MUNICIPAL AMIAMA GOMEZ</t>
  </si>
  <si>
    <t>AYUNTAMIENTO MUNICIPAL BAORUCO</t>
  </si>
  <si>
    <t>AYUNTAMIENTO MUNICIPAL CANCA LA REYNA</t>
  </si>
  <si>
    <t>AYUNTAMIENTO MUNICIPAL LA SIEMBRA</t>
  </si>
  <si>
    <t>AYUNTAMIENTO MUNICIPAL LAS GORDAS</t>
  </si>
  <si>
    <t>AYUNTAMIENTO MUNICIPAL MANUEL BUENO</t>
  </si>
  <si>
    <t>AYUNTAMIENTO MUNICIPAL PALMAR ARRIBA</t>
  </si>
  <si>
    <t>AYUNTAMIENTO MUNICIPAL PALMAR DE OCOA</t>
  </si>
  <si>
    <t>AYUNTAMIENTO MUNICIPAL PALO ALTO</t>
  </si>
  <si>
    <t>INSTITUTO NACIONAL DE AGUAS POTABLES Y ALCANTARILLADOS (INAPA)</t>
  </si>
  <si>
    <t>AYUNTAMIENTO MUNICIPAL PAYA</t>
  </si>
  <si>
    <t>AYUNTAMIENTO MUNICIPAL PUÑAL</t>
  </si>
  <si>
    <t>AYUNTAMIENTO MUNICIPAL PUERTO VIEJO - LOS NEGROS</t>
  </si>
  <si>
    <t>AYUNTAMIENTO MUNICIPAL HATO NUEVO CORTES</t>
  </si>
  <si>
    <t>AYUNTAMIENTO MUNICIPAL GUANITO ( San Juan de la Maguana )</t>
  </si>
  <si>
    <t>AYUNTAMIENTO MUNICIPAL CABEZA DE TORO</t>
  </si>
  <si>
    <t>AYUNTAMIENTO MUNICIPAL  EL PEÑON</t>
  </si>
  <si>
    <t>AYUNTAMIENTO MUNICIPAL SANTO DOMINGO ESTE</t>
  </si>
  <si>
    <t>AYUNTAMIENTO MUNICIPAL SANTO DOMINGO NORTE</t>
  </si>
  <si>
    <t>AYUNTAMIENTO MUNICIPAL SANTO DOMINGO OESTE</t>
  </si>
  <si>
    <t>CENTRO DE EXPORTACION E INVERSION DE LA REPUBLICA DOMINICANA</t>
  </si>
  <si>
    <t>CORPORACION DOMINCANA DE EMPRESAS ELECTRICAS ESTATALES</t>
  </si>
  <si>
    <t>FONDO PATRIMONIAL DE EMPRESAS REFORMADAS</t>
  </si>
  <si>
    <t>INSTITUTO NACIONAL DE FORMACION TECNICO PROFESIONAL - INFOTEP</t>
  </si>
  <si>
    <t>INSTITUTO NACIONAL DE RECURSOS HIDRAULICOS -INDRHI-</t>
  </si>
  <si>
    <t>AYUNTAMIENTO MUNICIPAL DE LA ROMANA</t>
  </si>
  <si>
    <t>AYUNTAMIENTO MUNICIPAL  VILLA LOS ALMACIGOS</t>
  </si>
  <si>
    <t>AYUNTAMIENTO MUNICIPAL DE OVIEDO</t>
  </si>
  <si>
    <t>AYUNTAMIENTO MUNICIPAL SAN JOSE DE OCOA</t>
  </si>
  <si>
    <t>AYUNTAMIENTO MUNICIPAL TABARA ARRIBA</t>
  </si>
  <si>
    <t>AYUNTAMIENTO MUNICIPAL TAMBORIL</t>
  </si>
  <si>
    <t>AYUNTAMIENTO MUNICIPAL DE VALLEJUELO</t>
  </si>
  <si>
    <t>AYUNTAMIENTO MUNICIPAL  YAMASA</t>
  </si>
  <si>
    <t>AYUNTAMIENTO MUNICIPAL LAGUNA NISIBON</t>
  </si>
  <si>
    <t>AYUNTAMIENTO MUNICIPAL LOS CACAOS</t>
  </si>
  <si>
    <t>AYUNTAMIENTO MUNICIPAL SAN VICTOR</t>
  </si>
  <si>
    <t>AYUNTAMIENTO MUNICIPAL RIO LIMPIO</t>
  </si>
  <si>
    <t>AYUNTAMIENTO MUNICIPAL AGUA SANTA DEL YUNA</t>
  </si>
  <si>
    <t>AYUNTAMIENTO MUNICIPAL ARROYO CANO</t>
  </si>
  <si>
    <t>AYUNTAMIENTO MUNICIPAL BARRO ARRIBA</t>
  </si>
  <si>
    <t>AYUNTAMIENTO MUNICIPAL BOCA DE CACHON</t>
  </si>
  <si>
    <t>AYUNTAMIENTO MUNICIPAL BOCA DE YUMA</t>
  </si>
  <si>
    <t>AYUNTAMIENTO MUNICIPAL CABARETE</t>
  </si>
  <si>
    <t>AYUNTAMIENTO MUNICIPAL CAÑONGO</t>
  </si>
  <si>
    <t>AYUNTAMIENTO MUNICIPAL CAPOTILLO</t>
  </si>
  <si>
    <t>AYUNTAMIENTO MUNICIPAL CATALINA</t>
  </si>
  <si>
    <t>AYUNTAMIENTO MUNICIPAL CRISTOBAL</t>
  </si>
  <si>
    <t>AYUNTAMIENTO MUNICIPAL DON JUAN</t>
  </si>
  <si>
    <t>AYUNTAMIENTO MUNICIPAL EL LIMON ( Jimani )</t>
  </si>
  <si>
    <t>AYUNTAMIENTO MUNICIPAL EL LIMON ( Villa Gonzalez )</t>
  </si>
  <si>
    <t>AYUNTAMIENTO MUNICIPAL EL PALMAR</t>
  </si>
  <si>
    <t>AYUNTAMIENTO MUNICIPAL EL PUERTO</t>
  </si>
  <si>
    <t>AYUNTAMIENTO MUNICIPAL EL RUBIO</t>
  </si>
  <si>
    <t>AYUNTAMIENTO MUNICIPAL ESTERO HONDO</t>
  </si>
  <si>
    <t>AYUNTAMIENTO MUNICIPAL FUNDACION</t>
  </si>
  <si>
    <t>AYUNTAMIENTO MUNICIPAL GAUTIER</t>
  </si>
  <si>
    <t>AYUNTAMIENTO MUNICIPAL GUERRA</t>
  </si>
  <si>
    <t>AYUNTAMIENTO MUNICIPAL HATILLO PALMA</t>
  </si>
  <si>
    <t>AYUNTAMIENTO MUNICIPAL JICOME</t>
  </si>
  <si>
    <t>AYUNTAMIENTO MUNICIPAL JUANCHO</t>
  </si>
  <si>
    <t>AYUNTAMIENTO MUNICIPAL LA COLONIA</t>
  </si>
  <si>
    <t>AYUNTAMIENTO MUNICIPAL LA CUESTA</t>
  </si>
  <si>
    <t>AYUNTAMIENTO MUNICIPAL LA VICTORIA</t>
  </si>
  <si>
    <t>AYUNTAMIENTO MUNICIPAL MAIZAL</t>
  </si>
  <si>
    <t>AYUNTAMIENTO MUNICIPAL MAJAGUAL</t>
  </si>
  <si>
    <t>AYUNTAMIENTO MUNICIPAL MONTE DE LA JAGUA</t>
  </si>
  <si>
    <t>AYUNTAMIENTO MUNICIPAL PESCADERIA</t>
  </si>
  <si>
    <t>AYUNTAMIENTO MUNICIPAL SABANA LARGA ( Elias Piña )</t>
  </si>
  <si>
    <t>AYUNTAMIENTO MUNICIPAL SAN JOSE DEL PUERTO</t>
  </si>
  <si>
    <t>AYUNTAMIENTO MUNICIPAL VILLA DE MONTELLANO</t>
  </si>
  <si>
    <t>AYUNTAMIENTO MUNICIPAL VILLA ELISA</t>
  </si>
  <si>
    <t>AYUNTAMIENTO MUNICIPAL YASICA ARRIBA</t>
  </si>
  <si>
    <t>AYUNTAMIENTO MUNICIPAL GUAYACANES</t>
  </si>
  <si>
    <t>AYUNTAMIENTO MUNICIPAL PANTOJA</t>
  </si>
  <si>
    <t>AYUNTAMIENTO MUNICIPAL EL LIMONAR</t>
  </si>
  <si>
    <t>AYUNTAMIENTO MUNICIPAL LA JAGUA</t>
  </si>
  <si>
    <t>AYUNTAMIENTO MUNICIPAL RANCHO DE LA GUARDIA</t>
  </si>
  <si>
    <t>AYUNTAMIENTO MUNICIPAL BATEY 8</t>
  </si>
  <si>
    <t>AYUNTAMIENTO MUNICIPAL ARROYO TORO MASIPEDRO</t>
  </si>
  <si>
    <t>AYUNTAMIENTO MUNICIPAL MANABAO</t>
  </si>
  <si>
    <t>AYUNTAMIENTO MUNICIPAL VILLA MAGANTE</t>
  </si>
  <si>
    <t>AYUNTAMIENTO MUNICIPAL COMEDERO ARRIBA</t>
  </si>
  <si>
    <t>AYUNTAMIENTO MUNICIPAL ARROYO AL MEDIO</t>
  </si>
  <si>
    <t>AYUNTAMIENTO MUNICIPAL BOCA DE MAO</t>
  </si>
  <si>
    <t>AYUNTAMIENTO MUNICIPAL LOS HIDALGOS</t>
  </si>
  <si>
    <t>AYUNTAMIENTO MUNICIPAL RESTAURACION</t>
  </si>
  <si>
    <t>AYUNTAMIENTO MUNICIPAL SABANA LARGA</t>
  </si>
  <si>
    <t>AYUNTAMIENTO MUNICIPAL SALCEDO</t>
  </si>
  <si>
    <t>AYUNTAMIENTO MUNICIPAL SOSUA</t>
  </si>
  <si>
    <t>AYUNTAMIENTO MUNICIPAL  VILLA JARAGUA</t>
  </si>
  <si>
    <t>AYUNTAMIENTO MUNICIPAL YAGUATE</t>
  </si>
  <si>
    <t>AYUNTAMIENTO MUNICIPAL ANGELINA</t>
  </si>
  <si>
    <t>AYUNTAMIENTO MUNICIPAL BUENA VISTA</t>
  </si>
  <si>
    <t>AYUNTAMIENTO MUNICIPAL CANOA</t>
  </si>
  <si>
    <t>AYUNTAMIENTO MUNICIPAL EL LIMON (Samana)</t>
  </si>
  <si>
    <t>AYUNTAMIENTO MUNICIPAL LA BIJA</t>
  </si>
  <si>
    <t>AYUNTAMIENTO MUNICIPAL LOS ALCARRIZOS</t>
  </si>
  <si>
    <t>AYUNTAMIENTO MUNICIPAL MONSERRAT</t>
  </si>
  <si>
    <t>AYUNTAMIENTO MUNICIPAL PEDRO BRAND</t>
  </si>
  <si>
    <t>AYUNTAMIENTO MUNICIPAL PEDRO CORTO</t>
  </si>
  <si>
    <t>AYUNTAMIENTO MUNICIPAL RIO VERDE ARRIBA</t>
  </si>
  <si>
    <t>AYUNTAMIENTO MUNICIPAL CLAVELLINA ( Azua )</t>
  </si>
  <si>
    <t>AYUNTAMIENTO MUNICIPAL LAS MAGUANAS HATO NUEVO</t>
  </si>
  <si>
    <t>AYUNTAMIENTO MUNICIPAL JINOVA</t>
  </si>
  <si>
    <t>AYUNTAMIENTO MUNICIPAL SANTA BARBARA EL 6</t>
  </si>
  <si>
    <t>AYUNTAMIENTO MUNICIPAL CALETA  ( La Romana )</t>
  </si>
  <si>
    <t>AYUNTAMIENTO MUNICIPAL DON ANTONIO GUZMAN FERNANDEZ</t>
  </si>
  <si>
    <t>AYUNTAMIENTO MUNICIPAL HERNANDO ALONZO</t>
  </si>
  <si>
    <t>AYUNTAMIENTO MUNICIPAL CANCA LA PIEDRA</t>
  </si>
  <si>
    <t>AYUNTAMIENTO MUNICIPAL GUAYABAL ( Puñal )</t>
  </si>
  <si>
    <t>AYUNTAMIENTO MUNICIPAL RIO GRANDE</t>
  </si>
  <si>
    <t>AYUNTAMIENTO MUNICIPAL SAN JOSE DE LOS LLANOS</t>
  </si>
  <si>
    <t>AYUNTAMIENTO MUNICIPAL DE MICHES</t>
  </si>
  <si>
    <t>AYUNTAMIENTO MUNICIPAL DE PADRE LAS CASAS</t>
  </si>
  <si>
    <t>AYUNTAMIENTO MUNICIPAL DE PARTIDO</t>
  </si>
  <si>
    <t>AYUNTAMIENTO MUNICIPAL SANTA BARBARA DE SAMANA</t>
  </si>
  <si>
    <t>AYUNTAMIENTO MUNICIPAL SAN CRISTOBAL</t>
  </si>
  <si>
    <t>AYUNTAMIENTO MUNICIPAL  VILLA ALTAGRACIA</t>
  </si>
  <si>
    <t>AYUNTAMIENTO  MUNICIPAL DE VILLA TAPIA</t>
  </si>
  <si>
    <t>AYUNTAMIENTO MUNICIPAL HOSTOS</t>
  </si>
  <si>
    <t>AYUNTAMIENTO MUNICIPAL LA CUEVA</t>
  </si>
  <si>
    <t>AYUNTAMIENTO MUNICIPAL  PEDRO GARCIA</t>
  </si>
  <si>
    <t>AYUNTAMIENTO MUNICIPAL UVILLA</t>
  </si>
  <si>
    <t>AYUNTAMIENTO MUNICIPAL SABANA BUEY</t>
  </si>
  <si>
    <t>AYUNTAMIENTO MUNICIPAL CENOVI</t>
  </si>
  <si>
    <t>AYUNTAMIENTO MUNICIPAL CUMAYASA</t>
  </si>
  <si>
    <t>AYUNTAMIENTO MUNICIPAL EL HIGUERITO</t>
  </si>
  <si>
    <t>AYUNTAMIENTO MUNICIPAL EL ROSARIO ( San Juan de la Maguana )</t>
  </si>
  <si>
    <t>AYUNTAMIENTO MUNICIPAL EL YAQUE</t>
  </si>
  <si>
    <t>AYUNTAMIENTO MUNICIPAL FONDO NEGRO</t>
  </si>
  <si>
    <t>AYUNTAMIENTO MUNICIPAL JOSE FRANCISCO PEÑA GOMEZ</t>
  </si>
  <si>
    <t>AYUNTAMIENTO MUNICIPAL LA CALETA</t>
  </si>
  <si>
    <t>AYUNTAMIENTO MUNICIPAL LA CAYA</t>
  </si>
  <si>
    <t>AYUNTAMIENTO MUNICIPAL LA CIENAGA ( Barahona )</t>
  </si>
  <si>
    <t>AYUNTAMIENTO MUNICIPAL LA JAIBA</t>
  </si>
  <si>
    <t>AYUNTAMIENTO MUNICIPAL LOS TOROS</t>
  </si>
  <si>
    <t>AYUNTAMIENTO MUNICIPAL MEDINA</t>
  </si>
  <si>
    <t>AYUNTAMIENTO MUNICIPAL NAVAS</t>
  </si>
  <si>
    <t>AYUNTAMIENTO MUNICIPAL PROYECTO 4</t>
  </si>
  <si>
    <t>AYUNTAMIENTO MUNICIPAL SAN LUIS</t>
  </si>
  <si>
    <t>AYUNTAMIENTO MUNICIPAL SANTANA  ( Tamayo )</t>
  </si>
  <si>
    <t>AYUNTAMIENTO MUNICIPAL YERBA BUENA</t>
  </si>
  <si>
    <t>AYUNTAMIENTO MUNICIPAL LA GUAYIGA</t>
  </si>
  <si>
    <t>AYUNTAMIENTO MUNICIPAL MONTE BONITO</t>
  </si>
  <si>
    <t>AYUNTAMIENTO MUNICIPAL JORGILLO</t>
  </si>
  <si>
    <t>AYUNTAMIENTO MUNICIPAL GUANITO ( El Llano )</t>
  </si>
  <si>
    <t>AYUNTAMIENTO MUNICIPAL MINA</t>
  </si>
  <si>
    <t>AYUNTAMIENTO MUNICIPAL EL SALADO</t>
  </si>
  <si>
    <t>AYUNTAMIENTO MUNICIPAL VERON</t>
  </si>
  <si>
    <t>AYUNTAMIENTO MUNICIPAL JAYA</t>
  </si>
  <si>
    <t>AYUNTAMIENTO MUNICIPAL EL AGUACATE</t>
  </si>
  <si>
    <t>AYUNTAMIENTO MUNICIPAL LAS PALOMAS</t>
  </si>
  <si>
    <t>AYUNTAMIENTO MUNICIPAL GUALETE</t>
  </si>
  <si>
    <t>AYUNTAMIENTO MUNICIPAL BATEY CENTRAL</t>
  </si>
  <si>
    <t>AYUNTAMIENTO MUNICIPAL LA ZANJA</t>
  </si>
  <si>
    <t>AYUNTAMIENTO MUNICIPAL DE MONCION</t>
  </si>
  <si>
    <t>AYUNTAMIENTO MUNICIPAL DE NEYBA</t>
  </si>
  <si>
    <t>AYUNTAMIENTO MUNICIPAL DE NIZAO</t>
  </si>
  <si>
    <t>AYUNTAMIENTO MUNICIPAL PEDRO SANTANA</t>
  </si>
  <si>
    <t>AYUNTAMIENTO MUNICIPAL PERALTA</t>
  </si>
  <si>
    <t>AYUNTAMIENTO MUNICIPAL  PIMENTEL</t>
  </si>
  <si>
    <t>AYUNTAMIENTO MUNICIPAL SABANA DE LA MAR</t>
  </si>
  <si>
    <t>AYUNTAMIENTO MUNICIPAL DE SANCHEZ</t>
  </si>
  <si>
    <t>AYUNTAMIENTO MUNICIPAL SAN PEDRO DE MACORIS</t>
  </si>
  <si>
    <t>AYUNTAMIENTO MUNICIPAL SAN RAFAEL DEL YUMA</t>
  </si>
  <si>
    <t>AYUNTAMIENTO MUNICIAPL  TAMAYO</t>
  </si>
  <si>
    <t>AYUNTAMIENTO MUNICIPAL SANTA CRUZ DE MAO</t>
  </si>
  <si>
    <t>AYUNTAMIENTO MUNICPAL VILLA GONZALEZ</t>
  </si>
  <si>
    <t>AYUNTAMIENTO MUNICIPAL  VILLA  ISABELA</t>
  </si>
  <si>
    <t>AYUNTAMIENTO MUNICIPAL ESTEBANIA</t>
  </si>
  <si>
    <t>AYUNTAMIENTO MUNICIPAL PERALVILLO</t>
  </si>
  <si>
    <t>AYUNTAMIENTO MUNICIPAL LA CIENAGA ( San Jose de Ocoa )</t>
  </si>
  <si>
    <t>AYUNTAMIENTO MUNICIPAL TIREO ARRIBA</t>
  </si>
  <si>
    <t>AYUNTAMIENTO MUNICIPAL ARROYO BARRIL</t>
  </si>
  <si>
    <t>AYUNTAMIENTO MUNICIPAL BAYAHIBE</t>
  </si>
  <si>
    <t>AYUNTAMIENTO MUNICIPAL EL CARRETON</t>
  </si>
  <si>
    <t>AYUNTAMIENTO MUNICIPAL EL CARRIL</t>
  </si>
  <si>
    <t>AYUNTAMIENTO MUNICIPAL SABANA DEL PUERTO</t>
  </si>
  <si>
    <t>AYUNTAMIENTO MUNICIPAL VENGAN A VER</t>
  </si>
  <si>
    <t>AYUNTAMIENTO MUNICIPAL VILLA LA MATA</t>
  </si>
  <si>
    <t>AYUNTAMIENTO MUNICIPAL VILLARPANDO</t>
  </si>
  <si>
    <t>AYUNTAMIENTO MUNICIPAL PARMAREJO</t>
  </si>
  <si>
    <t>AYUNTAMIENTO MUNICIPAL LA CUABA</t>
  </si>
  <si>
    <t>AYUNTAMIENTO MUNICIPAL LAS LOMAS</t>
  </si>
  <si>
    <t>AYUNTAMIENTO MUNICIPAL LOS FRIOS</t>
  </si>
  <si>
    <t>AYUNTAMIENTO MUNICIPAL LAS CHARCAS DE MARIA NOVA</t>
  </si>
  <si>
    <t>AYUNTAMIENTO MUNICIPAL SABANA CRUZ</t>
  </si>
  <si>
    <t>AYUNTAMIENTO MUNICIPAL SABANA HIGUERO</t>
  </si>
  <si>
    <t>AYUNTAMIENTO MUNICIPAL GINA</t>
  </si>
  <si>
    <t>AYUNTAMIENTO MUNICIPAL BARRAQUITO</t>
  </si>
  <si>
    <t>AYUNTAMIENTO MUNICIPAL CABALLERO</t>
  </si>
  <si>
    <t>AYUNTAMIENTO MUNICIPAL PARADERO</t>
  </si>
  <si>
    <t>AYUNTAMIENTO MUNICIPAL SANTIAGO DE LA CRUZ</t>
  </si>
  <si>
    <t>AYUNTAMIENTO MUNICIPAL DE MONSEÑOR NOUEL (Bonao)</t>
  </si>
  <si>
    <t>AYUNTAMIENTO MUNICIPAL  SAN FERNANDO DE MONTE CRISTI</t>
  </si>
  <si>
    <t>AYUNTAMIENTO MUNICIPAL DE NAGUA</t>
  </si>
  <si>
    <t>AYUNTAMIENTO MUNICIPAL RIO SAN JUAN</t>
  </si>
  <si>
    <t>AYUNTAMIENTO MUNICIPAL SBANA GRANDE DE PALENQUE</t>
  </si>
  <si>
    <t>AYUNTAMIENTO MUNICIPAL SAN FCO. DE MACORIS</t>
  </si>
  <si>
    <t>AYUNTAMIENTO MUNICIPAL SAN GREGORIO DE NIGUA</t>
  </si>
  <si>
    <t>AYUNTAMIENTO MUNICIPAL TENARES</t>
  </si>
  <si>
    <t>AYUNTAMIENTO MUNICIPAL  VILLA BISONO</t>
  </si>
  <si>
    <t>AYUNTAMIENTO MUNICIPAL EL CEDRO ( Jobero )</t>
  </si>
  <si>
    <t>AYUNTAMIENTO MUNICIPAL EL POZO</t>
  </si>
  <si>
    <t>AYUNTAMIENTO MUNICIPAL GONZALO</t>
  </si>
  <si>
    <t>AYUNTAMIENTO MUNICIPAL LAS CLAVELLINAS</t>
  </si>
  <si>
    <t>AYUNTAMIENTO MUNICIPAL LOS BOTADOS</t>
  </si>
  <si>
    <t>AYUNTAMIENTO MUNICIPAL MATAYAYA</t>
  </si>
  <si>
    <t>AYUNTAMIENTO MUNICIPAL QUITA CORAZA</t>
  </si>
  <si>
    <t>AYUNTAMIENTO MUNICIPAL QUITA SUEÑO</t>
  </si>
  <si>
    <t>AYUNTAMIENTO MUNICIPAL SAN FRANCISCO DE JACAGUA</t>
  </si>
  <si>
    <t>AYUNTAMIENTO MUNICIPAL SANTANA  ( Nizao )</t>
  </si>
  <si>
    <t>AYUNTAMIENTO MUNICIPAL VILLA HERMOSA</t>
  </si>
  <si>
    <t>AYUNTAMIENTO MUNICIPAL LAS BARIAS - LA ESTANCIA ( Azua )</t>
  </si>
  <si>
    <t>AYUNTAMIENTO MUNICIPAL PROYECTO GANADERO 2C</t>
  </si>
  <si>
    <t>AYUNTAMIENTO MUNICIPAL CARRERA DE YEGUAS</t>
  </si>
  <si>
    <t>AYUNTAMIENTO MUNICIPAL GUAYABO</t>
  </si>
  <si>
    <t>AYUNTAMIENTO MUNICIPAL MAIMON ( Puerto Plata )</t>
  </si>
  <si>
    <t>AYUNTAMIENTO MUNICIPAL PENDIENTE</t>
  </si>
  <si>
    <t>ORPORACION DE ACUEDUCTO Y ALCANTARILLADO DE BOCA CHICA</t>
  </si>
  <si>
    <t>DEUDA PUBLICA Y OTRAS OPERACIONES FINANCIERAS</t>
  </si>
  <si>
    <t>ADM. DE OBLIGACIONES DEL TESORO</t>
  </si>
  <si>
    <t>INSTITUTO PARA EL DESARROLLO DEL NOROESTE -INDENOR-</t>
  </si>
  <si>
    <t>INSTITUTO PARA EL DESARROLLO DEL SUROESTE -INDESUR-</t>
  </si>
  <si>
    <t>UNIVERSIDAD AUTONOMA DE SANTO DOMINGO</t>
  </si>
  <si>
    <t>PARQUE ZOOLOGICO NACIONAL</t>
  </si>
  <si>
    <t>OFICINA NACIONAL DE LA PROPIEDAD INDUSTRIAL</t>
  </si>
  <si>
    <t>COMISION NACIONAL DE ENERGIA</t>
  </si>
  <si>
    <t>INSTITUTO DE DESARROLLO Y CREDITO COOPERATIVO</t>
  </si>
  <si>
    <t>Consejo Nacional de Zonas Francas</t>
  </si>
  <si>
    <t xml:space="preserve">INSTITUTO NACIONAL DE INNOVACION EN BIOTECNOLOGIA E INDUSTRIA </t>
  </si>
  <si>
    <t xml:space="preserve">SUPERINTENDENCIA DE SALUD Y RIESGO LABORAL </t>
  </si>
  <si>
    <t>ADMINISTRACION PRESUPUESTARIA (DIGEPRES)</t>
  </si>
  <si>
    <t>TESORO NACIONAL</t>
  </si>
  <si>
    <t>TESORERIA NACIONAL (TN)</t>
  </si>
  <si>
    <t>CAJAS DE AHORROS PARA OBREROS Y MONTE DE PIEDAD</t>
  </si>
  <si>
    <t>CORPORACION DE FOMENTO INDUSTRIAL</t>
  </si>
  <si>
    <t>CORPORACION DE FOMENTO HOTELERO Y DESARROLLO DEL TURISMO</t>
  </si>
  <si>
    <t>AUNTAMIENTO MUNICIPAL DE ARENOSO</t>
  </si>
  <si>
    <t>AYUNTAMIENTO MUNICIPAL DE BANI</t>
  </si>
  <si>
    <t>AYUNTAMIENTO MUNICIPAL DE BANICA</t>
  </si>
  <si>
    <t>AYUNTAMIENTO MUNICIPAL DE SANTA CRUZ DE BARAHONA</t>
  </si>
  <si>
    <t>AYUNTAMIENTO MUNICIPAL DE BAYAGUANA</t>
  </si>
  <si>
    <t>AYUNTAMIENTO MUNICIPAL DE BOHECHIO</t>
  </si>
  <si>
    <t>AYUNTAMIENTO MUNICIPAL DE CABRAL</t>
  </si>
  <si>
    <t>AYUNTAMIENTO MUNICIPAL DE CABRERA</t>
  </si>
  <si>
    <t>AYUNTAMIENTO MUNICIPAL CAMBITA GARABITOS</t>
  </si>
  <si>
    <t>AYUNTAMIENTO MUNICIPAL DE CASTAÑUELAS</t>
  </si>
  <si>
    <t>AYUNTAMIENTO MUNICIPAL DE CEVICOS</t>
  </si>
  <si>
    <t>AYUNTAMIENTO MUNICIPAL DE CONSUELO</t>
  </si>
  <si>
    <t>AYUNTAMIENTO MUNICIPAL DE CONSTANZA</t>
  </si>
  <si>
    <t>AYUNTAMIENTO MUNICIPAL  DE DAJABON</t>
  </si>
  <si>
    <t>AYUNTAMIENTO MUNICIPAL EL FACTOR</t>
  </si>
  <si>
    <t>AYUNTAMIENTO MUNICIPAL EL LLANO</t>
  </si>
  <si>
    <t>AYUNTAMIENTO MUNICIPAL SANTA CRUZ DEL SEIBO</t>
  </si>
  <si>
    <t>AYUNTAMIENTO MUNICIPAL EL VALLE</t>
  </si>
  <si>
    <t>AYUNTAMIENTO MUNICIPAL  DE ENRIQUILLO</t>
  </si>
  <si>
    <t>AYUNTAMIENTO MUNICIPAL DE FANTINO</t>
  </si>
  <si>
    <t>AYUNTAMIENTO MUNICIPAL DE GALVAN</t>
  </si>
  <si>
    <t>AYUNTAMIENTO MUNICIPAL GASPAR HERNANDEZ</t>
  </si>
  <si>
    <t>AYUNTAMIENTO MUNICIPAL DE GUANANICO</t>
  </si>
  <si>
    <t>AYUNTAMIENTO  MUNICIPAL DE GUAYMATE</t>
  </si>
  <si>
    <t>AYUNTAMIENTO MUNICIPAL DE GUAYUBIN</t>
  </si>
  <si>
    <t>AYUNTAMIENTO MUNICIPAL DE HATO MAYOR</t>
  </si>
  <si>
    <t>AYUNTAMIENTO MUNICIPAL DE SALVALEON DE HIGUEY</t>
  </si>
  <si>
    <t>AYUNTAMIENTO MUNICIPAL DE HONDO VELLE</t>
  </si>
  <si>
    <t>AYUNTAMIENTO MUNICIPAL DE IMBERT</t>
  </si>
  <si>
    <t>AYUNTAMIENTO MUNICIPAL DE JAMAO AL NORTE</t>
  </si>
  <si>
    <t>AYUNTAMIENTO MUNICIPAL DE JANICO</t>
  </si>
  <si>
    <t>AYUNTAMIENTO MUNICIPAL DE JARABACOA</t>
  </si>
  <si>
    <t>AYUNTAMIENTO MUNICIPAL DE ALTAMIRA</t>
  </si>
  <si>
    <t>AYUNTAMIENTOS MUNICIPAL DE CASTILLO</t>
  </si>
  <si>
    <t>AYUNTAMIENTO MUNICIPAL DE CAYETANO GERMOSEN</t>
  </si>
  <si>
    <t>AYUNTAMIENTO MUNICIPAL  DE COTUI</t>
  </si>
  <si>
    <t>AYUNTAMIENTO MUNICIPAL DE DUVERGE</t>
  </si>
  <si>
    <t>AYUNTAMIENTO MUNICIPAL EL CERCADO</t>
  </si>
  <si>
    <t>AYUNTAMIENTO MUNICIPAL DE COMENDADOR</t>
  </si>
  <si>
    <t>AYUNTAMIENTO MUNICIPAL DE ESPERANZA</t>
  </si>
  <si>
    <t>AYUNTAMIENTO MUNICIPAL DE JIMA ABAJO</t>
  </si>
  <si>
    <t>AYUNTAMIENTO MUNICIPAL DE JIMANI</t>
  </si>
  <si>
    <t>AYUNTAMIENTO MUNICIPAL DE JUAN DE HERRERA</t>
  </si>
  <si>
    <t>AYUNTAMIENTO MUNICIPAL DE LA DESCUBIERTA</t>
  </si>
  <si>
    <t>AYUNTAMIENTO MUNICIPAL LAGUNA SALADA</t>
  </si>
  <si>
    <t>AYUNTAMIENTO MUNICIPAL LAS CHARCAS</t>
  </si>
  <si>
    <t>AYUNTAMIENTO MUNICIPAL LAS SALINAS</t>
  </si>
  <si>
    <t>AYUNTAMIENTO MUNICIPAL LAS GUARANAS</t>
  </si>
  <si>
    <t>AYUNTAMIENTO MUNICIPAL LAS MATAS DE FARFAN</t>
  </si>
  <si>
    <t>AYUNTAMIENTO MUNICIPAL LAS MATAS DE SANTA CRUZ</t>
  </si>
  <si>
    <t>AYUNTAMIENTO MUNICIPAL LAS YAYAS DE VIAJAMA</t>
  </si>
  <si>
    <t>AYUNTAMIENTO MUNICIPAL LAS TERRENAS</t>
  </si>
  <si>
    <t>PATRIMONIO DEL ESTADO DOMINICANO</t>
  </si>
  <si>
    <t>CORPORACION DOMICANA DE EMPRESAS ESTATALES (CORDE)</t>
  </si>
  <si>
    <t>CONSEJO NACIONAL DE POBLACION Y FAMILIA</t>
  </si>
  <si>
    <t>COMISION ADMINISTRATIVA AEROPORTUARIA</t>
  </si>
  <si>
    <t>AYUNTAMIENTO MUNICIPAL LICEY AL MEDIO</t>
  </si>
  <si>
    <t>AYUNTAMIENTO MUNICIPAL  LOMA DE CABRERA</t>
  </si>
  <si>
    <t>AYUNTAMIENTO MUNICIPAL LUPERON</t>
  </si>
  <si>
    <t>AYUNTAMIENTO MUNICIPAL DE MAIMON</t>
  </si>
  <si>
    <t>AYUNTAMIENTO MUNICIPAL DE PARAISO</t>
  </si>
  <si>
    <t>AYUNTAMIENTO MUNICIPAL DE PEDERNALES</t>
  </si>
  <si>
    <t>AYUNTAMIENTO MUNICIPAL PEPILLO SALCEDO</t>
  </si>
  <si>
    <t>AYUNTAMIENTO  MUNICIPAL POSTRER RIO</t>
  </si>
  <si>
    <t>AYUNTAMIENTO MUNICIPAL SAN FELIPE DE PUERTO PLATA</t>
  </si>
  <si>
    <t>AYUNTAMIENTO MUNICIPAL DE QUISQUEYA</t>
  </si>
  <si>
    <t>AYUNTAMIENTO MUNICIPAL  RANCHO ARRIBA</t>
  </si>
  <si>
    <t>AYUNTAMIENTO MUNICIPAL GUAYABAL (AZUA)</t>
  </si>
  <si>
    <t>AYUNTAMIENTO MUNICIPAL JOSE CONTRERAS</t>
  </si>
  <si>
    <t>AYUNTAMIENTO MUNICIPAL LA OTRA BANDA</t>
  </si>
  <si>
    <t>AYUNTAMIENTO MUNICIPAL MELLA</t>
  </si>
  <si>
    <t>AYUNTAMIENTO MUNICIPAL  SABANA IGLESIA</t>
  </si>
  <si>
    <t>AYUNTAMIENTO MUNICIPAL SABANA YEGUA</t>
  </si>
  <si>
    <t>AYUNTAMIENTO MUNICIPAL PUEBLO VIEJO</t>
  </si>
  <si>
    <t>AYUNTAMIENTO MUNICIPAL  EL PINO</t>
  </si>
  <si>
    <t>AYUNTAMIENTO MUNICIPAL BAITOA</t>
  </si>
  <si>
    <t>AYUNTAMIENTO MUNICIPAL AMINA</t>
  </si>
  <si>
    <t>AYUNTAMIENTO MUNICIPAL CRUCE DE GUAYACANES</t>
  </si>
  <si>
    <t>AYUNTAMIENTO MUNICIPAL EL PINAR</t>
  </si>
  <si>
    <t>AYUNTAMIENTO MUNICIPAL EL PUEBLECITO</t>
  </si>
  <si>
    <t>AYUNTAMIENTO MUNICIPAL GUAYABO DULCE</t>
  </si>
  <si>
    <t>AYUNTAMIENTO MUNICIPAL HATO DEL YAQUE</t>
  </si>
  <si>
    <t>AYUNTAMIENTO MUNICIPAL JAIBON ( Laguna Salada )</t>
  </si>
  <si>
    <t>AYUNTAMIENTO MUNICIPAL JAMAO AFUERA</t>
  </si>
  <si>
    <t>AYUNTAMIENTO MUNICIPAL JUAN ADRIAN</t>
  </si>
  <si>
    <t>AYUNTAMIENTO MUNICIPAL LA CANELA</t>
  </si>
  <si>
    <t>AYUNTAMIENTO MUNICIPAL LA CUCHILLA</t>
  </si>
  <si>
    <t>AYUNTAMIENTO MUNICIPAL LA PEÑA</t>
  </si>
  <si>
    <t>AYUNTAMIENTO MUNICIPAL LAS CAÑITAS - ELUPINA CORDERO</t>
  </si>
  <si>
    <t>AYUNTAMIENTO MUNICIPAL LAS LAGUNAS ( Padre de las Casas )</t>
  </si>
  <si>
    <t>AYUNTAMIENTO MUNICIPAL LAS LAGUNAS ABAJO  (Moca)</t>
  </si>
  <si>
    <t>AYUNTAMIENTO MUNICIPAL LAS TARANAS</t>
  </si>
  <si>
    <t>AYUNTAMIENTO MUNICIPAL LOS PATOS</t>
  </si>
  <si>
    <t>AYUNTAMIENTO MUNICIPAL PALO VERDE</t>
  </si>
  <si>
    <t>AYUNTAMIENTO MUNICIPAL SABANA ALTA</t>
  </si>
  <si>
    <t>AYUNTAMIENTO MUNICIPAL SABANA DE YASICA</t>
  </si>
  <si>
    <t>AYUNTAMIENTO MUNICIPAL SABANETA</t>
  </si>
  <si>
    <t>AYUNTAMIENTO MUNICIPAL SABINA</t>
  </si>
  <si>
    <t>AYUNTAMIENTO MUNICIPAL VERAGUA</t>
  </si>
  <si>
    <t>AYUNTAMIENTO MUNICIPAL VILLA SOMBRERO</t>
  </si>
  <si>
    <t>AYUNTAMIENTO MUNICIPAL NARANJAL</t>
  </si>
  <si>
    <t>AYUNTAMIENTO MUNICIPAL BARRERAS</t>
  </si>
  <si>
    <t>AYUNTAMIENTO MUNICIPAL LA GUAZARA</t>
  </si>
  <si>
    <t>AYUNTAMIENTO MUNICIPAL SAN FRANCISCO VICENTILLO</t>
  </si>
  <si>
    <t>AYUNTAMIENTO MUNICIPAL JAYACO</t>
  </si>
  <si>
    <t>AYUNTAMIENTO MUNICIPAL LA SALVIA - LOS QUEMADOS</t>
  </si>
  <si>
    <t>AYUNTAMIENTO MUNICIPAL CANABACOA</t>
  </si>
  <si>
    <t>AYUNTAMIENTO MUNICIPAL EL ESTRECHO</t>
  </si>
  <si>
    <t>AYUNTAMIENTO MUNICIPAL  DE MONTE PLATA</t>
  </si>
  <si>
    <t>AYUNTAMIENTO MUNICIPAL RAMON SANTANA</t>
  </si>
  <si>
    <t>AYUNTAMIENTO MUNICIP[AL SABANA GRANDE DE BOYA</t>
  </si>
  <si>
    <t>AYUNTAMIENTO MUNICIPAL  SAN IGNACIO DE SABANETA (STGO.RGUEZ)</t>
  </si>
  <si>
    <t>AYUNTAMIENTO MUNICIPAL VILLA  RIVA</t>
  </si>
  <si>
    <t>AYUNTAMIENTO MUNICIPAL MATANZAS</t>
  </si>
  <si>
    <t>AYUNTAMIENTO MUNICIPAL VILLA FUNDACION</t>
  </si>
  <si>
    <t>AYUNTAMIENTO MUNICIPAL ARROYO DULCE</t>
  </si>
  <si>
    <t>AYUNTAMIENTO MUNICIPAL BATISTA</t>
  </si>
  <si>
    <t>AYUNTAMIENTO MUNICIPAL BELLOSO</t>
  </si>
  <si>
    <t>AYUNTAMIENTO MUNICIPAL CANA CHAPETON</t>
  </si>
  <si>
    <t>AYUNTAMIENTO MUNICIPAL CHIRINO</t>
  </si>
  <si>
    <t>AYUNTAMIENTO MUNICIPAL CRISTO REY DE GUARAGUAO</t>
  </si>
  <si>
    <t>AYUNTAMIENTO MUNICIPAL EL CAIMITO</t>
  </si>
  <si>
    <t>AYUNTAMIENTO MUNICIPAL EL ROSARIO ( Pueblo Viejo )</t>
  </si>
  <si>
    <t>AYUNTAMIENTO MUNICIPAL GUAYABAL ( Postrer Rio )</t>
  </si>
  <si>
    <t>AYUNTAMIENTO MUNICIPAL JOBA ARRIBA</t>
  </si>
  <si>
    <t>AYUNTAMIENTO MUNICIPAL LA ENTRADA</t>
  </si>
  <si>
    <t>AYUNTAMIENTO MUNICIPAL LAS BARIAS ( Bani )</t>
  </si>
  <si>
    <t>AYUNTAMIENTO MUNICIPAL LAS GALERAS</t>
  </si>
  <si>
    <t>AYUNTAMIENTO MUNICIPAL MATA PALACIO</t>
  </si>
  <si>
    <t>AYUNTAMIENTO MUNICIPAL NUEVO BRASIL</t>
  </si>
  <si>
    <t>AYUNTAMIENTO MUNICIPAL PIZARRETE</t>
  </si>
  <si>
    <t>AYUNTAMIENTO MUNICIPAL SABANA GRANDE DE HOSTOS</t>
  </si>
  <si>
    <t>AYUNTAMIENTO MUNICIPAL SAN JOSE DE MATANZAS</t>
  </si>
  <si>
    <t>AYUNTAMIENTO MUNICIPAL TABARA ABAJO</t>
  </si>
  <si>
    <t>AYUNTAMIENTO MUNICIPAL VILLA DE PEDRO SANCHEZ</t>
  </si>
  <si>
    <t>AYUNTAMIENTO MUNICIPAL VILLA SONADOR</t>
  </si>
  <si>
    <t>AYUNTAMIENTO MUNICIPAL DOÑA EMMA BALAGUER</t>
  </si>
  <si>
    <t>AYUNTAMIENTO MUNICIPAL SANTA LUCIA</t>
  </si>
  <si>
    <t>AYUNTAMIENTO MUNICIPAL PIEDRA BLANCA</t>
  </si>
  <si>
    <t>AYUNTAMIENTO MUNICIPAL DE POLO</t>
  </si>
  <si>
    <t>AYUNTAMIENTO MUNICIPAL SAN JOSE DE LAS MATAS</t>
  </si>
  <si>
    <t>AYUNTAMIENTO MUNICIPAL SAN JUAN DE LA MAGUANA</t>
  </si>
  <si>
    <t>AYUNTAMIENTO MUNICIPAL STGO. DE LOS CABALLEROS</t>
  </si>
  <si>
    <t>AYUNTAMIENTO MUNICIPAL VICENTE NOBLE</t>
  </si>
  <si>
    <t>AYUNTAMIENTO MUNICIPAL  JUAN SANTIAGO</t>
  </si>
  <si>
    <t>AYUNTAMIENTO MUNICIPAL  LOS RIOS</t>
  </si>
  <si>
    <t>AYUNTAMIENTO MUNICIPAL ARROYO SALADO</t>
  </si>
  <si>
    <t>AYUNTAMIENTO MUNICIPAL BLANCO</t>
  </si>
  <si>
    <t>AYUNTAMIENTO MUNICIPAL BOYA</t>
  </si>
  <si>
    <t>AYUNTAMIENTO MUNICIPAL EL CACHON</t>
  </si>
  <si>
    <t>AYUNTAMIENTO MUNICIPAL EL RANCHITO</t>
  </si>
  <si>
    <t>AYUNTAMIENTO MUNICIPAL GANADERO PROYECTO 2C</t>
  </si>
  <si>
    <t>AYUNTAMIENTO MUNICIPAL GUATAPANAL</t>
  </si>
  <si>
    <t>AYUNTAMIENTO MUNICIPAL HATO DUMAS</t>
  </si>
  <si>
    <t>AYUNTAMIENTO MUNICIPAL HATO DEL PADRE</t>
  </si>
  <si>
    <t>AYUNTAMIENTO MUNICIPAL HATO VIEJO</t>
  </si>
  <si>
    <t>AYUNTAMIENTO MUNICIPAL JAIBON ( Pueblo Nuevo )</t>
  </si>
  <si>
    <t>AYUNTAMIENTO MUNICIPAL JAQUIMEYES</t>
  </si>
  <si>
    <t>AYUNTAMIENTO MUNICIPAL JUAN LOPEZ</t>
  </si>
  <si>
    <t>AYUNTAMIENTO MUNICIPAL JUMA BEJUCAL</t>
  </si>
  <si>
    <t>AYUNTAMIENTO MUNICIPAL JUNCALITO</t>
  </si>
  <si>
    <t>AYUNTAMIENTO MUNICIPAL LA ISABELA</t>
  </si>
  <si>
    <t>AYUNTAMIENTO MUNICIPAL LA ORTEGA</t>
  </si>
  <si>
    <t>AYUNTAMIENTO MUNICIPAL LAS COLES</t>
  </si>
  <si>
    <t>AYUNTAMIENTO MUNICIPAL LAS PLACETAS</t>
  </si>
  <si>
    <t>AYUNTAMIENTO MUNICIPAL LOS JOVILLOS</t>
  </si>
  <si>
    <t>AYUNTAMIENTO MUNICIPAL NIZAO - LAS AUYAMAS</t>
  </si>
  <si>
    <t>AYUNTAMIENTO MUNICIPAL PLATANAL</t>
  </si>
  <si>
    <t>AYUNTAMIENTO MUNICIPAL RINCON</t>
  </si>
  <si>
    <t>Dependencia</t>
  </si>
  <si>
    <t>09</t>
  </si>
  <si>
    <t>CAYETANO GERMOSEN</t>
  </si>
  <si>
    <t>GASPAR HERNANDEZ</t>
  </si>
  <si>
    <t>18</t>
  </si>
  <si>
    <t>PUERTO PLATA</t>
  </si>
  <si>
    <t>LUPERON</t>
  </si>
  <si>
    <t>VILLA MONTALVO</t>
  </si>
  <si>
    <t>25</t>
  </si>
  <si>
    <t>SANTIAGO</t>
  </si>
  <si>
    <t>BISONO</t>
  </si>
  <si>
    <t>JANICO</t>
  </si>
  <si>
    <t>SAN JOSE DE LAS MATAS</t>
  </si>
  <si>
    <t>ZONA URBANA</t>
  </si>
  <si>
    <t>PU¥AL</t>
  </si>
  <si>
    <t>VILLA GONZÁLEZ</t>
  </si>
  <si>
    <t>13</t>
  </si>
  <si>
    <t>LA VEGA</t>
  </si>
  <si>
    <t>24</t>
  </si>
  <si>
    <t>COTUI</t>
  </si>
  <si>
    <t>LA MATA</t>
  </si>
  <si>
    <t>28</t>
  </si>
  <si>
    <t>BONAO</t>
  </si>
  <si>
    <t>MAIMON</t>
  </si>
  <si>
    <t>06</t>
  </si>
  <si>
    <t>SAN FRANCISCO DE MACORIS</t>
  </si>
  <si>
    <t>LAS GUARANAS</t>
  </si>
  <si>
    <t>EUGENIO MARIA DE HOSTOS</t>
  </si>
  <si>
    <t>14</t>
  </si>
  <si>
    <t>19</t>
  </si>
  <si>
    <t>20</t>
  </si>
  <si>
    <t>SAMANA</t>
  </si>
  <si>
    <t>SANCHEZ</t>
  </si>
  <si>
    <t>EL LIMON SAMANA</t>
  </si>
  <si>
    <t>05</t>
  </si>
  <si>
    <t>DAJABON</t>
  </si>
  <si>
    <t>RESTAURACION</t>
  </si>
  <si>
    <t>15</t>
  </si>
  <si>
    <t>MONTE CRISTI</t>
  </si>
  <si>
    <t>CASTANUELAS</t>
  </si>
  <si>
    <t>GUAYUBIN</t>
  </si>
  <si>
    <t>PEPILLO SALCEDO (MANZANILLO)</t>
  </si>
  <si>
    <t>VILLA VAZQUEZ</t>
  </si>
  <si>
    <t>26</t>
  </si>
  <si>
    <t>SAN IGNACIO DE SABANETA</t>
  </si>
  <si>
    <t>MONCION</t>
  </si>
  <si>
    <t>27</t>
  </si>
  <si>
    <t>MAO</t>
  </si>
  <si>
    <t>02</t>
  </si>
  <si>
    <t>AZUA</t>
  </si>
  <si>
    <t>TABARA ARRIBA</t>
  </si>
  <si>
    <t>GUAYABAL</t>
  </si>
  <si>
    <t>17</t>
  </si>
  <si>
    <t>BANI</t>
  </si>
  <si>
    <t>21</t>
  </si>
  <si>
    <t>SAN CRISTOBAL</t>
  </si>
  <si>
    <t>SABANA GRANDE DE PALENQUE</t>
  </si>
  <si>
    <t>BAJOS DE HAINA</t>
  </si>
  <si>
    <t>31</t>
  </si>
  <si>
    <t>SAN JOSE DE OCOA</t>
  </si>
  <si>
    <t>03</t>
  </si>
  <si>
    <t>NEIBA</t>
  </si>
  <si>
    <t>GALVAN</t>
  </si>
  <si>
    <t>04</t>
  </si>
  <si>
    <t>BARAHONA</t>
  </si>
  <si>
    <t>PARAISO</t>
  </si>
  <si>
    <t>EL PE¥ON</t>
  </si>
  <si>
    <t>LA CIENEGA</t>
  </si>
  <si>
    <t>10</t>
  </si>
  <si>
    <t>POSTRER RIO</t>
  </si>
  <si>
    <t>16</t>
  </si>
  <si>
    <t>07</t>
  </si>
  <si>
    <t>BANICA</t>
  </si>
  <si>
    <t>22</t>
  </si>
  <si>
    <t>SAN JUAN</t>
  </si>
  <si>
    <t>LAS MATAS DE FARFAN</t>
  </si>
  <si>
    <t>08</t>
  </si>
  <si>
    <t>EL SEIBO</t>
  </si>
  <si>
    <t>11</t>
  </si>
  <si>
    <t>HIGUEY</t>
  </si>
  <si>
    <t>12</t>
  </si>
  <si>
    <t>23</t>
  </si>
  <si>
    <t>LOS LLANOS</t>
  </si>
  <si>
    <t>RAMON SANTANA</t>
  </si>
  <si>
    <t>29</t>
  </si>
  <si>
    <t>SABANA GRANDE DE BOYA</t>
  </si>
  <si>
    <t>YAMASA</t>
  </si>
  <si>
    <t>30</t>
  </si>
  <si>
    <t>01</t>
  </si>
  <si>
    <t>SANTO DOMINGO DE GUZMAN</t>
  </si>
  <si>
    <t>32</t>
  </si>
  <si>
    <t>SAN ANTONIO DE GUERRA</t>
  </si>
  <si>
    <t>SANTO DOMINGO OESTE</t>
  </si>
  <si>
    <t>BOCA CHICA</t>
  </si>
  <si>
    <t>88</t>
  </si>
  <si>
    <t>Multi REgional</t>
  </si>
  <si>
    <t>MULTIMUNICIPAL - PERAVIA</t>
  </si>
  <si>
    <t>CAMBITO GARABITOS</t>
  </si>
  <si>
    <t>MULTIMUNICIPAL - SAN CRISTOBAL</t>
  </si>
  <si>
    <t>MULTIMUNICIPAL - MONTE PLATA</t>
  </si>
  <si>
    <t>MULTIMUNICIPAL - SAN JOSE DE OCOA</t>
  </si>
  <si>
    <t>MULTIMUNICIPAL - VALDESIA</t>
  </si>
  <si>
    <t>MULTIMUNICIPAL</t>
  </si>
  <si>
    <t>MULTIMUNICIPAL - SAN PEDRO DE MACORIS</t>
  </si>
  <si>
    <t>SALVA LEON DE HIGUEY</t>
  </si>
  <si>
    <t>MULTIMUNICIPAL - LA ALTAGRACIA</t>
  </si>
  <si>
    <t>MULTIMUNICIPAL - LA ROMANA</t>
  </si>
  <si>
    <t>MULTIMUNICIPAL - HATO MAYOR</t>
  </si>
  <si>
    <t>SANTA CRUZ DEL SEIBO</t>
  </si>
  <si>
    <t>MULTIMUNICIPAL - EL SEIBO</t>
  </si>
  <si>
    <t>MULTIMUNICIPAL - REGION ESTE</t>
  </si>
  <si>
    <t>99</t>
  </si>
  <si>
    <t>MULTIPROVINCIAL</t>
  </si>
  <si>
    <t>MULTIREGIONAL</t>
  </si>
  <si>
    <t>NACIONAL</t>
  </si>
  <si>
    <t>BINACIONAL</t>
  </si>
  <si>
    <t>Municipios</t>
  </si>
  <si>
    <t>ESPAILLAT</t>
  </si>
  <si>
    <t>SANCHEZ RAMIREZ</t>
  </si>
  <si>
    <t>MONSENOR NOUEL</t>
  </si>
  <si>
    <t>DUARTE</t>
  </si>
  <si>
    <t>MARIA TRINIDAD SANCHEZ</t>
  </si>
  <si>
    <t>HERMANAS MIRABAL</t>
  </si>
  <si>
    <t>SANTIAGO RODRIGUEZ</t>
  </si>
  <si>
    <t>VALVERDE</t>
  </si>
  <si>
    <t>PERAVIA</t>
  </si>
  <si>
    <t>BAHORUCO</t>
  </si>
  <si>
    <t>INDEPENDENCIA</t>
  </si>
  <si>
    <t>ELIAS PINA</t>
  </si>
  <si>
    <t>LA ALTAGRACIA</t>
  </si>
  <si>
    <t>SANTO DOMINGO</t>
  </si>
  <si>
    <t>Multi Regional</t>
  </si>
  <si>
    <t>MULTIPROVINCIAL - REGION VALDESIA</t>
  </si>
  <si>
    <t>HATO MAYOR DEL REY</t>
  </si>
  <si>
    <t>MULTIPROVINCIAL - REGION ESTE</t>
  </si>
  <si>
    <t>Provincias</t>
  </si>
  <si>
    <t>REGION CIBAO NORTE</t>
  </si>
  <si>
    <t>REGION CIBAO SUR</t>
  </si>
  <si>
    <t>REGION CIBAO NORDESTE</t>
  </si>
  <si>
    <t>REGION CIBAO NOROESTE</t>
  </si>
  <si>
    <t>REGION VALDESIA</t>
  </si>
  <si>
    <t>REGION ENRIQUILLO</t>
  </si>
  <si>
    <t>REGION EL VALLE</t>
  </si>
  <si>
    <t>REGION YUMA</t>
  </si>
  <si>
    <t>REGION HIGUAMO</t>
  </si>
  <si>
    <t>REGION OZAMA O METROPOLITANA</t>
  </si>
  <si>
    <t>REGION ESTE</t>
  </si>
  <si>
    <t>Region</t>
  </si>
  <si>
    <t>CAMARA DE DIPUTADOS</t>
  </si>
  <si>
    <t>COMISION PRESIDENCIAL DE DESARROLLO BARRIAL</t>
  </si>
  <si>
    <t>COMISION PRESIDENCIAL DE DESARROLLO PROVINCIAL</t>
  </si>
  <si>
    <t>COMUNIDAD DIGNA</t>
  </si>
  <si>
    <t>CONSEJO NAC. PARA EL CAMBIO CLIMATICO Y MEC. DES. LIMPIO</t>
  </si>
  <si>
    <t>GABINETE DE LA POLITICA MEDIO-AMBIENTAL</t>
  </si>
  <si>
    <t>MINISTERIO DE LA PRESIDENCIA</t>
  </si>
  <si>
    <t>PLAN SOCIAL DE LA PRESIDENCIA</t>
  </si>
  <si>
    <t>SECRETARIA ADMINISTRATIVA</t>
  </si>
  <si>
    <t>SENADO DE LA REPUBLICA</t>
  </si>
  <si>
    <t>ADMINISTRACION FINANCIERA DE LOS SUBSIDIOS SOCIALES (ADSS)</t>
  </si>
  <si>
    <t>COMEDORES ECONOMICOS</t>
  </si>
  <si>
    <t>CONSEJO NACIONAL DE DISCAPACIDAD</t>
  </si>
  <si>
    <t>DIRECCION GENERAL DE DESARROLLO FRONTERIZO</t>
  </si>
  <si>
    <t>DIRECCIÓN GENERAL DE MIGRACIÓN</t>
  </si>
  <si>
    <t>FONDO DE PROMOCION DE INICIATIVAS COMUNITARIAS</t>
  </si>
  <si>
    <t>INSTITUTO ESPECIALIZADO DE CAPACITACION SUPERIOR, P. N.</t>
  </si>
  <si>
    <t>OFICINA EJECUTORA DEL CONSEJO NACIONAL DE PERSONAS ENVEJECIENTES</t>
  </si>
  <si>
    <t>SISTEMA UNICO DE BENEFICIARIO (SIUBEN)</t>
  </si>
  <si>
    <t>DIRECCION GENERAL DE PENSIONES Y JUBILACIONES</t>
  </si>
  <si>
    <t>ADMINISTRACION Y PERSONAL</t>
  </si>
  <si>
    <t>OFICINA NACIONAL DE ESTADISTICAS (ONE)</t>
  </si>
  <si>
    <t>SUBSECRETARIA TECNICA ADMINISTRATIVA (SSETA)</t>
  </si>
  <si>
    <t>COORDINACION DE LA COOPERACION INTERNACIONAL</t>
  </si>
  <si>
    <t>ACADEMIA MILITAR DE LAS FF AA</t>
  </si>
  <si>
    <t>ADMINISTRACION GENERAL DE BIENES NACIONALES</t>
  </si>
  <si>
    <t>BANCO AGRICOLA  DE LA REPUBLICA DOMINICANA</t>
  </si>
  <si>
    <t>CAPACITACION, ANALISIS Y ESTUDIOS ESTADISTICOS</t>
  </si>
  <si>
    <t>CENTRO DE CAPACITACIÓN EN POLIT. Y GESTION FISCAL</t>
  </si>
  <si>
    <t>CENTRO DE INFORMACION GUBERNAMENTAL (CIG)</t>
  </si>
  <si>
    <t>COMISION DE REFORMA Y MODERNIZACIÓN DE LAS  FF. AA.</t>
  </si>
  <si>
    <t>CUERPOS ESPECIALIZADOS DE SEGURIDAD PORTUARIA</t>
  </si>
  <si>
    <t>CÍRCULO DEPORTIVO DE LAS FF. AA. Y P.N.</t>
  </si>
  <si>
    <t>DIR. GRAL. EMBELLECIMIENTO AVE. Y CARRET. Y CRUZADA CIVICA</t>
  </si>
  <si>
    <t>DIREC. DE DESARROLLO Y FORT. DE LOS SERV. REG. DE SALUD</t>
  </si>
  <si>
    <t>DIRECCION DE INFORMACION Y PRENSA DE LA PRESIDENCIA</t>
  </si>
  <si>
    <t>DIRECCION DE INFORMACION Y PROGRAMACION ESTRATEGICA (DIAPE)</t>
  </si>
  <si>
    <t>DIRECCION GENERAL  DE PRESUPUESTO</t>
  </si>
  <si>
    <t>DIRECCION GENERAL DE CONTROL DE PRECIOS</t>
  </si>
  <si>
    <t>DIRECCION GENERAL DE COOPERACION MULTILATERAL</t>
  </si>
  <si>
    <t>DIRECCION GENERAL DE CREDITO PUBLICO</t>
  </si>
  <si>
    <t>DIRECCION GENERAL DE DRAGA</t>
  </si>
  <si>
    <t>DIRECCION GENERAL DE ESCUELAS VOCACIONALES</t>
  </si>
  <si>
    <t>DIRECCION GENERAL DE GANADERIA</t>
  </si>
  <si>
    <t>DIRECCION GENERAL DE LAS RESERVAS DE LAS FF. AA. Y P. N.</t>
  </si>
  <si>
    <t>DIRECCION GENERAL DE ORDENAMIENTO Y DESARROLLO TERRITORIAL</t>
  </si>
  <si>
    <t>DIRECCION GENERAL DE PASAPORTES</t>
  </si>
  <si>
    <t>DIRECCION GENERAL DE POLITICAS Y LEG. TRIB. ( EXONERACIONES)</t>
  </si>
  <si>
    <t>DIRECCION NACIONAL DE CATASTRO</t>
  </si>
  <si>
    <t>DIRECCIÓN GENERAL DE CONTABILIDAD GUBERNAMENTAL</t>
  </si>
  <si>
    <t>DIRECCIÓN GENERAL DE MINERÍA</t>
  </si>
  <si>
    <t>DIRECCON GENERAL DE NORMAS Y SISTEMAS DE CALIDAD</t>
  </si>
  <si>
    <t>DIRECICION DE LOGISTICA DE LAS FF.AA. (REGION NORTE)</t>
  </si>
  <si>
    <t>ESCUELA DE GRAD. DE EDUC. SUP. (GENERAL JUAN P. DUARTE DIEZ E.N)</t>
  </si>
  <si>
    <t>FOMENTO Y PRODUCCION CUNARIA</t>
  </si>
  <si>
    <t>GOBERNACION DE OFICINAS GUBERNAMENTALES</t>
  </si>
  <si>
    <t>GOBERNACION DEL EDIFICIO JUAN PABLO DUARTE</t>
  </si>
  <si>
    <t>HOSPITAL CENTRAL DE LA POLICIA NACIONAL</t>
  </si>
  <si>
    <t>HOSPITAL CENTRAL DE LAS FUERZAS  ARMADAS</t>
  </si>
  <si>
    <t>HOSPITAL RAMON DE LARA</t>
  </si>
  <si>
    <t>GUANITO ( El Llano )</t>
  </si>
  <si>
    <t>SECRETARIA DE ESTADO DE HACIENDA (OBLIGACIONES DEL TESORO)</t>
  </si>
  <si>
    <t>INSTITUTO NACIONAL DE INNOVACION EN BIOTECNOLOGIA E INDUSTRIA</t>
  </si>
  <si>
    <t>CUERPO DE BOMBEROS DE STO DGO ESTE</t>
  </si>
  <si>
    <t>DIRECCION GENERAL DE METEOROLOGIA</t>
  </si>
  <si>
    <t>MONSEÑOR NOUEL ( Bonao )</t>
  </si>
  <si>
    <t>SAN IGNACIO DE SABANETA ( Santiago Rodriguez )</t>
  </si>
  <si>
    <t>VILLA GONZALEZ</t>
  </si>
  <si>
    <t>VILLA RIVA</t>
  </si>
  <si>
    <t>LA CIENAGA ( San Jose de Ocoa )</t>
  </si>
  <si>
    <t>BARRO ARRIBA</t>
  </si>
  <si>
    <t>EL CEDRO ( Jobero )</t>
  </si>
  <si>
    <t>EL LIMON (Samana)</t>
  </si>
  <si>
    <t>EL LIMON (Villa Gonzalez)</t>
  </si>
  <si>
    <t>LA CIENEGA ( Barahona )</t>
  </si>
  <si>
    <t>LAS BARIAS ( Bani )</t>
  </si>
  <si>
    <t>LAS LAGUNAS ( Padre Las Casas )</t>
  </si>
  <si>
    <t>INSTITUTO TECNOLOGICO DE LAS AMERICAS (ITLAS)</t>
  </si>
  <si>
    <t>VILLA VASQUEZ</t>
  </si>
  <si>
    <t>NUEVO BRAZIL</t>
  </si>
  <si>
    <t>SABANA LARGA ( Elias Piña )</t>
  </si>
  <si>
    <t>SAN JOSE DE LAS MATANZAS</t>
  </si>
  <si>
    <t>SANTANA ( Nizao )</t>
  </si>
  <si>
    <t>SANTANA  (Tamayo)</t>
  </si>
  <si>
    <t>INDUSTRIA NACIONAL DE LA AGUJA (INAGUJA)</t>
  </si>
  <si>
    <t>INSTITUTO CARTOGRÁFICO MILITAR DE LAS FF. AA.</t>
  </si>
  <si>
    <t>INSTITUTO DE ALTOS ESTUDIOS DE LAS FUERZAS ARMADAS</t>
  </si>
  <si>
    <t>INSTITUTO DE SEGURIDAD SOCIAL DE LA P. N.</t>
  </si>
  <si>
    <t>INSTITUTO DE SEGURIDAD SOCIAL DE LAS FF. AA.</t>
  </si>
  <si>
    <t>INSTITUTO MILITAR DE LOS DERECHOS HUMANOS</t>
  </si>
  <si>
    <t>JUNTA DE RETIRO DE LA P.N</t>
  </si>
  <si>
    <t>METEOROLOGIA</t>
  </si>
  <si>
    <t>MINISTERIO DE ECONOMIA, PLANIF. Y DESARROLLO</t>
  </si>
  <si>
    <t>MINISTERIO DE EDUCACION SUPERIOR, CIENCIA Y TECNOLOGIA</t>
  </si>
  <si>
    <t>OFICINA METROPOLITANA DE SERV. DE AUTOBUSES (OMSA)</t>
  </si>
  <si>
    <t>OFICINA NACIONAL DE ADMINISTRACION Y PERSONAL (ONAP)</t>
  </si>
  <si>
    <t>OFICINA PARA EL REORDENAMIENTO DEL TRANSPORTE</t>
  </si>
  <si>
    <t>POLICIA AMBIENTAL</t>
  </si>
  <si>
    <t>PROGRAMA DE ADMINISTRACION FINANCIERA INTEGRADA</t>
  </si>
  <si>
    <t>PROGRAMA DE EDUCACIÓN Y CAPACITACIÓN PROFESIONAL F. A. Y P. N.</t>
  </si>
  <si>
    <t>PROMYPIME</t>
  </si>
  <si>
    <t>RESERVA DE LA POLICIA NACIONAL</t>
  </si>
  <si>
    <t>SEGURIDAD REGIÓN FRONTERIZA F. A (SESFRONT)</t>
  </si>
  <si>
    <t>SEGURIDAD REGIÓNAL</t>
  </si>
  <si>
    <t>SEGURIDAD TURISTICA</t>
  </si>
  <si>
    <t>SERVICIO MILITAR VOLUNTARIO</t>
  </si>
  <si>
    <t>SERVICIOS DE PESCA</t>
  </si>
  <si>
    <t>SERVICIOS DE SUPERVISION DE VIGILANCIA PRIVADA</t>
  </si>
  <si>
    <t>SERVICIOS DE TRANSITO METROPOLITANO</t>
  </si>
  <si>
    <t>SERVICIOS TECNICOS DE TRANSPORTE TERRESTRE (OTTT)</t>
  </si>
  <si>
    <t>SUPREMA CORTE DE JUSTICIA</t>
  </si>
  <si>
    <t>TESORERIA NACIONAL</t>
  </si>
  <si>
    <t>VICEMINISTERIO ADMINISTRATIVA Y FINANCIERA</t>
  </si>
  <si>
    <t>VICEMINISTERIO DE LA GARANTIA DE LA CALIDAD DE LA ATENCION</t>
  </si>
  <si>
    <t>VICEMINISTERIO DE PLANIFICACION Y DESARROLLO</t>
  </si>
  <si>
    <t>VICEMINISTERIO DE PLANIFICACION</t>
  </si>
  <si>
    <t>VICEMINISTERIO DE SALUD COLECTIVA</t>
  </si>
  <si>
    <t>COMANDO CONJUNTO NORTE</t>
  </si>
  <si>
    <t>CUERPO DE BOMBEROS DEL DISTRITO NACIONAL</t>
  </si>
  <si>
    <t>LIGA MUNICIPAL DOMINICANA OBRAS AYUNTAMIENTOS</t>
  </si>
  <si>
    <t>COLECTOR DE ADUANAS</t>
  </si>
  <si>
    <t>COLECTOR DE IMPUESTOS INTERNOS</t>
  </si>
  <si>
    <t>DIRECCION GENERAL DE ADUANAS ( DGA)</t>
  </si>
  <si>
    <t>DIRECCION GENERAL DE IMPUESTOS INTERNOS(DGII)</t>
  </si>
  <si>
    <t>CONSEJO PRESIDENCIAL DEL SIDA (COPRESIDA)</t>
  </si>
  <si>
    <t>VICEMINISTERIO DE ASISTENCIA SOCIAL</t>
  </si>
  <si>
    <t>CUERPO DE BOMBERO DE STO DGO OESTE</t>
  </si>
  <si>
    <t>DIRECCIÓN GENERAL DE ADUANAS</t>
  </si>
  <si>
    <t>CONTABILIDAD DEL GOBIERNO DOMINICANO</t>
  </si>
  <si>
    <t>SECRETARIA DE ESTADO DE HACIENDA (DEUDA PUBLICA)</t>
  </si>
  <si>
    <t>CUERPO DE BOMBERO DE STO DGO NORTE</t>
  </si>
  <si>
    <t>CONSEJO PARA LA NINEZ Y LA ADOLESCENCIA</t>
  </si>
  <si>
    <t>SAN GREGORIO  DE NIGUA</t>
  </si>
  <si>
    <t>VILLA BISONO</t>
  </si>
  <si>
    <t>LAS LAGUNAS ABAJO ( Moca )</t>
  </si>
  <si>
    <t>GUANITO ( San Juan de la Managua )</t>
  </si>
  <si>
    <t>GUAYABAL ( Azua )</t>
  </si>
  <si>
    <t>SAN VICTOR</t>
  </si>
  <si>
    <t>CATALINA</t>
  </si>
  <si>
    <t>GUAYABAL (Postrel Rio)</t>
  </si>
  <si>
    <t>GUAYABAL (Puñal)</t>
  </si>
  <si>
    <t>MAIMON (Puerto Plata)</t>
  </si>
  <si>
    <t>COMANDO CONJUNTO ESTE</t>
  </si>
  <si>
    <t>COMANDO CONJUNTO SUR</t>
  </si>
  <si>
    <t>INSTITUTO DE PROTECCION DE LOS DERECHOS DEL CONSUMIDOR</t>
  </si>
  <si>
    <t>FORMACION MILITAR (BATALLA DE LAS CARRERAS)</t>
  </si>
  <si>
    <t>Tipo Contratacion</t>
  </si>
  <si>
    <t>Servicio</t>
  </si>
  <si>
    <t>Obra</t>
  </si>
  <si>
    <t>Bien</t>
  </si>
  <si>
    <t>S</t>
  </si>
  <si>
    <t>O</t>
  </si>
  <si>
    <t>B</t>
  </si>
  <si>
    <t>SEIBO</t>
  </si>
  <si>
    <t>LISTADOPROVINCIAS</t>
  </si>
  <si>
    <t>Dependencias</t>
  </si>
  <si>
    <t>10000000</t>
  </si>
  <si>
    <t>Material, Accesorios y Suministros de Plantas y Animales Vivos</t>
  </si>
  <si>
    <t>11000000</t>
  </si>
  <si>
    <t>Materiales de Minerales y Tejidos y de Plantas y Animales no Comestibles</t>
  </si>
  <si>
    <t>12000000</t>
  </si>
  <si>
    <t>Productos químicos incluyendo los bio-químicos y gases industriales</t>
  </si>
  <si>
    <t>13000000</t>
  </si>
  <si>
    <t>Resina y Colofonia y Caucho y Espuma y Película y Materiales Elastoméricos</t>
  </si>
  <si>
    <t>14000000</t>
  </si>
  <si>
    <t>Materiales y Productos de Papel</t>
  </si>
  <si>
    <t>15000000</t>
  </si>
  <si>
    <t>Combustibles, Aditivos para combustibles, Lubricantes y Materiales Anticorrosivos</t>
  </si>
  <si>
    <t>20000000</t>
  </si>
  <si>
    <t>Maquinaria de minería y perforación de pozos y accesorios</t>
  </si>
  <si>
    <t>21000000</t>
  </si>
  <si>
    <t>Maquinaria y Accesorios para Agricultura, Pesca, Silvicultura y Fauna.</t>
  </si>
  <si>
    <t>22000000</t>
  </si>
  <si>
    <t>Maquinaria y Accesorios para Construcción y Edificación</t>
  </si>
  <si>
    <t>23000000</t>
  </si>
  <si>
    <t>Maquinaria y Accesorios de Fabricación y Transformación Industrial</t>
  </si>
  <si>
    <t>24000000</t>
  </si>
  <si>
    <t>Maquinaria, Accesorios y Suministros para Manejo, Acondicionamiento y Almacenamiento de Materiales</t>
  </si>
  <si>
    <t>25000000</t>
  </si>
  <si>
    <t>Vehículos Comerciales, Militares y Particulares, Accesorios y Componentes</t>
  </si>
  <si>
    <t>26000000</t>
  </si>
  <si>
    <t>Maquinaria y Accesorios para Generación y Distribución de Energía</t>
  </si>
  <si>
    <t>27000000</t>
  </si>
  <si>
    <t>Herramientas y Maquinaria en General</t>
  </si>
  <si>
    <t>30000000</t>
  </si>
  <si>
    <t>Componentes y Suministros de Fabricación, Estructuras, Obras y Construcciones</t>
  </si>
  <si>
    <t>31000000</t>
  </si>
  <si>
    <t>Componentes y Suministros de Fabricación</t>
  </si>
  <si>
    <t>32000000</t>
  </si>
  <si>
    <t>Componentes y Suministros Electrónicos</t>
  </si>
  <si>
    <t>39000000</t>
  </si>
  <si>
    <t>Suministros, componentes y accesorios eléctricos y de iluminación</t>
  </si>
  <si>
    <t>40000000</t>
  </si>
  <si>
    <t>Sistemas, Equipos y Componentes de Distribución y Acondicionamiento</t>
  </si>
  <si>
    <t>41000000</t>
  </si>
  <si>
    <t>Equipo de Laboratorio, Medida, Observación y Comprobación</t>
  </si>
  <si>
    <t>42000000</t>
  </si>
  <si>
    <t>Equipo, Accesorios y Suministros Médicos</t>
  </si>
  <si>
    <t>43000000</t>
  </si>
  <si>
    <t>Telecomunicaciones y radiodifusión de tecnología de la información</t>
  </si>
  <si>
    <t>44000000</t>
  </si>
  <si>
    <t>Equipo, Accesorios y Suministros de Oficina</t>
  </si>
  <si>
    <t>45000000</t>
  </si>
  <si>
    <t>Equipo y Suministros de Imprenta, Fotográficos y Audiovisuales</t>
  </si>
  <si>
    <t>46000000</t>
  </si>
  <si>
    <t>Equipos y Suministros de Defensa, Orden Público, Protección y Seguridad</t>
  </si>
  <si>
    <t>47000000</t>
  </si>
  <si>
    <t>Equipo y Suministros de limpieza</t>
  </si>
  <si>
    <t>48000000</t>
  </si>
  <si>
    <t>Maquinaria, Equipo y Suministros para la Industria de Servicios</t>
  </si>
  <si>
    <t>49000000</t>
  </si>
  <si>
    <t>Equipos, suministros y accesorios deportivos y recreativos</t>
  </si>
  <si>
    <t>50000000</t>
  </si>
  <si>
    <t>Alimentos, Bebidas y Tabaco</t>
  </si>
  <si>
    <t>51000000</t>
  </si>
  <si>
    <t>Medicamentos y Productos Farmacéuticos</t>
  </si>
  <si>
    <t>52000000</t>
  </si>
  <si>
    <t>Muebles, Accesorios, Electrodomésticos y Productos Electrónicos de Consumo</t>
  </si>
  <si>
    <t>53000000</t>
  </si>
  <si>
    <t>Ropa, Maletas y Productos de Aseo Personal</t>
  </si>
  <si>
    <t>54000000</t>
  </si>
  <si>
    <t>Productos para Relojería, Joyería y Gemas</t>
  </si>
  <si>
    <t>55000000</t>
  </si>
  <si>
    <t>Productos Publicados</t>
  </si>
  <si>
    <t>56000000</t>
  </si>
  <si>
    <t>Muebles y mobiliario</t>
  </si>
  <si>
    <t>60000000</t>
  </si>
  <si>
    <t>Instrumentos musicales, juegos, juguetes, artesanía y equipamiento, material, accesorios y suministros para educación</t>
  </si>
  <si>
    <t>70000000</t>
  </si>
  <si>
    <t>Servicios de Contratación Agrícola, Pesquera, Forestal y de Fauna</t>
  </si>
  <si>
    <t>71000000</t>
  </si>
  <si>
    <t>Servicios de Perforación de Minería, Petróleo y Gas</t>
  </si>
  <si>
    <t>72000000</t>
  </si>
  <si>
    <t>Servicios de Construcción y Mantenimiento</t>
  </si>
  <si>
    <t>73000000</t>
  </si>
  <si>
    <t>Servicios de Producción y Fabricación Industrial</t>
  </si>
  <si>
    <t>76000000</t>
  </si>
  <si>
    <t>Servicios de Limpieza Industrial</t>
  </si>
  <si>
    <t>77000000</t>
  </si>
  <si>
    <t>Servicios Medioambientales</t>
  </si>
  <si>
    <t>78000000</t>
  </si>
  <si>
    <t>Servicios de Transporte, Almacenaje y Correo</t>
  </si>
  <si>
    <t>80000000</t>
  </si>
  <si>
    <t>Servicios de Gestión, Profesionales de Empresa y Administrativos</t>
  </si>
  <si>
    <t>81000000</t>
  </si>
  <si>
    <t>Servicios basados en ingeniería, investigación y tecnología</t>
  </si>
  <si>
    <t>82000000</t>
  </si>
  <si>
    <t>Servicios Editoriales, de Diseño, Gráficos y de Bellas Artes</t>
  </si>
  <si>
    <t>83000000</t>
  </si>
  <si>
    <t>Servicios Públicos y Servicios Relacionados con el Sector Público</t>
  </si>
  <si>
    <t>84000000</t>
  </si>
  <si>
    <t>Servicios Financieros y de Seguros</t>
  </si>
  <si>
    <t>85000000</t>
  </si>
  <si>
    <t>Servicios Sanitarios</t>
  </si>
  <si>
    <t>86000000</t>
  </si>
  <si>
    <t>Servicios Educativos y de Formación</t>
  </si>
  <si>
    <t>90000000</t>
  </si>
  <si>
    <t>Servicios de Viajes, Alimentación, Alojamiento y Entretenimiento</t>
  </si>
  <si>
    <t>91000000</t>
  </si>
  <si>
    <t>Servicios Personales y Domésticos</t>
  </si>
  <si>
    <t>92000000</t>
  </si>
  <si>
    <t>Servicios de Defensa Nacional, Orden Público y Seguridad</t>
  </si>
  <si>
    <t>93000000</t>
  </si>
  <si>
    <t>Servicios Políticos y de Asuntos Cívicos</t>
  </si>
  <si>
    <t>Organizaciones y Clubes</t>
  </si>
  <si>
    <t>bienes y servicios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</si>
  <si>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</si>
  <si>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</si>
  <si>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</si>
  <si>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</si>
  <si>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</si>
  <si>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</si>
  <si>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</si>
  <si>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</si>
  <si>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</si>
  <si>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</si>
  <si>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</si>
  <si>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8888</t>
  </si>
  <si>
    <t>7005</t>
  </si>
  <si>
    <t>Muicipios</t>
  </si>
  <si>
    <t>unidad ejecutora</t>
  </si>
  <si>
    <t>Pymes</t>
  </si>
  <si>
    <t>N</t>
  </si>
  <si>
    <t>OFICINA COORDINADORA DE PROYECTO INTERNACIONAL        OFI</t>
  </si>
  <si>
    <t>OFICINA COORDINADORA DE PROYECTO INTERNACIONAL (KFW)   0003 -</t>
  </si>
  <si>
    <t>TEST1</t>
  </si>
  <si>
    <t>TEST2</t>
  </si>
  <si>
    <t>QQQ</t>
  </si>
  <si>
    <t>RRR</t>
  </si>
  <si>
    <t>Registros</t>
  </si>
  <si>
    <t>Monto Total</t>
  </si>
  <si>
    <t>Procedimiento de Selección</t>
  </si>
  <si>
    <t>Fecha Prevista de Inicio del Proceso de Compra</t>
  </si>
  <si>
    <t>Registros procesados</t>
  </si>
  <si>
    <t>Monto Estimado Total</t>
  </si>
  <si>
    <t>Unidad Compra</t>
  </si>
  <si>
    <t>PRESIDENCIA_DE_LA_REPUBLICA_COMPRAS</t>
  </si>
  <si>
    <t>MINISTERIO DE INTERIOR Y POLICIA COMPRAS</t>
  </si>
  <si>
    <t>MINISTERIO DE LAS FUERZAS ARMADAS COMPRAS</t>
  </si>
  <si>
    <t>MINISTERIO DE RELACIONES EXTERIORES COMPRAS</t>
  </si>
  <si>
    <t>MINISTERIO DE HACIENDA COMPRAS</t>
  </si>
  <si>
    <t>MINISTERIO DE EDUCACIÓN COMPRAS</t>
  </si>
  <si>
    <t>MINISTERIO DE SALUD PÚBLICA Y ASISTENCIA SOCIAL COMPRAS</t>
  </si>
  <si>
    <t>MINISTERIO DE DEPORTES, EDUCACION FISICA Y RECREACION COMPRAS</t>
  </si>
  <si>
    <t>MINISTERIO DE TRABAJO COMPRAS</t>
  </si>
  <si>
    <t>MINISTERIO DE AGRICULTURA COMPRAS</t>
  </si>
  <si>
    <t>MINISTERIO DE INDUSTRIA Y COMERCIO COMPRAS</t>
  </si>
  <si>
    <t>MINISTERIO DE TURISMO COMPRAS</t>
  </si>
  <si>
    <t>MINISTERIO DE LA MUJER COMPRAS</t>
  </si>
  <si>
    <t>MINISTERIO DE CULTURA COMPRAS</t>
  </si>
  <si>
    <t>MINISTERIO  DE MEDIO AMBIENTE. Y REC. NAT. COMPRAS</t>
  </si>
  <si>
    <t>MINISTERIO  DE EDUCACION SUPERIOR  CIENCIA Y  TECNOLOGIA COMPRAS</t>
  </si>
  <si>
    <t>MINISTERIO DE ECONOMIA, PLANIFICACION Y DESARROLLO COMPRAS</t>
  </si>
  <si>
    <t>PODER JUDICIAL COMPRAS</t>
  </si>
  <si>
    <t>JUNTA CENTRAL ELECTORAL COMPRAS</t>
  </si>
  <si>
    <t>CÁMARA DE CUENTAS COMPRAS</t>
  </si>
  <si>
    <t>INSTITUTO DOMINICANO DE LAS TELECOMUNICACIONES COMPRAS</t>
  </si>
  <si>
    <t>DIRECCION GENERAL DE ADUANAS COMPRAS</t>
  </si>
  <si>
    <t>DIRECCION GENERAL DE IMPUESTOS INTERNOS COMPRAS</t>
  </si>
  <si>
    <t>INSTITUTO DOMINICANO DE AVIACION CIVIL COMPRAS</t>
  </si>
  <si>
    <t>CORPORACION DOMINCANA DE EMPRESAS ELECTRICAS ESTATALES ( CDEEE) COMPRAS</t>
  </si>
  <si>
    <t>TRIBUNAL SUPERIOR  ELECTORAL ( TSE) TRIBUNAL SUPERIOR  ELECTORAL ( TSE)</t>
  </si>
  <si>
    <t>LOS ALCARRIZOS AYUNTAMIENTO MUNICIPAL LOS ALCARRIZOS</t>
  </si>
  <si>
    <t>DIRECCION GENERAL DE CINE (DGCINE) DIRECCION GENERAL DE CINE (DGCINE)</t>
  </si>
  <si>
    <t>MOCA AYUNTAMIENTO MUNICIPAL DE MOCA</t>
  </si>
  <si>
    <t>PADRE LAS CASAS AYUNTAMIENTO MUNICIPAL DE PADRE LAS CASAS</t>
  </si>
  <si>
    <t>SAN PEDRO DE MACORIS AYUNTAMIENTO MUNICIPAL SAN PEDRO DE MACORIS</t>
  </si>
  <si>
    <t>SANTIAGO DE LOS CABALLEROS AYUNTAMIENTO MUNICIPAL STGO. DE LOS CABALLEROS</t>
  </si>
  <si>
    <t>AZUA DE COMPOSTELA AYUNTAMIENTO MUNICIPAL DE AZUA</t>
  </si>
  <si>
    <t>BANCO CENTRAL DE LA REPÚBLICA DOMINICANA BANCO CENTRAL DE LA REPÚBLICA DOMINICANA</t>
  </si>
  <si>
    <t>CONCEPCION DE LA VEGA AYUNTAMIENTO MUNICIPAL CONCEPCION DE LA VEGA</t>
  </si>
  <si>
    <t>CONGRESO NACIONAL CAMARA DE SENADORES</t>
  </si>
  <si>
    <t>CONGRESO NACIONAL CÁMARA DE DIPUTADOS</t>
  </si>
  <si>
    <t>CONSEJO NACIONAL DE SEGURIDAD SOCIAL CONSEJO NACIONAL DE LA SEGURIDAD SOCIAL -CNSS-</t>
  </si>
  <si>
    <t>CORPORACION DOMINCANA DE EMPRESAS ELECTRICAS ESTATALES ( CDEEE) CORPORACION DOMINCANA DE EMPRESAS ELECTRICAS ESTATALES</t>
  </si>
  <si>
    <t>CORPORACION ESTATAL DE RADIO Y TELEVISON ( CERTV) CORPORACION ESTATAL DE RADIO Y TELEVISION DOMINICANA</t>
  </si>
  <si>
    <t>CÁMARA DE CUENTAS CAMARA DE CUENTAS</t>
  </si>
  <si>
    <t>DIRECCION GENERAL DE ADUANAS DIRECCION GENERAL DE ADUANAS</t>
  </si>
  <si>
    <t xml:space="preserve">DIRECCION GENERAL DE IMPUESTOS INTERNOS DIRECCION GENERAL DE IMPUESTOS INTERNOS </t>
  </si>
  <si>
    <t>INSTITUTO DE FORMACION TECNICO PROFESIONAL  (INFOTEP ) INSTITUTO NACIONAL DE FORMACION TECNICO PROFESIONAL - INFOTEP</t>
  </si>
  <si>
    <t>INSTITUTO DE PROTECCION DE LOS DERECHOS AL CONSUMIDOR INSTITUTO NACIONAL DE PROTECCION DE LOS DERECHOS DEL CONSUMIDOR</t>
  </si>
  <si>
    <t>INSTITUTO DOMINICANO DE AVIACION CIVIL INSTITUTO DOMINICANO DE AVIACION CIVIL</t>
  </si>
  <si>
    <t>INSTITUTO DOMINICANO DE LAS TELECOMUNICACIONES INSTITUTO DOMINICANO DE LA TELECOMUNICACIONES</t>
  </si>
  <si>
    <t>INSTITUTO DOMINICANO DE SEGUROS SOCIALES INSTITUTO DOMINICANO DE SEGUROS SOCIALES</t>
  </si>
  <si>
    <t>INSTITUTO NACIONAL DE LA VIVIENDA INSTITUTO NACIONAL DE LA VIVIENDA</t>
  </si>
  <si>
    <t>JARDÍN BOTÁNICO JARDIN BOTANICO NACIONAL</t>
  </si>
  <si>
    <t>JUNTA CENTRAL ELECTORAL JUNTA CENTRAL ELECTORAL</t>
  </si>
  <si>
    <t>MINISTERIO  DE EDUCACION SUPERIOR  CIENCIA Y  TECNOLOGIA MINISTERIO DE EDUCACION SUPERIOR CIENCIA Y TECNOLOGIA</t>
  </si>
  <si>
    <t>MINISTERIO  DE MEDIO AMBIENTE. Y REC. NAT. MINISTERIO DE MEDIO AMBIENTE Y REC. NAT.</t>
  </si>
  <si>
    <t>MINISTERIO DE  INTERIOR Y POLICIA MINISTERIO DE INTERIOR Y POLICIA</t>
  </si>
  <si>
    <t>MINISTERIO DE  INTERIOR Y POLICIA POLICIA NACIONAL</t>
  </si>
  <si>
    <t>MINISTERIO DE AGRICULTURA MINISTERIO DE AGRICULTURA</t>
  </si>
  <si>
    <t>MINISTERIO DE CULTURA MINISTERIO DE CULTURA</t>
  </si>
  <si>
    <t>MINISTERIO DE DEPORTES, EDUCACION FISICA Y RECREACION MINISTERIO DE DEPORTES, EDUCACION FISICA Y RECREACION</t>
  </si>
  <si>
    <t>MINISTERIO DE ECONOMIA, PLANIFICACION Y DESARROLLO MINISTERIO DE ECONOMIA, PLANIFICACION Y DESARROLLO</t>
  </si>
  <si>
    <t>MINISTERIO DE EDUCACIÓN MINISTERIO DE EDUCACION</t>
  </si>
  <si>
    <t>MINISTERIO DE HACIENDA MINISTERIO DE HACIENDA</t>
  </si>
  <si>
    <t>MINISTERIO DE INDUSTRIA Y COMERCIO MINISTERIO DE INDUSTRIA Y COMERCIO</t>
  </si>
  <si>
    <t>MINISTERIO DE LA JUVENTUD MINISTERIO DE LA JUVENTUD</t>
  </si>
  <si>
    <t>MINISTERIO DE LA MUJER MINISTERIO DE LA  MUJER</t>
  </si>
  <si>
    <t>MINISTERIO DE LAS FUERZAS ARMADAS EJERCITO NACIONAL</t>
  </si>
  <si>
    <t>MINISTERIO DE LAS FUERZAS ARMADAS FUERZA AEREA DOMINICANA</t>
  </si>
  <si>
    <t>MINISTERIO DE LAS FUERZAS ARMADAS MARINA DE GUERRA</t>
  </si>
  <si>
    <t>MINISTERIO DE LAS FUERZAS ARMADAS MINISTERIO DE LAS FUERZAS ARMADAS</t>
  </si>
  <si>
    <t>MINISTERIO DE OBRAS PUBLICAS Y COMUNICACIONES MINISTERIO DE OBRAS PUBLICAS Y COMUNICACIONES</t>
  </si>
  <si>
    <t>MINISTERIO DE RELACIONES EXTERIORES MINISTERIO DE RELACIONES EXTERIORES</t>
  </si>
  <si>
    <t>MINISTERIO DE SALUD PÚBLICA Y ASISTENCIA SOCIAL MINISTERIO DE SALUD PUBLICA Y ASISTENCIA SOCIAL</t>
  </si>
  <si>
    <t>MINISTERIO DE TURISMO MINISTERIO DE TURISMO</t>
  </si>
  <si>
    <t>PODER JUDICIAL PODER JUDICIAL</t>
  </si>
  <si>
    <t>PRESIDENCIA DE LA REPUBLICA CONTRALORIA GENERAL DE LA REPUBLICA</t>
  </si>
  <si>
    <t>PRESIDENCIA DE LA REPUBLICA GABINETE DE LA POLITICA SOCIAL</t>
  </si>
  <si>
    <t>PRESIDENCIA DE LA REPUBLICA OFICINA SUPERVISORA DE OBRAS DEL ESTADO</t>
  </si>
  <si>
    <t>PRESIDENCIA DE LA REPUBLICA PRESIDENCIA DE LA REPUBLICA</t>
  </si>
  <si>
    <t>PROCURADURÍA GRAL. DE LA REP. PROCURADURIA GENERAL DE LA REPUBLICA</t>
  </si>
  <si>
    <t>SEGURO NACIONAL DE SALUD SEGURO NACIONAL DE SALUD</t>
  </si>
  <si>
    <t>CORPORACIÓN DEL ACUEDUCTO Y ALCANTARILLADO DE SANTO DOMINGO CORPORACIÓN DEL ACUEDUCTO Y ALCANTARILLADO DE SANTO DOMINGO</t>
  </si>
  <si>
    <t>CORPORACIÓN DE ACUEDUCTO Y ALCANTARILLADO DE SANTIAGO CORPORACIÓN DE ACUEDUCTO Y ALCANTARILLADO DE SANTIAGO</t>
  </si>
  <si>
    <t>CORPORACIÓN DE ACUEDUCTO Y ALCANTARILLADO DE MOCA CORPORACIÓN DE ACUEDUCTO Y ALCANTARILLADO DE MOCA</t>
  </si>
  <si>
    <t>CORPORACIÓN DE ACUEDUCTO Y ALCANTARILLADO DE LA ROMANA CORPORACIÓN DE ACUEDUCTO Y ALCANTARILLADO DE LA ROMANA</t>
  </si>
  <si>
    <t>CORPORACIÓN DE ACUEDUCTO Y ALCANTARILLADO DE PUERTO PLATA CORPORACIÓN DE ACUEDUCTO Y ALCANTARILLADO DE PUERTO PLATA</t>
  </si>
  <si>
    <t>INSTITUTO POSTAL DOMINICANO INSTITUTO POSTAL DOMINICANO</t>
  </si>
  <si>
    <t>DESPACHO DE LA PRIMERA DAMA DESPACHO DE LA PRIMERA DAMA</t>
  </si>
  <si>
    <t>INSTITUTO DE ESTABILIZACIÓN DE PRECIOS INSTITUTO DE ESTABILIZACIÓN DE PRECIOS</t>
  </si>
  <si>
    <t>INSTITUTO NACIONAL DE AGUAS POTABLES Y ALCANTARILLADOS INSTITUTO NACIONAL DE AGUAS POTABLES Y ALCANTARILLADOS (INAPA)</t>
  </si>
  <si>
    <t>AUTORIDAD PORTUARIA DOMINICANA AUTORIDAD PORTUARIA DOMINICANA</t>
  </si>
  <si>
    <t>BANCO AGRICOLA DE LA REPUBLICA DOMINICANA BANCO AGRICOLA DE LA REPUBLICA DOMINICANA</t>
  </si>
  <si>
    <t>CENTRO DE EXPORTACIONES E INVERSIONES DE LA REP. DOM. CENTRO DE EXPORTACION E INVERSION DE LA REPUBLICA DOMINICANA</t>
  </si>
  <si>
    <t>CONSEJO ESTATAL DEL AZUCAR CONSEJO ESTATAL DEL AZUCAR</t>
  </si>
  <si>
    <t>DISTRITO NACIONAL DISTRITO NACIONAL</t>
  </si>
  <si>
    <t>FONDO PATRIMONIAL DE LAS EMPRESAS REFORMADAS FONDO PATRIMONIAL DE EMPRESAS REFORMADAS</t>
  </si>
  <si>
    <t>INSTITUTO NACIONAL DE RECURSOS HIDRAÚLICOS (INDRHI) INSTITUTO NACIONAL DE RECURSOS HIDRAULICOS -INDRHI-</t>
  </si>
  <si>
    <t>INSTITUTO NACIONAL DEL TABACO INSTITUTO NACIONAL DEL TABACO</t>
  </si>
  <si>
    <t>LOTERIA NACIONAL LOTERIA NACIONAL</t>
  </si>
  <si>
    <t>SANTO DOMINGO ESTE AYUNTAMIENTO MUNICIPAL SANTO DOMINGO ESTE</t>
  </si>
  <si>
    <t>SANTO DOMINGO NORTE AYUNTAMIENTO MUNICIPAL SANTO DOMINGO NORTE</t>
  </si>
  <si>
    <t>SANTO DOMINGO OESTE                                                    AYUNTAMIENTO MUNICIPAL SANTO DOMINGO OESTE</t>
  </si>
  <si>
    <t>SUPERINTENDENCIA DE BANCOS SUPERINTENDENCIA DE BANCOS</t>
  </si>
  <si>
    <t>SUPERINTENDENCIA DE ELECTRICIDAD SUPERINTENDENCIA DE ELECTRICIDAD</t>
  </si>
  <si>
    <t>SUPERINTENDENCIA DE PENSIONES SUPERINTENDENCIA DE PENSIONES</t>
  </si>
  <si>
    <t>CORPORACION DE ACUEDUCTO Y ALCANTARILLADO DE BOCA CHICA ORPORACION DE ACUEDUCTO Y ALCANTARILLADO DE BOCA CHICA</t>
  </si>
  <si>
    <t>BANCO NACIONAL DE VIVIENDA BANCO NACIONAL DE VIVIENDA</t>
  </si>
  <si>
    <t>INSTITUTO AGRARIO DOMINICANO INSTITUTO AGRARIO DOMINICANO</t>
  </si>
  <si>
    <t>LIGA MUNICIPAL DOMINICANA LIGA MUNICIPAL DOMINICANA</t>
  </si>
  <si>
    <t>UNIVERSIDAD AUTÓNOMA DE SANTO DOMINGO UNIVERSIDAD AUTONOMA DE SANTO DOMINGO</t>
  </si>
  <si>
    <t>PARQUE ZOOLÓGICO NACIONAL PARQUE ZOOLOGICO NACIONAL</t>
  </si>
  <si>
    <t>INSTITUTO DOMINICANO DE INVESTIGACIONES AGROPECUARIAS Y FORESTALES INSTITUTO DOMINICANO DE INVESTIGACIONES AGROPECUARIAS Y FORESTALES</t>
  </si>
  <si>
    <t>MUSEO DE HISTORIA NATURAL MUSEO DE HISTORIA NATURAL</t>
  </si>
  <si>
    <t>ACUARIO NACIONAL ACUARIO NACIONAL</t>
  </si>
  <si>
    <t>INSTITUTO DE DESARROLLO Y CRÉDITO COOPERATIVO INSTITUTO DE DESARROLLO Y CREDITO COOPERATIVO</t>
  </si>
  <si>
    <t>FONDO ESPECIAL PARA EL DESARROLLO AGROPECUARIO FONDO ESPECIAL PARA EL DESARROLLO AGROPECUARIO</t>
  </si>
  <si>
    <t>SUPERINTENDENCIA DE VALORES SUPERINTENDENCIA DE VALORES</t>
  </si>
  <si>
    <t>CONSEJO NACIONAL PARA LA NIÑEZ Y LA ADOLESCENCIA CONSEJO NACIONAL PARA LA NIÑEZ Y LA ADOLESCENCIA</t>
  </si>
  <si>
    <t xml:space="preserve">INSTITUTO DE INNOVACION EN BIOTECNOLOGIA E INDUSTRIAL (IIBI) INSTITUTO NACIONAL DE INNOVACION EN BIOTECNOLOGIA E INDUSTRIA </t>
  </si>
  <si>
    <t>INSTITUTO DE AUXILIOS Y VIVIENDAS INSTITUTO DE AUXILIOS Y VIVIENDAS</t>
  </si>
  <si>
    <t>CORPORACIÓN DE FOMENTO HOTELERO Y DESARROLLO DEL TURISMO CORPORACION DE FOMENTO HOTELERO Y DESARROLLO DEL TURISMO</t>
  </si>
  <si>
    <t>DAJABÓN AYUNTAMIENTO MUNICIPAL  DE DAJABON</t>
  </si>
  <si>
    <t>BOCA CHICA                                                             AYUNTAMIENTO MUNICIPAL DE BOCA CHICA</t>
  </si>
  <si>
    <t>ESPERANZA AYUNTAMIENTO MUNICIPAL DE ESPERANZA</t>
  </si>
  <si>
    <t>COMISION NACIONAL DE DEFENSA DE LA COMPETENCIA COMISION NACIONAL DE DEFENSA DE LA COMPETENCIA</t>
  </si>
  <si>
    <t>MINISTERIO DE ADMINISTRACION PUBLICA (SEAP) MINISTERIO DE ADMINISTRACION PUBLICA (SEAP)</t>
  </si>
  <si>
    <t>MINISTERIO DE TRABAJO MINISTERIO DE TRABAJO</t>
  </si>
  <si>
    <t>Version: 1.0.5</t>
  </si>
  <si>
    <t xml:space="preserve">Año fiscal </t>
  </si>
  <si>
    <t>EDUCACIÓN</t>
  </si>
  <si>
    <t>MINISTERIO DE ADMINISTRACION PUBLICA SEAP</t>
  </si>
  <si>
    <t>TRIBUNAL SUPERIOR ELECTORAL TSE</t>
  </si>
  <si>
    <t>MINISTERIO DE DEPORTES</t>
  </si>
  <si>
    <t>MINISTERIO DE MEDIO AMBIENTE Y RECURSOS NATURALES</t>
  </si>
  <si>
    <t>MINISTERIO DE ECONOMIA</t>
  </si>
  <si>
    <t>MINISTERIO DE ADMINISTRACION PUBLICA</t>
  </si>
  <si>
    <t>TRIBUNAL SUPERIOR ELECTORAL ( TSE)</t>
  </si>
  <si>
    <t>BANCO CENTRAL DE LA REPUBLICA DOMINICANA</t>
  </si>
  <si>
    <t>BANCO NACIONAL DE FOMENTO DE LA VIVIENDA Y LA PRODUCCION</t>
  </si>
  <si>
    <t>INSTITUTO NACIONAL DE RECURSOS HIDRAULICOS (INDRHI)</t>
  </si>
  <si>
    <t>JARDIN BOTANICO</t>
  </si>
  <si>
    <t>CONSEJO NACIONAL PARA LA NINEZ Y LA ADOLESCENCIA</t>
  </si>
  <si>
    <t>INSTITUTO DE FORMACION TECNICO PROFESIONAL (INFOTEP )</t>
  </si>
  <si>
    <t>CORPORACION DEL ACUEDUCTO Y ALCANTARILLADO DE SANTO DOMINGO</t>
  </si>
  <si>
    <t>CORPORACION DE ACUEDUCTO Y ALCANTARILLADO DE SANTIAGO</t>
  </si>
  <si>
    <t>CORPORACION DE ACUEDUCTO Y ALCANTARILLADO DE MOCA</t>
  </si>
  <si>
    <t>CORPORACION DE ACUEDUCTO Y ALCANTARILLADO DE LA ROMANA</t>
  </si>
  <si>
    <t>CORPORACION DE ACUEDUCTO Y ALCANTARILLADO DE PUERTO PLATA</t>
  </si>
  <si>
    <t>INSTITUTO DE ESTABILIZACION DE PRECIOS</t>
  </si>
  <si>
    <t>MINISTERIO DE ADMINISTRACION PUBLICA (MAP)</t>
  </si>
  <si>
    <t>AYUNTAMIENTO MUNICIPAL DE DAJABON</t>
  </si>
  <si>
    <t>OFICINA DE INGENIEROS SUPERVISORES DE OBRAS DEL ESTADO</t>
  </si>
  <si>
    <t>VICEMINISTERIO ADMINISTRATIVO Y FINANCIERO</t>
  </si>
  <si>
    <t>INSTITUTO NACIONAL DE AGUA POTABLE Y ALCANTARILLADO (INAPA)</t>
  </si>
  <si>
    <t>MINISTERIO DE EDUCACION SUPERIOR</t>
  </si>
  <si>
    <t>MINISTERIO DE MEDIO AMBIENTE. Y REC. NAT.</t>
  </si>
  <si>
    <t>INSTITUTO DE INNOVACION EN BIOTECNOLOGIA E INDUSTRIA</t>
  </si>
  <si>
    <t>DIRECCION GENERAL DE MIGRACION</t>
  </si>
  <si>
    <t>INSTITUTO ESPECIALIZADO DE CAPACITACION SUPERIOR</t>
  </si>
  <si>
    <t>OFICINA COORDINADORA DE PROYECTO INTERNACIONAL OFI</t>
  </si>
  <si>
    <t>IDIH</t>
  </si>
  <si>
    <t>OFICINA COORDINADORA DE PROYECTO INTERNACIONAL (KFW) 0003 -</t>
  </si>
  <si>
    <t>HOSPITAL CENTRAL DE LAS FUERZAS ARMADAS</t>
  </si>
  <si>
    <t>CENTRO DE CAPACITACION EN POLIT. Y GESTION FISCAL</t>
  </si>
  <si>
    <t>INSTITUTO CARTOGRAFICO MILITAR DE LAS FF. AA.</t>
  </si>
  <si>
    <t>CIRCULO DEPORTIVO DE LAS FF. AA. Y P.N.</t>
  </si>
  <si>
    <t>CAPACITACION</t>
  </si>
  <si>
    <t>DIRECCION GENERAL DE CONTABILIDAD GUBERNAMENTAL</t>
  </si>
  <si>
    <t>DIRECCION GENERAL DE PRESUPUESTO</t>
  </si>
  <si>
    <t>COMISION DE REFORMA Y MODERNIZACION DE LAS FF. AA.</t>
  </si>
  <si>
    <t>SEGURIDAD REGION FRONTERIZA F. A (CESFRONT)</t>
  </si>
  <si>
    <t>PROGRAMA DE EDUCACION Y CAPACITACION PROFESIONAL F. A. Y P. N.</t>
  </si>
  <si>
    <t>Senado de la Nacion</t>
  </si>
  <si>
    <t>Camara de diputados</t>
  </si>
  <si>
    <t>Contraloria Gral de la Republica</t>
  </si>
  <si>
    <t>Gabinete de Coordinacion de Politicas Sociales</t>
  </si>
  <si>
    <t>Comedores Economicos</t>
  </si>
  <si>
    <t>Comision Presidencial Apoyo Desarrollo Provincial</t>
  </si>
  <si>
    <t>Oficina Presidencial de Tecnologias de la Informacion y Comunicacion</t>
  </si>
  <si>
    <t>Hospital Ramon de Lara FFAA</t>
  </si>
  <si>
    <t>Fuerza Aerea Dominicana</t>
  </si>
  <si>
    <t>Direccion Nacional Pesca (Servicios de Pesca)</t>
  </si>
  <si>
    <t>Instituto Militar de Estudios Superiores Aeronauticos</t>
  </si>
  <si>
    <t>Ministerio de Educacion</t>
  </si>
  <si>
    <t>Ministerio de Salud Publica y Asistencia Social</t>
  </si>
  <si>
    <t>Ministerio de Obras Publicas y Comunicaciones</t>
  </si>
  <si>
    <t>Procuraduria General de la Republica</t>
  </si>
  <si>
    <t>Ministerio de Administracion Publica</t>
  </si>
  <si>
    <t>Camara de Cuentas de la Republica</t>
  </si>
  <si>
    <t>Banco Agricola de la Republica Dominicana</t>
  </si>
  <si>
    <t>Centro de Exportacion e Inversion de la Republica Dominicana</t>
  </si>
  <si>
    <t>Instituto Nacional de Recursos HIdraulicos</t>
  </si>
  <si>
    <t>Jardin Botanico Nacional</t>
  </si>
  <si>
    <t>Federacion Dominicana de Municipios</t>
  </si>
  <si>
    <t>Parque Zoologico Nacional</t>
  </si>
  <si>
    <t>Instituto de Desarrollo y Credito Cooperativo</t>
  </si>
  <si>
    <t>Instituto de Innovacion en Biotecnologia e Industria</t>
  </si>
  <si>
    <t>Instituto Nacional de formacion Tecnico Profesional</t>
  </si>
  <si>
    <t>Direccion General de Aduanas y Puertos</t>
  </si>
  <si>
    <t>Direccion General Impuestos Internos</t>
  </si>
  <si>
    <t>Instituto de Proteccion de los Derechos al Consumidor</t>
  </si>
  <si>
    <t>Servicios Meteorologicos del IDAC</t>
  </si>
  <si>
    <t>Direccion Nacional de Cine</t>
  </si>
  <si>
    <t>Tesoreria de la Seguridad Social</t>
  </si>
  <si>
    <t>Coorporacion de Acueducto y Alcantarillado Sto. Dgo.</t>
  </si>
  <si>
    <t>Corporacion Estatal de Radio y Television (CERTV)</t>
  </si>
  <si>
    <t>Coorporacion de Acueducto y Alcantarillado de Santiago</t>
  </si>
  <si>
    <t>Corporacion Dominicana de Empresas Electricas Estatales</t>
  </si>
  <si>
    <t>Coorporacion de Acueducto y Alcantarillado Moca</t>
  </si>
  <si>
    <t>Coorporacion de Acueducto y Alcantarillado de la Romana</t>
  </si>
  <si>
    <t>Coorporacion de Acueducto y Alcantarillado Pueto Plata</t>
  </si>
  <si>
    <t>Instituto Estabilizacion de Precios</t>
  </si>
  <si>
    <t>INSTITUTO NACIONAL AGUAS POTABLES Y ALCANTARILLADOS</t>
  </si>
  <si>
    <t>Corporacion de Fomento Industria Hotelera y Desarrollo del Turismo</t>
  </si>
  <si>
    <t>Loteria Nacional</t>
  </si>
  <si>
    <t>Corporacion de Acueducto y Alcantarillado del Municipio de Boca Chica</t>
  </si>
  <si>
    <t>Ayuntamiento Municipal Concepcion de la Vega</t>
  </si>
  <si>
    <t>Gabinete Politica Medio Ambiental de la Presidencia</t>
  </si>
  <si>
    <t>Direccion Gral. de Desarrollo Fronterizo</t>
  </si>
  <si>
    <t>Fondo de Promocion de Iniciativas Comunitarias</t>
  </si>
  <si>
    <t>Unidad Ejecutora Universidad Publica de Haiti</t>
  </si>
  <si>
    <t>Instituto Especializado de Educacion Superior de la Policia Nacional</t>
  </si>
  <si>
    <t>Direccion General de Escuelas Vocacionales de las FFAA</t>
  </si>
  <si>
    <t>Academia Aerea General Brigada Frank Andres Felix Miranda</t>
  </si>
  <si>
    <t>Direccion Gral de Contabilidad Gubernamental</t>
  </si>
  <si>
    <t>Direccion General de Ganaderia</t>
  </si>
  <si>
    <t>Direccion General de Control de Precios</t>
  </si>
  <si>
    <t>Departamento de Servicios Procuraduria Gral de la Republica</t>
  </si>
  <si>
    <t>Ministerio de Educacion Superior Ciencia y Tecnologia-UAP</t>
  </si>
  <si>
    <t>Unidad Analisis Economico y Social (UAES-CNC)</t>
  </si>
  <si>
    <t>Instituto Nacional de Administracion Publica</t>
  </si>
  <si>
    <t>Consolidacion y Expansion Sistemas Informaticos y de Gestion SCJ</t>
  </si>
  <si>
    <t>Empresa de Generacion Hidroelectrica Dominicana</t>
  </si>
  <si>
    <t>Centro de Informacion Gubernamental</t>
  </si>
  <si>
    <t>Direccion de Inf. Analisis y Prog. Estrategica</t>
  </si>
  <si>
    <t>Direccion nacional de etica e Integridad Gubernamental</t>
  </si>
  <si>
    <t>Direccion General de Migracion</t>
  </si>
  <si>
    <t>Seguridad Turistica (POLITUR)</t>
  </si>
  <si>
    <t>Fomento y Produccion Cunaria</t>
  </si>
  <si>
    <t>Comision Nac Negociaciones Comerciales</t>
  </si>
  <si>
    <t>PROYECTO PROMOCION DERECHOS DE LA MUJER</t>
  </si>
  <si>
    <t>Departamento de Compras Proteccion Ambiental</t>
  </si>
  <si>
    <t>Instituto Tecnologico de las Americas</t>
  </si>
  <si>
    <t>Direccion Gral. Cooperacion Multilateral</t>
  </si>
  <si>
    <t>Oficina Nacional de Defensa Publica</t>
  </si>
  <si>
    <t>Junta de Aviacion Civil</t>
  </si>
  <si>
    <t>Empresa de Transmision Electrica Dominicana</t>
  </si>
  <si>
    <t>Hospital General de la Policia Nacional</t>
  </si>
  <si>
    <t>Direccion General de Pasaportes</t>
  </si>
  <si>
    <t>Direccion Gral. Contrataciones Publicas</t>
  </si>
  <si>
    <t>Direccion General de Normas y Sistema de Calidad</t>
  </si>
  <si>
    <t>Comite Ejecutor de Infraesctrutura de Zona Turisticas</t>
  </si>
  <si>
    <t>Direccion Gral. Ordenamiento Desarrollo Territorial</t>
  </si>
  <si>
    <t>Instituto Dominicano de Aviacion Civil</t>
  </si>
  <si>
    <t>Direccion de Informacion y Defensa Afiliados Seguridad Social</t>
  </si>
  <si>
    <t>Unidad de Electrificacion Rural y Suburbana</t>
  </si>
  <si>
    <t>Comision Presidencial Apoyo Desarrollo Barrial</t>
  </si>
  <si>
    <t>Programa de Fortalecimiento de la Gestion Comercio Exterior</t>
  </si>
  <si>
    <t>Administracion General Bienes Nacionales</t>
  </si>
  <si>
    <t>Administradora de Riesgos de Salud de los Profesores Publicos Activos</t>
  </si>
  <si>
    <t>Instituto Nacional Formacion Tecnico Profesional</t>
  </si>
  <si>
    <t>PROGRAMA DE FOMENTO AL TURISMO DE LA CIUDAD COLONIAL STO. DGO.</t>
  </si>
  <si>
    <t>Oficina Nacional de Estadisticas</t>
  </si>
  <si>
    <t>Instituto Cartografico Militar</t>
  </si>
  <si>
    <t>Direccion General de Catastro Nacional</t>
  </si>
  <si>
    <t>Servicio Nacional Erradicacion Malaria</t>
  </si>
  <si>
    <t>Proyecto Recuperacion Emergencia y Gestion Riesgo Desastres Naturales</t>
  </si>
  <si>
    <t>Direccion General de Desarrollo Comunidad</t>
  </si>
  <si>
    <t>Reserva de la Policia Nacional</t>
  </si>
  <si>
    <t>Instituto Militar de Educacion Superior</t>
  </si>
  <si>
    <t>Direccion General de Presupuesto</t>
  </si>
  <si>
    <t>Empresa de Distribucion Electrica del Norte</t>
  </si>
  <si>
    <t>Direccion General de Politicas y Legislacion</t>
  </si>
  <si>
    <t>Administracion Financiera de Subsidios Sociales</t>
  </si>
  <si>
    <t>Programa de Inversion Sector Social</t>
  </si>
  <si>
    <t>Centro de Capacitacion en Politica y Gestion Fiscal</t>
  </si>
  <si>
    <t>Corporacion Acueducto y Alcantarillado La Vega</t>
  </si>
  <si>
    <t>PAIGEFP Ministerio Administracion de Publica</t>
  </si>
  <si>
    <t>Programa de Administracion Financiera Integrada</t>
  </si>
  <si>
    <t>Comision Permanente para la Reforma y Modernizacion FFAA</t>
  </si>
  <si>
    <t>Tesoreria Nacional</t>
  </si>
  <si>
    <t>Seguridad Region Fronteriza FFAA y PN</t>
  </si>
  <si>
    <t>Programa de Capacitacion Profesional de las Fuerzas Armadas</t>
  </si>
  <si>
    <t>Direccion General de Compras del PAIGFP</t>
  </si>
  <si>
    <t>Direccion General de Credito Publico</t>
  </si>
  <si>
    <t>Direccion Logistica Region Norte</t>
  </si>
  <si>
    <t>Programa de Fortalecimiento Direccion General de Impuestos Internos</t>
  </si>
  <si>
    <t>PAFI 2 - Programa Administracion Financiera Integrado</t>
  </si>
  <si>
    <t>Proyecto Recuperacion Emergencia y Gestion Riesgo Desast. Nat.</t>
  </si>
  <si>
    <t>Comite Olimpico Dominicano</t>
  </si>
  <si>
    <t>Federacion Dominicana de Esgrima</t>
  </si>
  <si>
    <t>PAIGFP - Ofic. Nacional de Estadica</t>
  </si>
  <si>
    <t>Direccion General de Ordenamiento y Desarrollo Territorial</t>
  </si>
  <si>
    <t>MEPYD PROYECTO AGUA Y SANEAMIENTO EN CENTROS TURISTICOS</t>
  </si>
  <si>
    <t>Comisionado Apoyo Reforma y Modernizacion de la Justicia</t>
  </si>
  <si>
    <t>Direccion Gral. de Equipos y Transporte</t>
  </si>
  <si>
    <t>SSEPLAN/Direccion Gral. de Ordenamiento y Desarrollo Territorial</t>
  </si>
  <si>
    <t>Oficina Nacional de Estadistica - Donacion Banco Mundial</t>
  </si>
  <si>
    <t>Direccion General de Servicios Tecnologicos-FFAA</t>
  </si>
  <si>
    <t>Oficina Tecnica de Transito Terrestre</t>
  </si>
  <si>
    <t>CONGRESO NACIONAL CAMARA DE DIPUTADOS</t>
  </si>
  <si>
    <t>PRESIDENCIA DE LA REPUBLICA OFICINA DE INGENIEROS SUPERVISORES DE OBRAS DEL ESTADO</t>
  </si>
  <si>
    <t>MINISTERIO DE INTERIOR Y POLICIA MINISTERIO DE INTERIOR Y POLICIA</t>
  </si>
  <si>
    <t>MINISTERIO DE INTERIOR Y POLICIA POLICIA NACIONAL</t>
  </si>
  <si>
    <t>MINISTERIO DE EDUCACION MINISTERIO DE EDUCACION</t>
  </si>
  <si>
    <t>MINISTERIO DE SALUD PUBLICA Y ASISTENCIA SOCIAL MINISTERIO DE SALUD PUBLICA Y ASISTENCIA SOCIAL</t>
  </si>
  <si>
    <t>MINISTERIO DE DEPORTES MINISTERIO DE DEPORTES</t>
  </si>
  <si>
    <t>PROCURADURIA GENERAL DE LA REPUBLICA PROCURADURIA GENERAL DE LA REPUBLICA</t>
  </si>
  <si>
    <t>MINISTERIO DE LA MUJER MINISTERIO DE LA MUJER</t>
  </si>
  <si>
    <t>MINISTERIO DE MEDIO AMBIENTE Y RECURSOS NATURALES MINISTERIO DE MEDIO AMBIENTE Y REC. NAT.</t>
  </si>
  <si>
    <t>MINISTERIO DE EDUCACION SUPERIOR CIENCIA Y TECNOLOGIA MINISTERIO DE EDUCACION SUPERIOR CIENCIA Y TECNOLOGIA</t>
  </si>
  <si>
    <t>MINISTERIO DE ECONOMIA MINISTERIO DE ECONOMIA</t>
  </si>
  <si>
    <t>MINISTERIO DE ADMINISTRACION PUBLICA MINISTERIO DE ADMINISTRACION PUBLICA (MAP)</t>
  </si>
  <si>
    <t>CAMARA DE CUENTAS CAMARA DE CUENTAS</t>
  </si>
  <si>
    <t>TRIBUNAL SUPERIOR ELECTORAL ( TSE) TRIBUNAL SUPERIOR ELECTORAL ( TSE)</t>
  </si>
  <si>
    <t>BANCO CENTRAL DE LA REPUBLICA DOMINICANA BANCO CENTRAL DE LA REPUBLICA DOMINICANA</t>
  </si>
  <si>
    <t>BANCO NACIONAL DE FOMENTO DE LA VIVIENDA Y LA PRODUCCION BANCO NACIONAL DE FOMENTO DE LA VIVIENDA Y LA PRODUCCION</t>
  </si>
  <si>
    <t>INSTITUTO NACIONAL DE RECURSOS HIDRAULICOS (INDRHI) INSTITUTO NACIONAL DE RECURSOS HIDRAULICOS -INDRHI-</t>
  </si>
  <si>
    <t>JARDIN BOTANICO JARDIN BOTANICO NACIONAL</t>
  </si>
  <si>
    <t>UNIVERSIDAD AUTONOMA DE SANTO DOMINGO UNIVERSIDAD AUTONOMA DE SANTO DOMINGO</t>
  </si>
  <si>
    <t>PARQUE ZOOLOGICO NACIONAL PARQUE ZOOLOGICO NACIONAL</t>
  </si>
  <si>
    <t>INSTITUTO DE DESARROLLO Y CREDITO COOPERATIVO INSTITUTO DE DESARROLLO Y CREDITO COOPERATIVO</t>
  </si>
  <si>
    <t>CONSEJO NACIONAL PARA LA NINEZ Y LA ADOLESCENCIA CONSEJO NACIONAL PARA LA NINEZ Y LA ADOLESCENCIA</t>
  </si>
  <si>
    <t>INSTITUTO DE INNOVACION EN BIOTECNOLOGIA E INDUSTRIAL (IIBI) INSTITUTO NACIONAL DE INNOVACION EN BIOTECNOLOGIA E INDUSTRIA</t>
  </si>
  <si>
    <t>INSTITUTO DE FORMACION TECNICO PROFESIONAL (INFOTEP ) INSTITUTO NACIONAL DE FORMACION TECNICO PROFESIONAL - INFOTEP</t>
  </si>
  <si>
    <t>DIRECCION GENERAL DE IMPUESTOS INTERNOS DIRECCION GENERAL DE IMPUESTOS INTERNOS</t>
  </si>
  <si>
    <t>CORPORACION DEL ACUEDUCTO Y ALCANTARILLADO DE SANTO DOMINGO CORPORACION DEL ACUEDUCTO Y ALCANTARILLADO DE SANTO DOMINGO</t>
  </si>
  <si>
    <t>CORPORACION DE ACUEDUCTO Y ALCANTARILLADO DE SANTIAGO CORPORACION DE ACUEDUCTO Y ALCANTARILLADO DE SANTIAGO</t>
  </si>
  <si>
    <t>CORPORACION DE ACUEDUCTO Y ALCANTARILLADO DE MOCA CORPORACION DE ACUEDUCTO Y ALCANTARILLADO DE MOCA</t>
  </si>
  <si>
    <t>CORPORACION DE ACUEDUCTO Y ALCANTARILLADO DE LA ROMANA CORPORACION DE ACUEDUCTO Y ALCANTARILLADO DE LA ROMANA</t>
  </si>
  <si>
    <t>CORPORACION DE ACUEDUCTO Y ALCANTARILLADO DE PUERTO PLATA CORPORACION DE ACUEDUCTO Y ALCANTARILLADO DE PUERTO PLATA</t>
  </si>
  <si>
    <t>INSTITUTO DE ESTABILIZACION DE PRECIOS INSTITUTO DE ESTABILIZACION DE PRECIOS</t>
  </si>
  <si>
    <t>INSTITUTO NACIONAL DE AGUAS POTABLES Y ALCANTARILLADOS INSTITUTO NACIONAL DE AGUAS POTABLES Y ALCANTARILLADOS</t>
  </si>
  <si>
    <t>CORPORACION DE FOMENTO HOTELERO Y DESARROLLO DEL TURISMO CORPORACION DE FOMENTO HOTELERO Y DESARROLLO DEL TURISMO</t>
  </si>
  <si>
    <t>DAJABON AYUNTAMIENTO MUNICIPAL DE DAJABON</t>
  </si>
  <si>
    <t>BOCA CHICA AYUNTAMIENTO MUNICIPAL DE BOCA CHICA</t>
  </si>
  <si>
    <t>SANTO DOMINGO OESTE AYUNTAMIENTO MUNICIPAL SANTO DOMINGO OESTE</t>
  </si>
  <si>
    <t>NO APLICA NO APLICA</t>
  </si>
  <si>
    <t>Ministerio de Economia</t>
  </si>
  <si>
    <t>Direccion de Informacion y Prensa</t>
  </si>
  <si>
    <t>DIRECCION GENERAL DE DRAGAS</t>
  </si>
  <si>
    <t>Fondo Dominicano Preinversion (FONDOPREI)</t>
  </si>
  <si>
    <t>Ministerio de Deportes</t>
  </si>
  <si>
    <t>Dir Gral Embellecimiento Ave.</t>
  </si>
  <si>
    <t>Consejo Nacional Promocion y Apoyo Micro</t>
  </si>
  <si>
    <t>Dir. Gral. Albergue y Reubicacion Ciudadana de Ninos</t>
  </si>
  <si>
    <t>PAIGFP-Secretaria de Estado de Hacienda</t>
  </si>
  <si>
    <t>Consejo Nacional de Poblacion y Familia</t>
  </si>
  <si>
    <t>Empresa Distribuidora de Electricidad del Este</t>
  </si>
  <si>
    <t>SISTEMA DE INFORMACION</t>
  </si>
  <si>
    <t>Autoridad Nacional de Asuntos Maritimos</t>
  </si>
  <si>
    <t>REHABILITACION</t>
  </si>
  <si>
    <t>Consejo Nacional para la Ninez y la Adolescencia</t>
  </si>
  <si>
    <t>COMANDO CONJUNTO METROPOLITANO</t>
  </si>
  <si>
    <t>CORPORACION DOMINCANA DE EMPRESAS ELECTRICAS ESTATALES (CDEEE)</t>
  </si>
  <si>
    <t>PRESIDENCIA DE  LA REPUBLICA</t>
  </si>
  <si>
    <t>PRESIDENCIA DE LA REPUBLICA PRESIDENCIA DE  LA REPUBLICA</t>
  </si>
  <si>
    <t xml:space="preserve">Unidad de Compra </t>
  </si>
  <si>
    <t>SNCC.F.069</t>
  </si>
  <si>
    <t>Productos de carne y aves de corral 1er. Trimestre</t>
  </si>
  <si>
    <t>Productos de carne y aves de corral  2do. Trimestre</t>
  </si>
  <si>
    <t>Productos de carne y aves de corral 3er. Trimestre</t>
  </si>
  <si>
    <t>Productos de carne y aves de corral 4to. Trimestre</t>
  </si>
  <si>
    <t>5012 - Pescados y mariscos 1er. Trimestre</t>
  </si>
  <si>
    <t>5012 - Pescados y mariscos 2do. Trimestre</t>
  </si>
  <si>
    <t>5012 - Pescados y mariscos 3er. Trimestre</t>
  </si>
  <si>
    <t>5012 - Pescados y mariscos 4to. Trimestre</t>
  </si>
  <si>
    <t>5015 - Aceites y grasas comestibles 1er. Trimestre</t>
  </si>
  <si>
    <t>5015 - Aceites y grasas comestibles 2do. Trimestre</t>
  </si>
  <si>
    <t>5015 - Aceites y grasas comestibles 3er. Trimestre</t>
  </si>
  <si>
    <t>5015 - Aceites y grasas comestibles 4to. Trimestre</t>
  </si>
  <si>
    <t>5017 - Condimentos y conservantes 1er. Trimestre</t>
  </si>
  <si>
    <t>5017 - Condimentos y conservantes 2do. Trimestre</t>
  </si>
  <si>
    <t>5017 - Condimentos y conservantes 3er. Trimestre</t>
  </si>
  <si>
    <t>5017 - Condimentos y conservantes 4to. Trimestre</t>
  </si>
  <si>
    <t>5019 - Alimentos preparados y conservados 1er. Trimestre</t>
  </si>
  <si>
    <t>5019 - Alimentos preparados y conservados 2do. Trimestre</t>
  </si>
  <si>
    <t>5019 - Alimentos preparados y conservados 3er. Trimestre</t>
  </si>
  <si>
    <t>5019 - Alimentos preparados y conservados 4to. Trimestre</t>
  </si>
  <si>
    <t>5020 - Bebidas 1er. Trimestre</t>
  </si>
  <si>
    <t>5020 - Bebidas 2do. Trimestre</t>
  </si>
  <si>
    <t>5020 - Bebidas 3er. Trimestre</t>
  </si>
  <si>
    <t>5020 - Bebidas 4to. Trimestre</t>
  </si>
  <si>
    <t>5022 - Productos de Cereales y Legumbres 1er. Trimestre</t>
  </si>
  <si>
    <t>5022 - Productos de Cereales y Legumbres 2do. Trimestre</t>
  </si>
  <si>
    <t>5022 - Productos de Cereales y Legumbres 3er. Trimestre</t>
  </si>
  <si>
    <t>5022 - Productos de Cereales y Legumbres 4to. Trimestre</t>
  </si>
  <si>
    <t>4411 - Accesorios de oficina y escritorio 1er. Trimestre</t>
  </si>
  <si>
    <t>4411 - Accesorios de oficina y escritorio 2do. Trimestre</t>
  </si>
  <si>
    <t>4411 - Accesorios de oficina y escritorio 3er. Trimestre</t>
  </si>
  <si>
    <t>4411 - Accesorios de oficina y escritorio 4to. Trimestre</t>
  </si>
  <si>
    <t>1411 - Productos de papel 1er. Trimestre</t>
  </si>
  <si>
    <t>1411 - Productos de papel 2do. Trimestre</t>
  </si>
  <si>
    <t>1411 - Productos de papel 3er. Trimestre</t>
  </si>
  <si>
    <t>1411 - Productos de papel 4to. Trimestre</t>
  </si>
  <si>
    <t>4713 - Suministros de limpieza 1er. Trimestre</t>
  </si>
  <si>
    <t>4713 - Suministros de limpieza 2do. Trimestre</t>
  </si>
  <si>
    <t>4713 - Suministros de limpieza 3er. Trimestre</t>
  </si>
  <si>
    <t>4713 - Suministros de limpieza 4to. Trimestre</t>
  </si>
  <si>
    <t>5512 - Etiquetado y accesorios 1er. Trimestre</t>
  </si>
  <si>
    <t>5512 - Etiquetado y accesorios 2do. Trimestre</t>
  </si>
  <si>
    <t>5512 - Etiquetado y accesorios 3er. Trimestre</t>
  </si>
  <si>
    <t>5512 - Etiquetado y accesorios 4to. Trimestre</t>
  </si>
  <si>
    <t>2412 - Materiales de envasado 1er. Trimestre</t>
  </si>
  <si>
    <t>2412 - Materiales de envasado 2do. Trimestre</t>
  </si>
  <si>
    <t>2412 - Materiales de envasado 3er. Trimestre</t>
  </si>
  <si>
    <t>2412 - Materiales de envasado 4to. Trimestre</t>
  </si>
  <si>
    <t>5610 - Muebles de alojamiento 2do. Trimestre</t>
  </si>
  <si>
    <t>5610 - Muebles de alojamiento 4to. Trimestre</t>
  </si>
  <si>
    <t>2517 - Componentes y sistemas de transporte 1er. Trimestre</t>
  </si>
  <si>
    <t>2517 - Componentes y sistemas de transporte 3er. Trimestre</t>
  </si>
  <si>
    <t>5310 - Ropa 1er. Trimestre</t>
  </si>
  <si>
    <t>5310 - Ropa 3er. Trimestre</t>
  </si>
  <si>
    <t>1510 - Combustibles 1er. Trimestre</t>
  </si>
  <si>
    <t>1510 - Combustibles 2do. Trimestre</t>
  </si>
  <si>
    <t>1510 - Combustibles 3er. Trimestre</t>
  </si>
  <si>
    <t>1510 - Combustibles 4to. Trimestre</t>
  </si>
  <si>
    <t>8210 - Publicidad 1er. Trimestre</t>
  </si>
  <si>
    <t>7810 - Transporte de correo y carga 1er. Trimestre</t>
  </si>
  <si>
    <t>7810 - Transporte de correo y carga 2do. Trimestre</t>
  </si>
  <si>
    <t>7810 - Transporte de correo y carga 3er. Trimestre</t>
  </si>
  <si>
    <t>7810 - Transporte de correo y carga 4to. Trimestre</t>
  </si>
  <si>
    <t>5110 - Medicamentos antiinfecciosos 1er. Trimestre</t>
  </si>
  <si>
    <t>5110 - Medicamentos antiinfecciosos 3er. Trimestre</t>
  </si>
  <si>
    <t>5010 - Frutas - verduras y frutos secos 1er. Trimestre</t>
  </si>
  <si>
    <t>5010 - Frutas - verduras y frutos secos 2do. Trimestre</t>
  </si>
  <si>
    <t>5010 - Frutas - verduras y frutos secos 3er. Trimestre</t>
  </si>
  <si>
    <t>5010 - Frutas - verduras y frutos secos 4to. Trimestre</t>
  </si>
  <si>
    <t>4410 - Maquinaria - suministros y accesorios de oficina 1er. Trimestre</t>
  </si>
  <si>
    <t>4410 - Maquinaria - suministros y accesorios de oficina 3er. Trimestre</t>
  </si>
  <si>
    <t>1115 - Fibra - hilos e hilados 2do. Trimestre</t>
  </si>
  <si>
    <t>1115 - Fibra - hilos e hilados 4to. Trimestre</t>
  </si>
  <si>
    <t>4410 - Maquinaria - suministros y accesorios de oficina 4to. Trimestre</t>
  </si>
  <si>
    <t>2315 - Maquinaria - equipo y suministros de procesos industriales 2do. Trimestre</t>
  </si>
  <si>
    <t>2315 - Maquinaria - equipo y suministros de procesos industriales 4to. Trimestre</t>
  </si>
  <si>
    <t>5013 - Productos lacteos y huevos 1er. Trimestre</t>
  </si>
  <si>
    <t>5013 - Productos lacteos y huevos 2do. Trimestre</t>
  </si>
  <si>
    <t>5013 - Productos lacteos y huevos 3er. Trimestre</t>
  </si>
  <si>
    <t>5013 - Productos lacteos y huevos 4to. Trimestre</t>
  </si>
  <si>
    <t>4321 - Equipo informatico y accesorios 1er. Trimestre</t>
  </si>
  <si>
    <t>4321 - Equipo informatico y accesorios 3er. Trimestre</t>
  </si>
  <si>
    <t>7013 - Preparacion - gestion y proteccion del terreno y del suelo 1er. Trimestre</t>
  </si>
  <si>
    <t>7013 - Preparacion - gestion y proteccion del terreno y del suelo 3er. Trimestre</t>
  </si>
  <si>
    <t>4320 - Componentes para tecnologia de la informacion - difusion o telecomunicaciones 1er. Trimestre</t>
  </si>
  <si>
    <t>4320 - Componentes para tecnologia de la informacion - difusion o telecomunicaciones 3er. Trimestre</t>
  </si>
  <si>
    <t>4810 - Equipos de servicios de alimentacion para instituciones 2do. Trimestre</t>
  </si>
  <si>
    <t>4810 - Equipos de servicios de alimentacion para instituciones 4to. Trimestre</t>
  </si>
  <si>
    <t>7210 - Construccion de edificios - atencion - mantenimiento y servicios de reparaciones 1er. Trimestre</t>
  </si>
  <si>
    <t>5016 - Chocolates - azucares - edulcorantes y productos de confiteria 1er. Trimestre</t>
  </si>
  <si>
    <t>5016 - Chocolates - azucares - edulcorantes y productos de confiteria 2do. Trimestre</t>
  </si>
  <si>
    <t>5016 - Chocolates - azucares - edulcorantes y productos de confiteria 3er. Trimestre</t>
  </si>
  <si>
    <t>5016 - Chocolates - azucares - edulcorantes y productos de confiteria 4to. Trimestre</t>
  </si>
  <si>
    <t>PLAN ANUAL DE COMPRAS Y CONTRATACIONES AÑO 2016</t>
  </si>
  <si>
    <t>2016</t>
  </si>
</sst>
</file>

<file path=xl/styles.xml><?xml version="1.0" encoding="utf-8"?>
<styleSheet xmlns="http://schemas.openxmlformats.org/spreadsheetml/2006/main">
  <numFmts count="6">
    <numFmt numFmtId="44" formatCode="_(&quot;RD$&quot;* #,##0.00_);_(&quot;RD$&quot;* \(#,##0.00\);_(&quot;RD$&quot;* &quot;-&quot;??_);_(@_)"/>
    <numFmt numFmtId="164" formatCode="&quot;RD$&quot;#,##0.00"/>
    <numFmt numFmtId="165" formatCode="dd/mm/yy"/>
    <numFmt numFmtId="166" formatCode="mm/dd/yyyy"/>
    <numFmt numFmtId="167" formatCode="dd/mm/yyyy;@"/>
    <numFmt numFmtId="168" formatCode="_-* #,##0.00\ _€_-;\-* #,##0.00\ _€_-;_-* &quot;-&quot;??\ _€_-;_-@_-"/>
  </numFmts>
  <fonts count="30">
    <font>
      <sz val="11"/>
      <color theme="1"/>
      <name val="Calibri"/>
      <family val="2"/>
      <scheme val="minor"/>
    </font>
    <font>
      <sz val="12"/>
      <name val="Palatino Linotype"/>
      <family val="1"/>
    </font>
    <font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C00000"/>
      <name val="Arial"/>
      <family val="2"/>
    </font>
    <font>
      <sz val="1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Palatino Linotype"/>
      <family val="1"/>
    </font>
    <font>
      <b/>
      <sz val="14"/>
      <color rgb="FFC00000"/>
      <name val="Arial"/>
      <family val="2"/>
    </font>
    <font>
      <b/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2"/>
      <name val="Palatino Linotype"/>
      <family val="1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u/>
      <sz val="14"/>
      <color theme="1"/>
      <name val="Arial Narrow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name val="Cambria"/>
      <family val="1"/>
      <scheme val="major"/>
    </font>
    <font>
      <sz val="12"/>
      <color indexed="8"/>
      <name val="Arial Narrow"/>
      <family val="2"/>
    </font>
    <font>
      <sz val="12"/>
      <color indexed="8"/>
      <name val="Times New Roman"/>
      <family val="1"/>
    </font>
    <font>
      <sz val="14"/>
      <color indexed="8"/>
      <name val="Arial Narrow"/>
      <family val="2"/>
    </font>
    <font>
      <b/>
      <sz val="12"/>
      <color indexed="8"/>
      <name val="Times New Roman"/>
      <family val="1"/>
    </font>
    <font>
      <b/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/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</borders>
  <cellStyleXfs count="36">
    <xf numFmtId="0" fontId="0" fillId="0" borderId="0"/>
    <xf numFmtId="0" fontId="2" fillId="0" borderId="0"/>
    <xf numFmtId="0" fontId="3" fillId="0" borderId="0"/>
    <xf numFmtId="4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0" fillId="0" borderId="0" applyFont="0" applyFill="0" applyBorder="0" applyAlignment="0" applyProtection="0"/>
  </cellStyleXfs>
  <cellXfs count="144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" fillId="0" borderId="0" xfId="0" applyFont="1" applyFill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4" fillId="2" borderId="1" xfId="0" applyFont="1" applyFill="1" applyBorder="1" applyAlignment="1">
      <alignment horizontal="center" vertical="center" wrapText="1"/>
    </xf>
    <xf numFmtId="38" fontId="16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3" fillId="3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0" applyNumberFormat="1" applyFont="1" applyFill="1" applyBorder="1" applyAlignment="1">
      <alignment horizontal="center" vertical="top" wrapText="1"/>
    </xf>
    <xf numFmtId="38" fontId="16" fillId="4" borderId="2" xfId="0" applyNumberFormat="1" applyFont="1" applyFill="1" applyBorder="1" applyAlignment="1">
      <alignment horizontal="center" vertical="center" wrapText="1"/>
    </xf>
    <xf numFmtId="0" fontId="2" fillId="0" borderId="0" xfId="1"/>
    <xf numFmtId="0" fontId="5" fillId="5" borderId="0" xfId="0" applyFont="1" applyFill="1"/>
    <xf numFmtId="0" fontId="3" fillId="0" borderId="0" xfId="2"/>
    <xf numFmtId="0" fontId="4" fillId="4" borderId="1" xfId="0" applyFont="1" applyFill="1" applyBorder="1" applyAlignment="1">
      <alignment horizontal="center" vertical="center" wrapText="1"/>
    </xf>
    <xf numFmtId="0" fontId="3" fillId="0" borderId="0" xfId="1" applyFont="1"/>
    <xf numFmtId="0" fontId="3" fillId="4" borderId="0" xfId="2" applyFill="1"/>
    <xf numFmtId="0" fontId="3" fillId="0" borderId="0" xfId="2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5" fillId="6" borderId="0" xfId="0" applyFont="1" applyFill="1"/>
    <xf numFmtId="0" fontId="5" fillId="5" borderId="0" xfId="0" applyFont="1" applyFill="1" applyAlignment="1">
      <alignment horizontal="center"/>
    </xf>
    <xf numFmtId="0" fontId="18" fillId="0" borderId="0" xfId="0" applyFont="1" applyFill="1" applyBorder="1"/>
    <xf numFmtId="0" fontId="2" fillId="0" borderId="0" xfId="1" applyFill="1"/>
    <xf numFmtId="14" fontId="16" fillId="3" borderId="2" xfId="0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8" fillId="0" borderId="4" xfId="0" applyFont="1" applyBorder="1"/>
    <xf numFmtId="164" fontId="6" fillId="0" borderId="7" xfId="0" applyNumberFormat="1" applyFont="1" applyFill="1" applyBorder="1"/>
    <xf numFmtId="0" fontId="8" fillId="0" borderId="6" xfId="0" applyFont="1" applyBorder="1"/>
    <xf numFmtId="0" fontId="13" fillId="3" borderId="9" xfId="0" applyFont="1" applyFill="1" applyBorder="1" applyAlignment="1">
      <alignment horizontal="center" vertical="center"/>
    </xf>
    <xf numFmtId="0" fontId="8" fillId="0" borderId="8" xfId="0" applyFont="1" applyBorder="1"/>
    <xf numFmtId="0" fontId="13" fillId="3" borderId="8" xfId="0" applyFont="1" applyFill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16" fillId="0" borderId="10" xfId="0" applyFont="1" applyBorder="1" applyAlignment="1">
      <alignment horizontal="center"/>
    </xf>
    <xf numFmtId="0" fontId="1" fillId="0" borderId="0" xfId="0" applyFont="1" applyFill="1"/>
    <xf numFmtId="0" fontId="13" fillId="4" borderId="5" xfId="0" applyFont="1" applyFill="1" applyBorder="1" applyAlignment="1">
      <alignment horizontal="center"/>
    </xf>
    <xf numFmtId="44" fontId="13" fillId="9" borderId="0" xfId="3" applyFont="1" applyFill="1"/>
    <xf numFmtId="0" fontId="6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" fillId="0" borderId="3" xfId="0" applyFont="1" applyFill="1" applyBorder="1" applyAlignment="1">
      <alignment wrapText="1"/>
    </xf>
    <xf numFmtId="0" fontId="19" fillId="0" borderId="0" xfId="0" applyFont="1" applyFill="1" applyBorder="1"/>
    <xf numFmtId="0" fontId="6" fillId="0" borderId="0" xfId="0" applyFont="1" applyFill="1"/>
    <xf numFmtId="0" fontId="0" fillId="7" borderId="0" xfId="0" applyFill="1"/>
    <xf numFmtId="0" fontId="13" fillId="10" borderId="0" xfId="0" applyFont="1" applyFill="1"/>
    <xf numFmtId="4" fontId="8" fillId="0" borderId="0" xfId="0" applyNumberFormat="1" applyFont="1"/>
    <xf numFmtId="0" fontId="6" fillId="0" borderId="0" xfId="0" applyFont="1" applyBorder="1"/>
    <xf numFmtId="1" fontId="0" fillId="0" borderId="0" xfId="0" applyNumberFormat="1"/>
    <xf numFmtId="0" fontId="2" fillId="11" borderId="0" xfId="1" applyFill="1"/>
    <xf numFmtId="0" fontId="8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8" fillId="0" borderId="0" xfId="0" applyFont="1"/>
    <xf numFmtId="0" fontId="0" fillId="0" borderId="0" xfId="0"/>
    <xf numFmtId="0" fontId="5" fillId="5" borderId="0" xfId="0" applyFont="1" applyFill="1"/>
    <xf numFmtId="0" fontId="0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/>
    <xf numFmtId="0" fontId="5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/>
    <xf numFmtId="0" fontId="5" fillId="0" borderId="0" xfId="0" applyFont="1" applyAlignment="1">
      <alignment wrapText="1"/>
    </xf>
    <xf numFmtId="0" fontId="2" fillId="0" borderId="0" xfId="1"/>
    <xf numFmtId="0" fontId="9" fillId="7" borderId="0" xfId="0" applyFont="1" applyFill="1" applyBorder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1" applyAlignment="1"/>
    <xf numFmtId="0" fontId="0" fillId="0" borderId="0" xfId="0" applyAlignment="1"/>
    <xf numFmtId="0" fontId="0" fillId="0" borderId="0" xfId="0" applyAlignment="1"/>
    <xf numFmtId="0" fontId="0" fillId="0" borderId="0" xfId="0"/>
    <xf numFmtId="0" fontId="0" fillId="0" borderId="0" xfId="0" applyAlignment="1"/>
    <xf numFmtId="165" fontId="8" fillId="0" borderId="0" xfId="0" applyNumberFormat="1" applyFont="1"/>
    <xf numFmtId="14" fontId="16" fillId="0" borderId="0" xfId="0" applyNumberFormat="1" applyFont="1" applyBorder="1" applyAlignment="1">
      <alignment horizontal="center"/>
    </xf>
    <xf numFmtId="14" fontId="8" fillId="0" borderId="0" xfId="0" applyNumberFormat="1" applyFont="1"/>
    <xf numFmtId="0" fontId="8" fillId="0" borderId="0" xfId="0" applyFont="1"/>
    <xf numFmtId="0" fontId="13" fillId="0" borderId="0" xfId="0" applyFont="1"/>
    <xf numFmtId="0" fontId="1" fillId="0" borderId="0" xfId="0" applyFont="1" applyFill="1" applyBorder="1" applyProtection="1"/>
    <xf numFmtId="0" fontId="8" fillId="0" borderId="0" xfId="0" applyFont="1" applyProtection="1">
      <protection hidden="1"/>
    </xf>
    <xf numFmtId="38" fontId="8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6" fillId="0" borderId="0" xfId="0" applyFont="1" applyFill="1" applyBorder="1" applyProtection="1"/>
    <xf numFmtId="49" fontId="22" fillId="0" borderId="0" xfId="1" quotePrefix="1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wrapText="1"/>
    </xf>
    <xf numFmtId="164" fontId="0" fillId="0" borderId="0" xfId="0" applyNumberFormat="1" applyFill="1" applyProtection="1"/>
    <xf numFmtId="0" fontId="8" fillId="0" borderId="0" xfId="0" applyNumberFormat="1" applyFont="1" applyFill="1" applyProtection="1"/>
    <xf numFmtId="0" fontId="8" fillId="0" borderId="0" xfId="0" applyFont="1" applyFill="1" applyBorder="1" applyProtection="1"/>
    <xf numFmtId="167" fontId="8" fillId="0" borderId="0" xfId="0" applyNumberFormat="1" applyFont="1" applyFill="1" applyAlignment="1" applyProtection="1">
      <alignment horizontal="right"/>
    </xf>
    <xf numFmtId="0" fontId="8" fillId="0" borderId="0" xfId="0" applyFont="1" applyFill="1" applyProtection="1"/>
    <xf numFmtId="0" fontId="27" fillId="0" borderId="0" xfId="0" applyFont="1" applyFill="1" applyBorder="1" applyProtection="1"/>
    <xf numFmtId="0" fontId="28" fillId="0" borderId="0" xfId="0" applyFont="1" applyFill="1" applyBorder="1" applyProtection="1"/>
    <xf numFmtId="49" fontId="29" fillId="0" borderId="0" xfId="1" quotePrefix="1" applyNumberFormat="1" applyFont="1" applyFill="1" applyBorder="1" applyAlignment="1" applyProtection="1"/>
    <xf numFmtId="49" fontId="29" fillId="0" borderId="0" xfId="0" quotePrefix="1" applyNumberFormat="1" applyFont="1" applyFill="1" applyBorder="1" applyAlignment="1" applyProtection="1">
      <alignment wrapText="1"/>
    </xf>
    <xf numFmtId="49" fontId="29" fillId="0" borderId="0" xfId="1" quotePrefix="1" applyNumberFormat="1" applyFont="1" applyFill="1" applyBorder="1" applyAlignment="1" applyProtection="1">
      <alignment wrapText="1"/>
    </xf>
    <xf numFmtId="0" fontId="8" fillId="7" borderId="0" xfId="0" applyFont="1" applyFill="1"/>
    <xf numFmtId="0" fontId="8" fillId="0" borderId="0" xfId="0" applyFont="1"/>
    <xf numFmtId="0" fontId="13" fillId="0" borderId="0" xfId="0" applyFont="1"/>
    <xf numFmtId="0" fontId="9" fillId="0" borderId="0" xfId="0" applyFont="1" applyFill="1" applyBorder="1" applyAlignment="1">
      <alignment horizontal="center"/>
    </xf>
    <xf numFmtId="0" fontId="6" fillId="0" borderId="0" xfId="0" applyFont="1" applyFill="1" applyProtection="1">
      <protection hidden="1"/>
    </xf>
    <xf numFmtId="0" fontId="1" fillId="0" borderId="0" xfId="0" applyFont="1" applyFill="1" applyProtection="1">
      <protection hidden="1"/>
    </xf>
    <xf numFmtId="0" fontId="25" fillId="0" borderId="0" xfId="0" applyFont="1" applyFill="1" applyBorder="1" applyProtection="1"/>
    <xf numFmtId="0" fontId="28" fillId="7" borderId="0" xfId="0" applyFont="1" applyFill="1" applyBorder="1" applyProtection="1"/>
    <xf numFmtId="0" fontId="6" fillId="7" borderId="0" xfId="0" applyNumberFormat="1" applyFont="1" applyFill="1" applyProtection="1">
      <protection hidden="1"/>
    </xf>
    <xf numFmtId="0" fontId="6" fillId="7" borderId="0" xfId="0" applyFont="1" applyFill="1" applyProtection="1">
      <protection hidden="1"/>
    </xf>
    <xf numFmtId="168" fontId="26" fillId="7" borderId="0" xfId="35" applyNumberFormat="1" applyFont="1" applyFill="1" applyBorder="1" applyProtection="1"/>
    <xf numFmtId="14" fontId="6" fillId="7" borderId="0" xfId="0" applyNumberFormat="1" applyFont="1" applyFill="1" applyProtection="1">
      <protection hidden="1"/>
    </xf>
    <xf numFmtId="164" fontId="6" fillId="7" borderId="0" xfId="0" applyNumberFormat="1" applyFont="1" applyFill="1" applyProtection="1">
      <protection hidden="1"/>
    </xf>
    <xf numFmtId="0" fontId="11" fillId="7" borderId="0" xfId="0" applyFont="1" applyFill="1" applyProtection="1">
      <protection hidden="1"/>
    </xf>
    <xf numFmtId="49" fontId="24" fillId="7" borderId="0" xfId="1" quotePrefix="1" applyNumberFormat="1" applyFont="1" applyFill="1" applyBorder="1" applyAlignment="1" applyProtection="1">
      <alignment wrapText="1"/>
    </xf>
    <xf numFmtId="0" fontId="8" fillId="7" borderId="0" xfId="0" applyNumberFormat="1" applyFont="1" applyFill="1" applyProtection="1"/>
    <xf numFmtId="0" fontId="25" fillId="7" borderId="0" xfId="0" applyFont="1" applyFill="1" applyBorder="1" applyProtection="1"/>
    <xf numFmtId="0" fontId="8" fillId="7" borderId="0" xfId="0" applyFont="1" applyFill="1" applyProtection="1"/>
    <xf numFmtId="167" fontId="8" fillId="7" borderId="0" xfId="0" applyNumberFormat="1" applyFont="1" applyFill="1" applyAlignment="1" applyProtection="1">
      <alignment horizontal="right"/>
    </xf>
    <xf numFmtId="164" fontId="0" fillId="7" borderId="0" xfId="0" applyNumberFormat="1" applyFill="1" applyProtection="1"/>
    <xf numFmtId="0" fontId="6" fillId="7" borderId="0" xfId="0" applyFont="1" applyFill="1" applyBorder="1" applyProtection="1"/>
    <xf numFmtId="0" fontId="8" fillId="7" borderId="0" xfId="0" applyFont="1" applyFill="1" applyBorder="1" applyProtection="1"/>
    <xf numFmtId="0" fontId="6" fillId="7" borderId="0" xfId="0" applyFont="1" applyFill="1" applyBorder="1"/>
    <xf numFmtId="0" fontId="6" fillId="7" borderId="0" xfId="0" applyFont="1" applyFill="1"/>
    <xf numFmtId="166" fontId="6" fillId="7" borderId="0" xfId="0" applyNumberFormat="1" applyFont="1" applyFill="1" applyAlignment="1" applyProtection="1">
      <alignment horizontal="right"/>
    </xf>
    <xf numFmtId="0" fontId="22" fillId="7" borderId="0" xfId="0" applyFont="1" applyFill="1" applyBorder="1" applyProtection="1"/>
    <xf numFmtId="0" fontId="11" fillId="7" borderId="0" xfId="0" applyFont="1" applyFill="1"/>
    <xf numFmtId="0" fontId="6" fillId="7" borderId="0" xfId="0" applyNumberFormat="1" applyFont="1" applyFill="1"/>
    <xf numFmtId="4" fontId="6" fillId="7" borderId="0" xfId="0" applyNumberFormat="1" applyFont="1" applyFill="1" applyBorder="1"/>
    <xf numFmtId="0" fontId="11" fillId="7" borderId="0" xfId="0" applyFont="1" applyFill="1" applyBorder="1"/>
    <xf numFmtId="0" fontId="6" fillId="7" borderId="0" xfId="0" applyNumberFormat="1" applyFont="1" applyFill="1" applyBorder="1"/>
    <xf numFmtId="14" fontId="16" fillId="7" borderId="0" xfId="0" applyNumberFormat="1" applyFont="1" applyFill="1" applyBorder="1" applyAlignment="1">
      <alignment horizontal="center"/>
    </xf>
    <xf numFmtId="164" fontId="16" fillId="7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9" fillId="11" borderId="0" xfId="0" applyFont="1" applyFill="1" applyBorder="1" applyAlignment="1">
      <alignment horizontal="center"/>
    </xf>
  </cellXfs>
  <cellStyles count="36">
    <cellStyle name="Currency" xfId="3" builtinId="4"/>
    <cellStyle name="Millares 2" xfId="35"/>
    <cellStyle name="Normal" xfId="0" builtinId="0"/>
    <cellStyle name="Normal 2" xfId="1"/>
    <cellStyle name="Normal 3" xfId="2"/>
    <cellStyle name="Normal 3 10" xfId="13"/>
    <cellStyle name="Normal 3 11" xfId="9"/>
    <cellStyle name="Normal 3 12" xfId="16"/>
    <cellStyle name="Normal 3 13" xfId="17"/>
    <cellStyle name="Normal 3 14" xfId="15"/>
    <cellStyle name="Normal 3 15" xfId="18"/>
    <cellStyle name="Normal 3 16" xfId="14"/>
    <cellStyle name="Normal 3 17" xfId="19"/>
    <cellStyle name="Normal 3 18" xfId="20"/>
    <cellStyle name="Normal 3 19" xfId="21"/>
    <cellStyle name="Normal 3 2" xfId="4"/>
    <cellStyle name="Normal 3 20" xfId="22"/>
    <cellStyle name="Normal 3 21" xfId="23"/>
    <cellStyle name="Normal 3 22" xfId="25"/>
    <cellStyle name="Normal 3 23" xfId="28"/>
    <cellStyle name="Normal 3 24" xfId="32"/>
    <cellStyle name="Normal 3 25" xfId="29"/>
    <cellStyle name="Normal 3 26" xfId="33"/>
    <cellStyle name="Normal 3 27" xfId="30"/>
    <cellStyle name="Normal 3 28" xfId="27"/>
    <cellStyle name="Normal 3 29" xfId="26"/>
    <cellStyle name="Normal 3 3" xfId="5"/>
    <cellStyle name="Normal 3 30" xfId="34"/>
    <cellStyle name="Normal 3 31" xfId="31"/>
    <cellStyle name="Normal 3 32" xfId="24"/>
    <cellStyle name="Normal 3 4" xfId="6"/>
    <cellStyle name="Normal 3 5" xfId="7"/>
    <cellStyle name="Normal 3 6" xfId="8"/>
    <cellStyle name="Normal 3 7" xfId="11"/>
    <cellStyle name="Normal 3 8" xfId="12"/>
    <cellStyle name="Normal 3 9" xfId="1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solid">
          <fgColor indexed="64"/>
          <bgColor rgb="FFFF0000"/>
        </patternFill>
      </fill>
    </dxf>
    <dxf>
      <numFmt numFmtId="164" formatCode="&quot;RD$&quot;#,##0.00"/>
      <fill>
        <patternFill patternType="none">
          <fgColor indexed="64"/>
          <bgColor indexed="65"/>
        </patternFill>
      </fill>
      <alignment horizontal="right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alatino Linotype"/>
        <scheme val="none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alatino Linotype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&quot;RD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alatino Linotype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Palatino Linotype"/>
        <scheme val="none"/>
      </font>
      <fill>
        <patternFill patternType="none">
          <fgColor indexed="64"/>
          <bgColor indexed="65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142875</xdr:rowOff>
    </xdr:from>
    <xdr:to>
      <xdr:col>0</xdr:col>
      <xdr:colOff>3228975</xdr:colOff>
      <xdr:row>3</xdr:row>
      <xdr:rowOff>61445</xdr:rowOff>
    </xdr:to>
    <xdr:pic>
      <xdr:nvPicPr>
        <xdr:cNvPr id="736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200" y="3714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49" name="Tabla133350" displayName="Tabla133350" ref="A9:L1999" totalsRowCount="1" headerRowDxfId="28" dataDxfId="27" tableBorderDxfId="26">
  <autoFilter ref="A9:L1998"/>
  <tableColumns count="12">
    <tableColumn id="2" name="DESCRIPCIÓN DE LA COMPRA O CONTRATACIÓN&#10;" dataDxfId="25" totalsRowDxfId="9"/>
    <tableColumn id="38" name="OBJETO DE CONTRATACION " dataDxfId="24" totalsRowDxfId="11"/>
    <tableColumn id="14" name=" PROCEDIMIENTO DE SELECCIÓN " dataDxfId="23" totalsRowDxfId="10"/>
    <tableColumn id="41" name="Tipo de Contratacion " dataDxfId="22" totalsRowDxfId="8"/>
    <tableColumn id="37" name="Procedimiento de Selección" dataDxfId="21" totalsRowDxfId="7"/>
    <tableColumn id="42" name="Grupo del Cátalogo  de Bienes y Servicios" dataDxfId="20" totalsRowDxfId="6"/>
    <tableColumn id="39" name="Fecha Prevista de Inicio del Proceso de Compra" totalsRowFunction="custom" dataDxfId="19" totalsRowDxfId="5">
      <totalsRowFormula>COUNTIF(A10:A1998,"*")</totalsRowFormula>
    </tableColumn>
    <tableColumn id="10" name="Monto Estimado Contrratacion " totalsRowFunction="custom" dataDxfId="18" totalsRowDxfId="4">
      <totalsRowFormula>SUM(H10:H1997)</totalsRowFormula>
    </tableColumn>
    <tableColumn id="48" name="Region " dataDxfId="17" totalsRowDxfId="3"/>
    <tableColumn id="47" name="Provincia " dataDxfId="16" totalsRowDxfId="2"/>
    <tableColumn id="49" name="Municipio " dataDxfId="15" totalsRowDxfId="1"/>
    <tableColumn id="44" name="Destinado a MIPYMES" dataDxfId="14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Y1999"/>
  <sheetViews>
    <sheetView tabSelected="1" topLeftCell="G1" zoomScale="93" zoomScaleNormal="93" workbookViewId="0">
      <selection activeCell="M5" sqref="M5"/>
    </sheetView>
  </sheetViews>
  <sheetFormatPr defaultColWidth="11.42578125" defaultRowHeight="18"/>
  <cols>
    <col min="1" max="1" width="79.28515625" style="89" customWidth="1"/>
    <col min="2" max="2" width="20" style="89" hidden="1" customWidth="1"/>
    <col min="3" max="3" width="39.85546875" style="89" hidden="1" customWidth="1"/>
    <col min="4" max="4" width="41.85546875" style="89" customWidth="1"/>
    <col min="5" max="5" width="40.28515625" style="89" customWidth="1"/>
    <col min="6" max="6" width="72" style="89" bestFit="1" customWidth="1"/>
    <col min="7" max="7" width="28.28515625" style="89" customWidth="1"/>
    <col min="8" max="8" width="36" style="89" customWidth="1"/>
    <col min="9" max="11" width="32.85546875" style="89" customWidth="1"/>
    <col min="12" max="12" width="31.140625" style="89" customWidth="1"/>
    <col min="13" max="13" width="75.85546875" style="89" bestFit="1" customWidth="1"/>
    <col min="14" max="14" width="0" style="89" hidden="1" customWidth="1"/>
    <col min="15" max="15" width="52.28515625" style="89" hidden="1" customWidth="1"/>
    <col min="16" max="16" width="80.28515625" style="89" bestFit="1" customWidth="1"/>
    <col min="17" max="16384" width="11.42578125" style="89"/>
  </cols>
  <sheetData>
    <row r="1" spans="1:103">
      <c r="A1" s="7"/>
      <c r="B1" s="7"/>
      <c r="C1" s="7"/>
      <c r="D1" s="7"/>
      <c r="E1" s="7"/>
      <c r="F1" s="7"/>
      <c r="G1" s="7"/>
      <c r="H1" s="32"/>
      <c r="I1" s="36"/>
      <c r="J1" s="37"/>
      <c r="K1" s="35" t="s">
        <v>2474</v>
      </c>
      <c r="L1" s="11"/>
    </row>
    <row r="2" spans="1:103" ht="35.25" customHeight="1">
      <c r="A2" s="6"/>
      <c r="B2" s="1"/>
      <c r="C2" s="1"/>
      <c r="D2" s="1"/>
      <c r="E2" s="1"/>
      <c r="F2" s="7"/>
      <c r="G2" s="7"/>
      <c r="H2" s="33"/>
      <c r="I2" s="34"/>
      <c r="J2" s="40"/>
      <c r="K2" s="9" t="s">
        <v>3</v>
      </c>
      <c r="L2" s="14" t="s">
        <v>2264</v>
      </c>
      <c r="N2" s="89" t="s">
        <v>2245</v>
      </c>
    </row>
    <row r="3" spans="1:103" ht="33.75" customHeight="1">
      <c r="A3" s="110"/>
      <c r="B3" s="7"/>
      <c r="C3" s="7"/>
      <c r="D3" s="7"/>
      <c r="E3" s="7"/>
      <c r="F3" s="31" t="s">
        <v>2115</v>
      </c>
      <c r="G3" s="42" t="s">
        <v>2116</v>
      </c>
      <c r="H3" s="56"/>
      <c r="I3" s="12"/>
      <c r="J3" s="10"/>
      <c r="K3" s="9" t="s">
        <v>4</v>
      </c>
      <c r="L3" s="14" t="s">
        <v>2264</v>
      </c>
    </row>
    <row r="4" spans="1:103" ht="31.5">
      <c r="A4" s="110"/>
      <c r="B4" s="7"/>
      <c r="C4" s="7"/>
      <c r="D4" s="7"/>
      <c r="E4" s="109"/>
      <c r="F4" s="75">
        <f>COUNTIF(A10:A1997,"*")</f>
        <v>95</v>
      </c>
      <c r="G4" s="43">
        <f>Tabla133350[[#Totals],[Monto Estimado Contrratacion ]]</f>
        <v>386078207.95840001</v>
      </c>
      <c r="H4" s="10"/>
      <c r="I4" s="13"/>
      <c r="J4" s="85"/>
      <c r="K4" s="9" t="s">
        <v>5</v>
      </c>
      <c r="L4" s="14" t="s">
        <v>2264</v>
      </c>
      <c r="O4" s="90"/>
    </row>
    <row r="5" spans="1:103" ht="17.25" customHeight="1">
      <c r="A5" s="110"/>
      <c r="B5" s="7"/>
      <c r="C5" s="7"/>
      <c r="D5" s="7"/>
      <c r="E5" s="7"/>
      <c r="F5" s="2"/>
      <c r="G5" s="2"/>
      <c r="H5" s="32"/>
      <c r="I5" s="83"/>
      <c r="J5" s="84"/>
      <c r="K5" s="9" t="s">
        <v>2473</v>
      </c>
      <c r="L5" s="14" t="s">
        <v>2327</v>
      </c>
    </row>
    <row r="6" spans="1:103" ht="29.25" customHeight="1">
      <c r="A6" s="4" t="s">
        <v>2</v>
      </c>
      <c r="B6" s="4"/>
      <c r="C6" s="4"/>
      <c r="D6" s="143"/>
      <c r="E6" s="112"/>
      <c r="F6" s="112"/>
      <c r="G6" s="4"/>
      <c r="H6" s="83"/>
      <c r="I6" s="52"/>
      <c r="J6" s="3"/>
      <c r="K6" s="9" t="s">
        <v>2244</v>
      </c>
      <c r="L6" s="30" t="s">
        <v>2569</v>
      </c>
    </row>
    <row r="7" spans="1:103" ht="27" customHeight="1">
      <c r="A7" s="111" t="s">
        <v>2568</v>
      </c>
      <c r="B7" s="111"/>
      <c r="C7" s="111"/>
      <c r="D7" s="87"/>
      <c r="E7" s="87"/>
      <c r="F7" s="87"/>
      <c r="G7" s="87"/>
      <c r="H7" s="86"/>
      <c r="I7" s="86"/>
      <c r="J7" s="12"/>
      <c r="K7" s="9" t="s">
        <v>0</v>
      </c>
      <c r="L7" s="29">
        <v>42383</v>
      </c>
    </row>
    <row r="8" spans="1:103">
      <c r="A8" s="51" t="s">
        <v>2243</v>
      </c>
      <c r="B8" s="7"/>
      <c r="C8" s="7"/>
      <c r="D8" s="86"/>
      <c r="E8" s="86"/>
      <c r="F8" s="86"/>
      <c r="G8" s="86"/>
      <c r="H8" s="86"/>
      <c r="I8" s="86"/>
      <c r="J8" s="86"/>
      <c r="K8" s="10"/>
      <c r="L8" s="60"/>
    </row>
    <row r="9" spans="1:103" s="91" customFormat="1" ht="54.75" customHeight="1">
      <c r="A9" s="8" t="s">
        <v>7</v>
      </c>
      <c r="B9" s="8" t="s">
        <v>6</v>
      </c>
      <c r="C9" s="8" t="s">
        <v>1</v>
      </c>
      <c r="D9" s="18" t="s">
        <v>14</v>
      </c>
      <c r="E9" s="18" t="s">
        <v>2113</v>
      </c>
      <c r="F9" s="18" t="s">
        <v>9</v>
      </c>
      <c r="G9" s="8" t="s">
        <v>2114</v>
      </c>
      <c r="H9" s="8" t="s">
        <v>8</v>
      </c>
      <c r="I9" s="18" t="s">
        <v>10</v>
      </c>
      <c r="J9" s="18" t="s">
        <v>11</v>
      </c>
      <c r="K9" s="18" t="s">
        <v>12</v>
      </c>
      <c r="L9" s="8" t="s">
        <v>13</v>
      </c>
    </row>
    <row r="10" spans="1:103" ht="27.6" customHeight="1">
      <c r="A10" s="97" t="s">
        <v>2540</v>
      </c>
      <c r="B10" s="5"/>
      <c r="C10" s="44"/>
      <c r="D10" s="100" t="s">
        <v>1971</v>
      </c>
      <c r="E10" s="101" t="s">
        <v>16</v>
      </c>
      <c r="F10" s="96" t="s">
        <v>2035</v>
      </c>
      <c r="G10" s="102">
        <v>42373</v>
      </c>
      <c r="H10" s="99">
        <v>2284563</v>
      </c>
      <c r="I10" s="96" t="s">
        <v>1819</v>
      </c>
      <c r="J10" s="96" t="s">
        <v>757</v>
      </c>
      <c r="K10" s="101" t="s">
        <v>1763</v>
      </c>
      <c r="L10" s="96" t="s">
        <v>2104</v>
      </c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</row>
    <row r="11" spans="1:103" s="94" customFormat="1" ht="19.5">
      <c r="A11" s="97" t="s">
        <v>2541</v>
      </c>
      <c r="B11" s="88"/>
      <c r="C11" s="96"/>
      <c r="D11" s="100" t="s">
        <v>1971</v>
      </c>
      <c r="E11" s="101" t="s">
        <v>16</v>
      </c>
      <c r="F11" s="96" t="s">
        <v>2035</v>
      </c>
      <c r="G11" s="102">
        <v>42464</v>
      </c>
      <c r="H11" s="99">
        <v>2284563</v>
      </c>
      <c r="I11" s="96" t="s">
        <v>1819</v>
      </c>
      <c r="J11" s="96" t="s">
        <v>757</v>
      </c>
      <c r="K11" s="101" t="s">
        <v>1763</v>
      </c>
      <c r="L11" s="96" t="s">
        <v>2104</v>
      </c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</row>
    <row r="12" spans="1:103" ht="19.5">
      <c r="A12" s="97" t="s">
        <v>2542</v>
      </c>
      <c r="B12" s="5"/>
      <c r="C12" s="44"/>
      <c r="D12" s="100" t="s">
        <v>1971</v>
      </c>
      <c r="E12" s="104" t="s">
        <v>16</v>
      </c>
      <c r="F12" s="96" t="s">
        <v>2035</v>
      </c>
      <c r="G12" s="102">
        <v>42555</v>
      </c>
      <c r="H12" s="99">
        <v>2284563</v>
      </c>
      <c r="I12" s="96" t="s">
        <v>1819</v>
      </c>
      <c r="J12" s="96" t="s">
        <v>757</v>
      </c>
      <c r="K12" s="101" t="s">
        <v>1763</v>
      </c>
      <c r="L12" s="101" t="s">
        <v>2104</v>
      </c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</row>
    <row r="13" spans="1:103" ht="20.25" customHeight="1">
      <c r="A13" s="97" t="s">
        <v>2543</v>
      </c>
      <c r="B13" s="5"/>
      <c r="C13" s="44"/>
      <c r="D13" s="100" t="s">
        <v>1971</v>
      </c>
      <c r="E13" s="104" t="s">
        <v>16</v>
      </c>
      <c r="F13" s="96" t="s">
        <v>2035</v>
      </c>
      <c r="G13" s="102">
        <v>42646</v>
      </c>
      <c r="H13" s="99">
        <v>2284563</v>
      </c>
      <c r="I13" s="96" t="s">
        <v>1819</v>
      </c>
      <c r="J13" s="96" t="s">
        <v>757</v>
      </c>
      <c r="K13" s="101" t="s">
        <v>1763</v>
      </c>
      <c r="L13" s="101" t="s">
        <v>2104</v>
      </c>
    </row>
    <row r="14" spans="1:103" ht="19.5">
      <c r="A14" s="98" t="s">
        <v>2475</v>
      </c>
      <c r="B14" s="5"/>
      <c r="C14" s="44"/>
      <c r="D14" s="100" t="s">
        <v>1971</v>
      </c>
      <c r="E14" s="104" t="s">
        <v>16</v>
      </c>
      <c r="F14" s="96" t="s">
        <v>2035</v>
      </c>
      <c r="G14" s="102">
        <v>42373</v>
      </c>
      <c r="H14" s="99">
        <v>2674260</v>
      </c>
      <c r="I14" s="96" t="s">
        <v>1819</v>
      </c>
      <c r="J14" s="96" t="s">
        <v>757</v>
      </c>
      <c r="K14" s="101" t="s">
        <v>1763</v>
      </c>
      <c r="L14" s="101" t="s">
        <v>2104</v>
      </c>
    </row>
    <row r="15" spans="1:103" ht="19.5">
      <c r="A15" s="98" t="s">
        <v>2476</v>
      </c>
      <c r="B15" s="5"/>
      <c r="C15" s="44"/>
      <c r="D15" s="100" t="s">
        <v>1971</v>
      </c>
      <c r="E15" s="104" t="s">
        <v>16</v>
      </c>
      <c r="F15" s="96" t="s">
        <v>2035</v>
      </c>
      <c r="G15" s="102">
        <v>42464</v>
      </c>
      <c r="H15" s="99">
        <v>2674260</v>
      </c>
      <c r="I15" s="96" t="s">
        <v>1819</v>
      </c>
      <c r="J15" s="96" t="s">
        <v>757</v>
      </c>
      <c r="K15" s="101" t="s">
        <v>1763</v>
      </c>
      <c r="L15" s="101" t="s">
        <v>2104</v>
      </c>
    </row>
    <row r="16" spans="1:103" ht="19.5">
      <c r="A16" s="98" t="s">
        <v>2477</v>
      </c>
      <c r="B16" s="5"/>
      <c r="C16" s="44"/>
      <c r="D16" s="100" t="s">
        <v>1971</v>
      </c>
      <c r="E16" s="101" t="s">
        <v>16</v>
      </c>
      <c r="F16" s="96" t="s">
        <v>2035</v>
      </c>
      <c r="G16" s="102">
        <v>42555</v>
      </c>
      <c r="H16" s="99">
        <v>2674260</v>
      </c>
      <c r="I16" s="96" t="s">
        <v>1819</v>
      </c>
      <c r="J16" s="96" t="s">
        <v>757</v>
      </c>
      <c r="K16" s="101" t="s">
        <v>1763</v>
      </c>
      <c r="L16" s="96" t="s">
        <v>2104</v>
      </c>
    </row>
    <row r="17" spans="1:13" ht="19.5">
      <c r="A17" s="98" t="s">
        <v>2478</v>
      </c>
      <c r="B17" s="5"/>
      <c r="C17" s="44"/>
      <c r="D17" s="100" t="s">
        <v>1971</v>
      </c>
      <c r="E17" s="101" t="s">
        <v>16</v>
      </c>
      <c r="F17" s="96" t="s">
        <v>2035</v>
      </c>
      <c r="G17" s="102">
        <v>42646</v>
      </c>
      <c r="H17" s="99">
        <v>2674260</v>
      </c>
      <c r="I17" s="96" t="s">
        <v>1819</v>
      </c>
      <c r="J17" s="96" t="s">
        <v>757</v>
      </c>
      <c r="K17" s="101" t="s">
        <v>1763</v>
      </c>
      <c r="L17" s="96" t="s">
        <v>2104</v>
      </c>
    </row>
    <row r="18" spans="1:13" ht="19.5">
      <c r="A18" s="97" t="s">
        <v>2479</v>
      </c>
      <c r="B18" s="5"/>
      <c r="C18" s="44"/>
      <c r="D18" s="100" t="s">
        <v>1971</v>
      </c>
      <c r="E18" s="104" t="s">
        <v>16</v>
      </c>
      <c r="F18" s="96" t="s">
        <v>2035</v>
      </c>
      <c r="G18" s="102">
        <v>42373</v>
      </c>
      <c r="H18" s="99">
        <v>2816361</v>
      </c>
      <c r="I18" s="96" t="s">
        <v>1819</v>
      </c>
      <c r="J18" s="96" t="s">
        <v>757</v>
      </c>
      <c r="K18" s="101" t="s">
        <v>1763</v>
      </c>
      <c r="L18" s="96" t="s">
        <v>2104</v>
      </c>
      <c r="M18" s="95"/>
    </row>
    <row r="19" spans="1:13" ht="19.5">
      <c r="A19" s="97" t="s">
        <v>2480</v>
      </c>
      <c r="B19" s="5"/>
      <c r="C19" s="44"/>
      <c r="D19" s="100" t="s">
        <v>1971</v>
      </c>
      <c r="E19" s="104" t="s">
        <v>16</v>
      </c>
      <c r="F19" s="96" t="s">
        <v>2035</v>
      </c>
      <c r="G19" s="102">
        <v>42464</v>
      </c>
      <c r="H19" s="99">
        <v>2816361</v>
      </c>
      <c r="I19" s="96" t="s">
        <v>1819</v>
      </c>
      <c r="J19" s="96" t="s">
        <v>757</v>
      </c>
      <c r="K19" s="101" t="s">
        <v>1763</v>
      </c>
      <c r="L19" s="96" t="s">
        <v>2104</v>
      </c>
    </row>
    <row r="20" spans="1:13" ht="19.5">
      <c r="A20" s="97" t="s">
        <v>2481</v>
      </c>
      <c r="B20" s="5"/>
      <c r="C20" s="44"/>
      <c r="D20" s="100" t="s">
        <v>1971</v>
      </c>
      <c r="E20" s="101" t="s">
        <v>16</v>
      </c>
      <c r="F20" s="96" t="s">
        <v>2035</v>
      </c>
      <c r="G20" s="102">
        <v>42555</v>
      </c>
      <c r="H20" s="99">
        <v>2816361</v>
      </c>
      <c r="I20" s="96" t="s">
        <v>1819</v>
      </c>
      <c r="J20" s="96" t="s">
        <v>757</v>
      </c>
      <c r="K20" s="101" t="s">
        <v>1763</v>
      </c>
      <c r="L20" s="96" t="s">
        <v>2104</v>
      </c>
    </row>
    <row r="21" spans="1:13" ht="19.5">
      <c r="A21" s="97" t="s">
        <v>2482</v>
      </c>
      <c r="B21" s="5"/>
      <c r="C21" s="44"/>
      <c r="D21" s="100" t="s">
        <v>1971</v>
      </c>
      <c r="E21" s="101" t="s">
        <v>16</v>
      </c>
      <c r="F21" s="96" t="s">
        <v>2035</v>
      </c>
      <c r="G21" s="102">
        <v>42646</v>
      </c>
      <c r="H21" s="99">
        <v>2816361</v>
      </c>
      <c r="I21" s="96" t="s">
        <v>1819</v>
      </c>
      <c r="J21" s="96" t="s">
        <v>757</v>
      </c>
      <c r="K21" s="101" t="s">
        <v>1763</v>
      </c>
      <c r="L21" s="96" t="s">
        <v>2104</v>
      </c>
    </row>
    <row r="22" spans="1:13" ht="19.5" customHeight="1">
      <c r="A22" s="97" t="s">
        <v>2551</v>
      </c>
      <c r="B22" s="5"/>
      <c r="C22" s="44"/>
      <c r="D22" s="100" t="s">
        <v>1971</v>
      </c>
      <c r="E22" s="101" t="s">
        <v>26</v>
      </c>
      <c r="F22" s="96" t="s">
        <v>2035</v>
      </c>
      <c r="G22" s="102">
        <v>42373</v>
      </c>
      <c r="H22" s="99">
        <v>1702140</v>
      </c>
      <c r="I22" s="96" t="s">
        <v>1819</v>
      </c>
      <c r="J22" s="96" t="s">
        <v>757</v>
      </c>
      <c r="K22" s="101" t="s">
        <v>1763</v>
      </c>
      <c r="L22" s="96" t="s">
        <v>2104</v>
      </c>
    </row>
    <row r="23" spans="1:13" ht="19.5">
      <c r="A23" s="97" t="s">
        <v>2552</v>
      </c>
      <c r="B23" s="5"/>
      <c r="C23" s="44"/>
      <c r="D23" s="100" t="s">
        <v>1971</v>
      </c>
      <c r="E23" s="101" t="s">
        <v>26</v>
      </c>
      <c r="F23" s="96" t="s">
        <v>2035</v>
      </c>
      <c r="G23" s="102">
        <v>42464</v>
      </c>
      <c r="H23" s="99">
        <v>1702140</v>
      </c>
      <c r="I23" s="96" t="s">
        <v>1819</v>
      </c>
      <c r="J23" s="96" t="s">
        <v>757</v>
      </c>
      <c r="K23" s="101" t="s">
        <v>1763</v>
      </c>
      <c r="L23" s="96" t="s">
        <v>2104</v>
      </c>
    </row>
    <row r="24" spans="1:13" ht="19.5">
      <c r="A24" s="97" t="s">
        <v>2553</v>
      </c>
      <c r="B24" s="5"/>
      <c r="C24" s="44"/>
      <c r="D24" s="100" t="s">
        <v>1971</v>
      </c>
      <c r="E24" s="101" t="s">
        <v>26</v>
      </c>
      <c r="F24" s="96" t="s">
        <v>2035</v>
      </c>
      <c r="G24" s="102">
        <v>42555</v>
      </c>
      <c r="H24" s="99">
        <v>1702140</v>
      </c>
      <c r="I24" s="96" t="s">
        <v>1819</v>
      </c>
      <c r="J24" s="96" t="s">
        <v>757</v>
      </c>
      <c r="K24" s="101" t="s">
        <v>1763</v>
      </c>
      <c r="L24" s="96" t="s">
        <v>2104</v>
      </c>
    </row>
    <row r="25" spans="1:13" ht="19.5">
      <c r="A25" s="97" t="s">
        <v>2554</v>
      </c>
      <c r="B25" s="5"/>
      <c r="C25" s="44"/>
      <c r="D25" s="100" t="s">
        <v>1971</v>
      </c>
      <c r="E25" s="101" t="s">
        <v>26</v>
      </c>
      <c r="F25" s="96" t="s">
        <v>2035</v>
      </c>
      <c r="G25" s="102">
        <v>42646</v>
      </c>
      <c r="H25" s="99">
        <v>1702140</v>
      </c>
      <c r="I25" s="96" t="s">
        <v>1819</v>
      </c>
      <c r="J25" s="96" t="s">
        <v>757</v>
      </c>
      <c r="K25" s="101" t="s">
        <v>1763</v>
      </c>
      <c r="L25" s="96" t="s">
        <v>2104</v>
      </c>
    </row>
    <row r="26" spans="1:13" ht="26.25" customHeight="1">
      <c r="A26" s="97" t="s">
        <v>2483</v>
      </c>
      <c r="B26" s="5"/>
      <c r="C26" s="44"/>
      <c r="D26" s="100" t="s">
        <v>1971</v>
      </c>
      <c r="E26" s="101" t="s">
        <v>16</v>
      </c>
      <c r="F26" s="96" t="s">
        <v>2035</v>
      </c>
      <c r="G26" s="102">
        <v>42373</v>
      </c>
      <c r="H26" s="99">
        <v>2880000</v>
      </c>
      <c r="I26" s="96" t="s">
        <v>1819</v>
      </c>
      <c r="J26" s="96" t="s">
        <v>757</v>
      </c>
      <c r="K26" s="101" t="s">
        <v>1763</v>
      </c>
      <c r="L26" s="96" t="s">
        <v>2104</v>
      </c>
    </row>
    <row r="27" spans="1:13" ht="19.5">
      <c r="A27" s="97" t="s">
        <v>2484</v>
      </c>
      <c r="B27" s="5"/>
      <c r="C27" s="44"/>
      <c r="D27" s="100" t="s">
        <v>1971</v>
      </c>
      <c r="E27" s="101" t="s">
        <v>16</v>
      </c>
      <c r="F27" s="96" t="s">
        <v>2035</v>
      </c>
      <c r="G27" s="102">
        <v>42464</v>
      </c>
      <c r="H27" s="99">
        <v>2880000</v>
      </c>
      <c r="I27" s="96" t="s">
        <v>1819</v>
      </c>
      <c r="J27" s="96" t="s">
        <v>757</v>
      </c>
      <c r="K27" s="101" t="s">
        <v>1763</v>
      </c>
      <c r="L27" s="96" t="s">
        <v>2104</v>
      </c>
    </row>
    <row r="28" spans="1:13" ht="19.5">
      <c r="A28" s="97" t="s">
        <v>2485</v>
      </c>
      <c r="B28" s="5"/>
      <c r="C28" s="44"/>
      <c r="D28" s="100" t="s">
        <v>1971</v>
      </c>
      <c r="E28" s="101" t="s">
        <v>16</v>
      </c>
      <c r="F28" s="96" t="s">
        <v>2035</v>
      </c>
      <c r="G28" s="102">
        <v>42555</v>
      </c>
      <c r="H28" s="99">
        <v>2880000</v>
      </c>
      <c r="I28" s="96" t="s">
        <v>1819</v>
      </c>
      <c r="J28" s="96" t="s">
        <v>757</v>
      </c>
      <c r="K28" s="101" t="s">
        <v>1763</v>
      </c>
      <c r="L28" s="96" t="s">
        <v>2104</v>
      </c>
    </row>
    <row r="29" spans="1:13" ht="19.5">
      <c r="A29" s="97" t="s">
        <v>2486</v>
      </c>
      <c r="B29" s="5"/>
      <c r="C29" s="44"/>
      <c r="D29" s="100" t="s">
        <v>1971</v>
      </c>
      <c r="E29" s="101" t="s">
        <v>16</v>
      </c>
      <c r="F29" s="96" t="s">
        <v>2035</v>
      </c>
      <c r="G29" s="102">
        <v>42646</v>
      </c>
      <c r="H29" s="99">
        <v>2880000</v>
      </c>
      <c r="I29" s="96" t="s">
        <v>1819</v>
      </c>
      <c r="J29" s="96" t="s">
        <v>757</v>
      </c>
      <c r="K29" s="101" t="s">
        <v>1763</v>
      </c>
      <c r="L29" s="96" t="s">
        <v>2104</v>
      </c>
    </row>
    <row r="30" spans="1:13" ht="33">
      <c r="A30" s="97" t="s">
        <v>2564</v>
      </c>
      <c r="B30" s="5"/>
      <c r="C30" s="44"/>
      <c r="D30" s="100" t="s">
        <v>1971</v>
      </c>
      <c r="E30" s="101" t="s">
        <v>16</v>
      </c>
      <c r="F30" s="96" t="s">
        <v>2035</v>
      </c>
      <c r="G30" s="102">
        <v>42373</v>
      </c>
      <c r="H30" s="99">
        <v>458640</v>
      </c>
      <c r="I30" s="96" t="s">
        <v>1819</v>
      </c>
      <c r="J30" s="96" t="s">
        <v>757</v>
      </c>
      <c r="K30" s="101" t="s">
        <v>1763</v>
      </c>
      <c r="L30" s="96" t="s">
        <v>2104</v>
      </c>
    </row>
    <row r="31" spans="1:13" ht="33">
      <c r="A31" s="97" t="s">
        <v>2565</v>
      </c>
      <c r="B31" s="46"/>
      <c r="C31" s="45"/>
      <c r="D31" s="100" t="s">
        <v>1971</v>
      </c>
      <c r="E31" s="101" t="s">
        <v>16</v>
      </c>
      <c r="F31" s="96" t="s">
        <v>2035</v>
      </c>
      <c r="G31" s="102">
        <v>42464</v>
      </c>
      <c r="H31" s="99">
        <v>458640</v>
      </c>
      <c r="I31" s="96" t="s">
        <v>1819</v>
      </c>
      <c r="J31" s="96" t="s">
        <v>757</v>
      </c>
      <c r="K31" s="101" t="s">
        <v>1763</v>
      </c>
      <c r="L31" s="96" t="s">
        <v>2104</v>
      </c>
    </row>
    <row r="32" spans="1:13" ht="33">
      <c r="A32" s="97" t="s">
        <v>2566</v>
      </c>
      <c r="B32" s="5"/>
      <c r="C32" s="44"/>
      <c r="D32" s="100" t="s">
        <v>1971</v>
      </c>
      <c r="E32" s="101" t="s">
        <v>16</v>
      </c>
      <c r="F32" s="96" t="s">
        <v>2035</v>
      </c>
      <c r="G32" s="102">
        <v>42555</v>
      </c>
      <c r="H32" s="99">
        <v>458640</v>
      </c>
      <c r="I32" s="96" t="s">
        <v>1819</v>
      </c>
      <c r="J32" s="96" t="s">
        <v>757</v>
      </c>
      <c r="K32" s="101" t="s">
        <v>1763</v>
      </c>
      <c r="L32" s="96" t="s">
        <v>2104</v>
      </c>
    </row>
    <row r="33" spans="1:12" ht="33">
      <c r="A33" s="97" t="s">
        <v>2567</v>
      </c>
      <c r="B33" s="5"/>
      <c r="C33" s="44"/>
      <c r="D33" s="100" t="s">
        <v>1971</v>
      </c>
      <c r="E33" s="101" t="s">
        <v>16</v>
      </c>
      <c r="F33" s="96" t="s">
        <v>2035</v>
      </c>
      <c r="G33" s="102">
        <v>42646</v>
      </c>
      <c r="H33" s="99">
        <v>458640</v>
      </c>
      <c r="I33" s="96" t="s">
        <v>1819</v>
      </c>
      <c r="J33" s="96" t="s">
        <v>757</v>
      </c>
      <c r="K33" s="101" t="s">
        <v>1763</v>
      </c>
      <c r="L33" s="96" t="s">
        <v>2104</v>
      </c>
    </row>
    <row r="34" spans="1:12" ht="19.5">
      <c r="A34" s="97" t="s">
        <v>2487</v>
      </c>
      <c r="B34" s="5"/>
      <c r="C34" s="44"/>
      <c r="D34" s="100" t="s">
        <v>1971</v>
      </c>
      <c r="E34" s="101" t="s">
        <v>26</v>
      </c>
      <c r="F34" s="96" t="s">
        <v>2035</v>
      </c>
      <c r="G34" s="102">
        <v>42373</v>
      </c>
      <c r="H34" s="99">
        <v>3663720</v>
      </c>
      <c r="I34" s="96" t="s">
        <v>1819</v>
      </c>
      <c r="J34" s="96" t="s">
        <v>757</v>
      </c>
      <c r="K34" s="101" t="s">
        <v>1763</v>
      </c>
      <c r="L34" s="96" t="s">
        <v>2104</v>
      </c>
    </row>
    <row r="35" spans="1:12" ht="19.5">
      <c r="A35" s="97" t="s">
        <v>2488</v>
      </c>
      <c r="B35" s="5"/>
      <c r="C35" s="45"/>
      <c r="D35" s="100" t="s">
        <v>1971</v>
      </c>
      <c r="E35" s="101" t="s">
        <v>26</v>
      </c>
      <c r="F35" s="96" t="s">
        <v>2035</v>
      </c>
      <c r="G35" s="102">
        <v>42464</v>
      </c>
      <c r="H35" s="99">
        <v>3663720</v>
      </c>
      <c r="I35" s="96" t="s">
        <v>1819</v>
      </c>
      <c r="J35" s="96" t="s">
        <v>757</v>
      </c>
      <c r="K35" s="101" t="s">
        <v>1763</v>
      </c>
      <c r="L35" s="96" t="s">
        <v>2104</v>
      </c>
    </row>
    <row r="36" spans="1:12" ht="23.25" customHeight="1">
      <c r="A36" s="97" t="s">
        <v>2489</v>
      </c>
      <c r="B36" s="5"/>
      <c r="C36" s="45"/>
      <c r="D36" s="100" t="s">
        <v>1971</v>
      </c>
      <c r="E36" s="101" t="s">
        <v>26</v>
      </c>
      <c r="F36" s="96" t="s">
        <v>2035</v>
      </c>
      <c r="G36" s="102">
        <v>42555</v>
      </c>
      <c r="H36" s="99">
        <v>3663720</v>
      </c>
      <c r="I36" s="96" t="s">
        <v>1819</v>
      </c>
      <c r="J36" s="96" t="s">
        <v>757</v>
      </c>
      <c r="K36" s="101" t="s">
        <v>1763</v>
      </c>
      <c r="L36" s="96" t="s">
        <v>2104</v>
      </c>
    </row>
    <row r="37" spans="1:12" ht="19.5">
      <c r="A37" s="97" t="s">
        <v>2490</v>
      </c>
      <c r="B37" s="5"/>
      <c r="C37" s="44"/>
      <c r="D37" s="100" t="s">
        <v>1971</v>
      </c>
      <c r="E37" s="101" t="s">
        <v>26</v>
      </c>
      <c r="F37" s="96" t="s">
        <v>2035</v>
      </c>
      <c r="G37" s="102">
        <v>42646</v>
      </c>
      <c r="H37" s="99">
        <v>3663720</v>
      </c>
      <c r="I37" s="96" t="s">
        <v>1819</v>
      </c>
      <c r="J37" s="96" t="s">
        <v>757</v>
      </c>
      <c r="K37" s="101" t="s">
        <v>1763</v>
      </c>
      <c r="L37" s="96" t="s">
        <v>2104</v>
      </c>
    </row>
    <row r="38" spans="1:12" ht="19.5">
      <c r="A38" s="97" t="s">
        <v>2491</v>
      </c>
      <c r="B38" s="5"/>
      <c r="C38" s="44"/>
      <c r="D38" s="100" t="s">
        <v>1971</v>
      </c>
      <c r="E38" s="101" t="s">
        <v>16</v>
      </c>
      <c r="F38" s="96" t="s">
        <v>2035</v>
      </c>
      <c r="G38" s="102">
        <v>42373</v>
      </c>
      <c r="H38" s="99">
        <v>309600</v>
      </c>
      <c r="I38" s="96" t="s">
        <v>1819</v>
      </c>
      <c r="J38" s="96" t="s">
        <v>757</v>
      </c>
      <c r="K38" s="101" t="s">
        <v>1763</v>
      </c>
      <c r="L38" s="96" t="s">
        <v>2104</v>
      </c>
    </row>
    <row r="39" spans="1:12" ht="19.5">
      <c r="A39" s="97" t="s">
        <v>2492</v>
      </c>
      <c r="B39" s="5"/>
      <c r="C39" s="44"/>
      <c r="D39" s="100" t="s">
        <v>1971</v>
      </c>
      <c r="E39" s="101" t="s">
        <v>16</v>
      </c>
      <c r="F39" s="96" t="s">
        <v>2035</v>
      </c>
      <c r="G39" s="102">
        <v>42464</v>
      </c>
      <c r="H39" s="99">
        <v>309600</v>
      </c>
      <c r="I39" s="96" t="s">
        <v>1819</v>
      </c>
      <c r="J39" s="96" t="s">
        <v>757</v>
      </c>
      <c r="K39" s="101" t="s">
        <v>1763</v>
      </c>
      <c r="L39" s="96" t="s">
        <v>2104</v>
      </c>
    </row>
    <row r="40" spans="1:12" ht="19.5">
      <c r="A40" s="97" t="s">
        <v>2493</v>
      </c>
      <c r="B40" s="5"/>
      <c r="C40" s="44"/>
      <c r="D40" s="100" t="s">
        <v>1971</v>
      </c>
      <c r="E40" s="101" t="s">
        <v>16</v>
      </c>
      <c r="F40" s="96" t="s">
        <v>2035</v>
      </c>
      <c r="G40" s="102">
        <v>42555</v>
      </c>
      <c r="H40" s="99">
        <v>309600</v>
      </c>
      <c r="I40" s="96" t="s">
        <v>1819</v>
      </c>
      <c r="J40" s="96" t="s">
        <v>757</v>
      </c>
      <c r="K40" s="101" t="s">
        <v>1763</v>
      </c>
      <c r="L40" s="96" t="s">
        <v>2104</v>
      </c>
    </row>
    <row r="41" spans="1:12" ht="19.5">
      <c r="A41" s="97" t="s">
        <v>2494</v>
      </c>
      <c r="B41" s="5"/>
      <c r="C41" s="44"/>
      <c r="D41" s="100" t="s">
        <v>1971</v>
      </c>
      <c r="E41" s="101" t="s">
        <v>16</v>
      </c>
      <c r="F41" s="96" t="s">
        <v>2035</v>
      </c>
      <c r="G41" s="102">
        <v>42646</v>
      </c>
      <c r="H41" s="99">
        <v>309600</v>
      </c>
      <c r="I41" s="96" t="s">
        <v>1819</v>
      </c>
      <c r="J41" s="96" t="s">
        <v>757</v>
      </c>
      <c r="K41" s="101" t="s">
        <v>1763</v>
      </c>
      <c r="L41" s="96" t="s">
        <v>2104</v>
      </c>
    </row>
    <row r="42" spans="1:12" ht="19.5">
      <c r="A42" s="97" t="s">
        <v>2495</v>
      </c>
      <c r="B42" s="5"/>
      <c r="C42" s="44"/>
      <c r="D42" s="100" t="s">
        <v>1971</v>
      </c>
      <c r="E42" s="101" t="s">
        <v>26</v>
      </c>
      <c r="F42" s="96" t="s">
        <v>2035</v>
      </c>
      <c r="G42" s="102">
        <v>42373</v>
      </c>
      <c r="H42" s="99">
        <v>439920</v>
      </c>
      <c r="I42" s="96" t="s">
        <v>1819</v>
      </c>
      <c r="J42" s="96" t="s">
        <v>757</v>
      </c>
      <c r="K42" s="101" t="s">
        <v>1763</v>
      </c>
      <c r="L42" s="96" t="s">
        <v>1972</v>
      </c>
    </row>
    <row r="43" spans="1:12" ht="19.5">
      <c r="A43" s="97" t="s">
        <v>2496</v>
      </c>
      <c r="B43" s="5"/>
      <c r="C43" s="44"/>
      <c r="D43" s="100" t="s">
        <v>1971</v>
      </c>
      <c r="E43" s="101" t="s">
        <v>26</v>
      </c>
      <c r="F43" s="96" t="s">
        <v>2035</v>
      </c>
      <c r="G43" s="102">
        <v>42464</v>
      </c>
      <c r="H43" s="99">
        <v>439920</v>
      </c>
      <c r="I43" s="96" t="s">
        <v>1819</v>
      </c>
      <c r="J43" s="96" t="s">
        <v>757</v>
      </c>
      <c r="K43" s="101" t="s">
        <v>1763</v>
      </c>
      <c r="L43" s="96" t="s">
        <v>1972</v>
      </c>
    </row>
    <row r="44" spans="1:12" ht="18.75" customHeight="1">
      <c r="A44" s="97" t="s">
        <v>2497</v>
      </c>
      <c r="B44" s="47"/>
      <c r="C44" s="44"/>
      <c r="D44" s="100" t="s">
        <v>1971</v>
      </c>
      <c r="E44" s="101" t="s">
        <v>26</v>
      </c>
      <c r="F44" s="96" t="s">
        <v>2035</v>
      </c>
      <c r="G44" s="102">
        <v>42555</v>
      </c>
      <c r="H44" s="99">
        <v>439920</v>
      </c>
      <c r="I44" s="96" t="s">
        <v>1819</v>
      </c>
      <c r="J44" s="96" t="s">
        <v>757</v>
      </c>
      <c r="K44" s="101" t="s">
        <v>1763</v>
      </c>
      <c r="L44" s="96" t="s">
        <v>1972</v>
      </c>
    </row>
    <row r="45" spans="1:12" ht="20.25" customHeight="1">
      <c r="A45" s="97" t="s">
        <v>2498</v>
      </c>
      <c r="B45" s="47"/>
      <c r="C45" s="44"/>
      <c r="D45" s="100" t="s">
        <v>1971</v>
      </c>
      <c r="E45" s="101" t="s">
        <v>26</v>
      </c>
      <c r="F45" s="96" t="s">
        <v>2035</v>
      </c>
      <c r="G45" s="102">
        <v>42646</v>
      </c>
      <c r="H45" s="99">
        <v>439920</v>
      </c>
      <c r="I45" s="96" t="s">
        <v>1819</v>
      </c>
      <c r="J45" s="96" t="s">
        <v>757</v>
      </c>
      <c r="K45" s="101" t="s">
        <v>1763</v>
      </c>
      <c r="L45" s="96" t="s">
        <v>1972</v>
      </c>
    </row>
    <row r="46" spans="1:12" ht="19.5">
      <c r="A46" s="97" t="s">
        <v>2499</v>
      </c>
      <c r="B46" s="5"/>
      <c r="C46" s="44"/>
      <c r="D46" s="100" t="s">
        <v>1971</v>
      </c>
      <c r="E46" s="101" t="s">
        <v>16</v>
      </c>
      <c r="F46" s="96" t="s">
        <v>2035</v>
      </c>
      <c r="G46" s="102">
        <v>42373</v>
      </c>
      <c r="H46" s="99">
        <v>33919191.279999994</v>
      </c>
      <c r="I46" s="96" t="s">
        <v>1819</v>
      </c>
      <c r="J46" s="96" t="s">
        <v>757</v>
      </c>
      <c r="K46" s="101" t="s">
        <v>1763</v>
      </c>
      <c r="L46" s="96" t="s">
        <v>1972</v>
      </c>
    </row>
    <row r="47" spans="1:12" ht="18" customHeight="1">
      <c r="A47" s="97" t="s">
        <v>2500</v>
      </c>
      <c r="B47" s="5"/>
      <c r="C47" s="44"/>
      <c r="D47" s="100" t="s">
        <v>1971</v>
      </c>
      <c r="E47" s="101" t="s">
        <v>16</v>
      </c>
      <c r="F47" s="96" t="s">
        <v>2035</v>
      </c>
      <c r="G47" s="102">
        <v>42464</v>
      </c>
      <c r="H47" s="99">
        <v>33919191.279999994</v>
      </c>
      <c r="I47" s="96" t="s">
        <v>1819</v>
      </c>
      <c r="J47" s="96" t="s">
        <v>757</v>
      </c>
      <c r="K47" s="101" t="s">
        <v>1763</v>
      </c>
      <c r="L47" s="96" t="s">
        <v>1972</v>
      </c>
    </row>
    <row r="48" spans="1:12" ht="19.5">
      <c r="A48" s="97" t="s">
        <v>2501</v>
      </c>
      <c r="B48" s="5"/>
      <c r="C48" s="44"/>
      <c r="D48" s="100" t="s">
        <v>1971</v>
      </c>
      <c r="E48" s="101" t="s">
        <v>16</v>
      </c>
      <c r="F48" s="96" t="s">
        <v>2035</v>
      </c>
      <c r="G48" s="102">
        <v>42555</v>
      </c>
      <c r="H48" s="99">
        <v>33919191.279999994</v>
      </c>
      <c r="I48" s="96" t="s">
        <v>1819</v>
      </c>
      <c r="J48" s="96" t="s">
        <v>757</v>
      </c>
      <c r="K48" s="101" t="s">
        <v>1763</v>
      </c>
      <c r="L48" s="96" t="s">
        <v>1972</v>
      </c>
    </row>
    <row r="49" spans="1:12" ht="19.5">
      <c r="A49" s="97" t="s">
        <v>2502</v>
      </c>
      <c r="B49" s="5"/>
      <c r="C49" s="45"/>
      <c r="D49" s="100" t="s">
        <v>1971</v>
      </c>
      <c r="E49" s="101" t="s">
        <v>16</v>
      </c>
      <c r="F49" s="96" t="s">
        <v>2035</v>
      </c>
      <c r="G49" s="102">
        <v>42646</v>
      </c>
      <c r="H49" s="99">
        <v>33919191.279999994</v>
      </c>
      <c r="I49" s="96" t="s">
        <v>1819</v>
      </c>
      <c r="J49" s="96" t="s">
        <v>757</v>
      </c>
      <c r="K49" s="101" t="s">
        <v>1763</v>
      </c>
      <c r="L49" s="96" t="s">
        <v>1972</v>
      </c>
    </row>
    <row r="50" spans="1:12" ht="19.5">
      <c r="A50" s="105" t="s">
        <v>2503</v>
      </c>
      <c r="B50" s="5"/>
      <c r="C50" s="44"/>
      <c r="D50" s="100" t="s">
        <v>1971</v>
      </c>
      <c r="E50" s="115" t="s">
        <v>22</v>
      </c>
      <c r="F50" s="96" t="s">
        <v>2035</v>
      </c>
      <c r="G50" s="102">
        <v>42376</v>
      </c>
      <c r="H50" s="99">
        <v>731446.24000000011</v>
      </c>
      <c r="I50" s="96" t="s">
        <v>1819</v>
      </c>
      <c r="J50" s="96" t="s">
        <v>757</v>
      </c>
      <c r="K50" s="101" t="s">
        <v>1763</v>
      </c>
      <c r="L50" s="96" t="s">
        <v>1972</v>
      </c>
    </row>
    <row r="51" spans="1:12" ht="19.5">
      <c r="A51" s="105" t="s">
        <v>2504</v>
      </c>
      <c r="B51" s="27"/>
      <c r="C51" s="48"/>
      <c r="D51" s="100" t="s">
        <v>1971</v>
      </c>
      <c r="E51" s="115" t="s">
        <v>22</v>
      </c>
      <c r="F51" s="101" t="s">
        <v>2023</v>
      </c>
      <c r="G51" s="102">
        <v>42467</v>
      </c>
      <c r="H51" s="99">
        <v>414482.92000000004</v>
      </c>
      <c r="I51" s="96" t="s">
        <v>1819</v>
      </c>
      <c r="J51" s="96" t="s">
        <v>757</v>
      </c>
      <c r="K51" s="101" t="s">
        <v>1763</v>
      </c>
      <c r="L51" s="96" t="s">
        <v>1972</v>
      </c>
    </row>
    <row r="52" spans="1:12" ht="19.5">
      <c r="A52" s="105" t="s">
        <v>2505</v>
      </c>
      <c r="B52" s="41"/>
      <c r="C52" s="49"/>
      <c r="D52" s="100" t="s">
        <v>1971</v>
      </c>
      <c r="E52" s="115" t="s">
        <v>22</v>
      </c>
      <c r="F52" s="101" t="s">
        <v>2023</v>
      </c>
      <c r="G52" s="102">
        <v>42558</v>
      </c>
      <c r="H52" s="99">
        <v>731446.24000000011</v>
      </c>
      <c r="I52" s="96" t="s">
        <v>1819</v>
      </c>
      <c r="J52" s="96" t="s">
        <v>757</v>
      </c>
      <c r="K52" s="101" t="s">
        <v>1763</v>
      </c>
      <c r="L52" s="96" t="s">
        <v>2104</v>
      </c>
    </row>
    <row r="53" spans="1:12" ht="19.5">
      <c r="A53" s="105" t="s">
        <v>2506</v>
      </c>
      <c r="B53" s="41"/>
      <c r="C53" s="49"/>
      <c r="D53" s="100" t="s">
        <v>1971</v>
      </c>
      <c r="E53" s="115" t="s">
        <v>22</v>
      </c>
      <c r="F53" s="101" t="s">
        <v>2023</v>
      </c>
      <c r="G53" s="102">
        <v>42649</v>
      </c>
      <c r="H53" s="99">
        <v>414482.92000000004</v>
      </c>
      <c r="I53" s="96" t="s">
        <v>1819</v>
      </c>
      <c r="J53" s="96" t="s">
        <v>757</v>
      </c>
      <c r="K53" s="101" t="s">
        <v>1763</v>
      </c>
      <c r="L53" s="96" t="s">
        <v>2104</v>
      </c>
    </row>
    <row r="54" spans="1:12" ht="19.5">
      <c r="A54" s="105" t="s">
        <v>2544</v>
      </c>
      <c r="B54" s="41"/>
      <c r="C54" s="49"/>
      <c r="D54" s="100" t="s">
        <v>1971</v>
      </c>
      <c r="E54" s="115" t="s">
        <v>22</v>
      </c>
      <c r="F54" s="101" t="s">
        <v>2023</v>
      </c>
      <c r="G54" s="102">
        <v>42376</v>
      </c>
      <c r="H54" s="99">
        <v>262124.56</v>
      </c>
      <c r="I54" s="96" t="s">
        <v>1819</v>
      </c>
      <c r="J54" s="96" t="s">
        <v>757</v>
      </c>
      <c r="K54" s="101" t="s">
        <v>1763</v>
      </c>
      <c r="L54" s="96" t="s">
        <v>2104</v>
      </c>
    </row>
    <row r="55" spans="1:12" ht="19.5">
      <c r="A55" s="105" t="s">
        <v>2545</v>
      </c>
      <c r="B55" s="41"/>
      <c r="C55" s="49"/>
      <c r="D55" s="100" t="s">
        <v>1971</v>
      </c>
      <c r="E55" s="115" t="s">
        <v>22</v>
      </c>
      <c r="F55" s="101" t="s">
        <v>2023</v>
      </c>
      <c r="G55" s="102">
        <v>42467</v>
      </c>
      <c r="H55" s="99">
        <v>262124.56</v>
      </c>
      <c r="I55" s="96" t="s">
        <v>1819</v>
      </c>
      <c r="J55" s="96" t="s">
        <v>757</v>
      </c>
      <c r="K55" s="101" t="s">
        <v>1763</v>
      </c>
      <c r="L55" s="96" t="s">
        <v>2104</v>
      </c>
    </row>
    <row r="56" spans="1:12" ht="19.5">
      <c r="A56" s="105" t="s">
        <v>2507</v>
      </c>
      <c r="B56" s="41"/>
      <c r="C56" s="49"/>
      <c r="D56" s="100" t="s">
        <v>1971</v>
      </c>
      <c r="E56" s="115" t="s">
        <v>22</v>
      </c>
      <c r="F56" s="101" t="s">
        <v>2023</v>
      </c>
      <c r="G56" s="102">
        <v>42558</v>
      </c>
      <c r="H56" s="99">
        <v>1582038.2000000002</v>
      </c>
      <c r="I56" s="96" t="s">
        <v>1819</v>
      </c>
      <c r="J56" s="96" t="s">
        <v>757</v>
      </c>
      <c r="K56" s="101" t="s">
        <v>1763</v>
      </c>
      <c r="L56" s="96" t="s">
        <v>2104</v>
      </c>
    </row>
    <row r="57" spans="1:12" ht="19.5">
      <c r="A57" s="105" t="s">
        <v>2508</v>
      </c>
      <c r="B57" s="41"/>
      <c r="C57" s="49"/>
      <c r="D57" s="100" t="s">
        <v>1971</v>
      </c>
      <c r="E57" s="115" t="s">
        <v>22</v>
      </c>
      <c r="F57" s="101" t="s">
        <v>1987</v>
      </c>
      <c r="G57" s="102">
        <v>42649</v>
      </c>
      <c r="H57" s="99">
        <v>1183381</v>
      </c>
      <c r="I57" s="96" t="s">
        <v>1819</v>
      </c>
      <c r="J57" s="96" t="s">
        <v>757</v>
      </c>
      <c r="K57" s="101" t="s">
        <v>1763</v>
      </c>
      <c r="L57" s="96" t="s">
        <v>1972</v>
      </c>
    </row>
    <row r="58" spans="1:12" ht="19.5">
      <c r="A58" s="105" t="s">
        <v>2509</v>
      </c>
      <c r="B58" s="41"/>
      <c r="C58" s="49"/>
      <c r="D58" s="100" t="s">
        <v>1971</v>
      </c>
      <c r="E58" s="115" t="s">
        <v>22</v>
      </c>
      <c r="F58" s="101" t="s">
        <v>1987</v>
      </c>
      <c r="G58" s="102">
        <v>42376</v>
      </c>
      <c r="H58" s="99">
        <v>1582038.2000000002</v>
      </c>
      <c r="I58" s="96" t="s">
        <v>1819</v>
      </c>
      <c r="J58" s="96" t="s">
        <v>757</v>
      </c>
      <c r="K58" s="101" t="s">
        <v>1763</v>
      </c>
      <c r="L58" s="96" t="s">
        <v>1972</v>
      </c>
    </row>
    <row r="59" spans="1:12" ht="19.5">
      <c r="A59" s="105" t="s">
        <v>2510</v>
      </c>
      <c r="B59" s="41"/>
      <c r="C59" s="49"/>
      <c r="D59" s="100" t="s">
        <v>1971</v>
      </c>
      <c r="E59" s="115" t="s">
        <v>22</v>
      </c>
      <c r="F59" s="101" t="s">
        <v>1987</v>
      </c>
      <c r="G59" s="102">
        <v>42467</v>
      </c>
      <c r="H59" s="99">
        <v>1183381</v>
      </c>
      <c r="I59" s="96" t="s">
        <v>1819</v>
      </c>
      <c r="J59" s="96" t="s">
        <v>757</v>
      </c>
      <c r="K59" s="101" t="s">
        <v>1763</v>
      </c>
      <c r="L59" s="96" t="s">
        <v>1972</v>
      </c>
    </row>
    <row r="60" spans="1:12" ht="19.5">
      <c r="A60" s="105" t="s">
        <v>2511</v>
      </c>
      <c r="B60" s="41"/>
      <c r="C60" s="49"/>
      <c r="D60" s="100" t="s">
        <v>1971</v>
      </c>
      <c r="E60" s="115" t="s">
        <v>22</v>
      </c>
      <c r="F60" s="103" t="s">
        <v>2029</v>
      </c>
      <c r="G60" s="102">
        <v>42558</v>
      </c>
      <c r="H60" s="99">
        <v>254885.28000000003</v>
      </c>
      <c r="I60" s="96" t="s">
        <v>1819</v>
      </c>
      <c r="J60" s="96" t="s">
        <v>757</v>
      </c>
      <c r="K60" s="101" t="s">
        <v>1763</v>
      </c>
      <c r="L60" s="96" t="s">
        <v>1972</v>
      </c>
    </row>
    <row r="61" spans="1:12" ht="19.5">
      <c r="A61" s="105" t="s">
        <v>2512</v>
      </c>
      <c r="B61" s="41"/>
      <c r="C61" s="49"/>
      <c r="D61" s="100" t="s">
        <v>1971</v>
      </c>
      <c r="E61" s="115" t="s">
        <v>22</v>
      </c>
      <c r="F61" s="103" t="s">
        <v>2029</v>
      </c>
      <c r="G61" s="102">
        <v>42649</v>
      </c>
      <c r="H61" s="99">
        <v>111520.79999999999</v>
      </c>
      <c r="I61" s="96" t="s">
        <v>1819</v>
      </c>
      <c r="J61" s="96" t="s">
        <v>757</v>
      </c>
      <c r="K61" s="101" t="s">
        <v>1763</v>
      </c>
      <c r="L61" s="96" t="s">
        <v>1972</v>
      </c>
    </row>
    <row r="62" spans="1:12" ht="19.5">
      <c r="A62" s="105" t="s">
        <v>2513</v>
      </c>
      <c r="B62" s="41"/>
      <c r="C62" s="49"/>
      <c r="D62" s="100" t="s">
        <v>1971</v>
      </c>
      <c r="E62" s="115" t="s">
        <v>22</v>
      </c>
      <c r="F62" s="103" t="s">
        <v>2029</v>
      </c>
      <c r="G62" s="102">
        <v>42376</v>
      </c>
      <c r="H62" s="99">
        <v>150466.56</v>
      </c>
      <c r="I62" s="96" t="s">
        <v>1819</v>
      </c>
      <c r="J62" s="96" t="s">
        <v>757</v>
      </c>
      <c r="K62" s="101" t="s">
        <v>1763</v>
      </c>
      <c r="L62" s="96" t="s">
        <v>1972</v>
      </c>
    </row>
    <row r="63" spans="1:12" ht="19.5">
      <c r="A63" s="105" t="s">
        <v>2514</v>
      </c>
      <c r="B63" s="41"/>
      <c r="C63" s="49"/>
      <c r="D63" s="100" t="s">
        <v>1971</v>
      </c>
      <c r="E63" s="115" t="s">
        <v>22</v>
      </c>
      <c r="F63" s="103" t="s">
        <v>2029</v>
      </c>
      <c r="G63" s="102">
        <v>42467</v>
      </c>
      <c r="H63" s="99">
        <v>215939.52000000002</v>
      </c>
      <c r="I63" s="96" t="s">
        <v>1819</v>
      </c>
      <c r="J63" s="96" t="s">
        <v>757</v>
      </c>
      <c r="K63" s="101" t="s">
        <v>1763</v>
      </c>
      <c r="L63" s="96" t="s">
        <v>1972</v>
      </c>
    </row>
    <row r="64" spans="1:12" ht="19.5">
      <c r="A64" s="105" t="s">
        <v>2557</v>
      </c>
      <c r="B64" s="41"/>
      <c r="C64" s="49"/>
      <c r="D64" s="100" t="s">
        <v>1971</v>
      </c>
      <c r="E64" s="115" t="s">
        <v>22</v>
      </c>
      <c r="F64" s="103" t="s">
        <v>1981</v>
      </c>
      <c r="G64" s="102">
        <v>42558</v>
      </c>
      <c r="H64" s="99">
        <v>39970.880000000005</v>
      </c>
      <c r="I64" s="96" t="s">
        <v>1819</v>
      </c>
      <c r="J64" s="96" t="s">
        <v>757</v>
      </c>
      <c r="K64" s="101" t="s">
        <v>1763</v>
      </c>
      <c r="L64" s="96" t="s">
        <v>1972</v>
      </c>
    </row>
    <row r="65" spans="1:12" ht="19.5">
      <c r="A65" s="105" t="s">
        <v>2558</v>
      </c>
      <c r="B65" s="41"/>
      <c r="C65" s="49"/>
      <c r="D65" s="100" t="s">
        <v>1971</v>
      </c>
      <c r="E65" s="115" t="s">
        <v>22</v>
      </c>
      <c r="F65" s="103" t="s">
        <v>1981</v>
      </c>
      <c r="G65" s="102">
        <v>42649</v>
      </c>
      <c r="H65" s="99">
        <v>39970.880000000005</v>
      </c>
      <c r="I65" s="96" t="s">
        <v>1819</v>
      </c>
      <c r="J65" s="96" t="s">
        <v>757</v>
      </c>
      <c r="K65" s="101" t="s">
        <v>1763</v>
      </c>
      <c r="L65" s="96" t="s">
        <v>2104</v>
      </c>
    </row>
    <row r="66" spans="1:12" ht="19.5">
      <c r="A66" s="105" t="s">
        <v>2515</v>
      </c>
      <c r="B66" s="41"/>
      <c r="C66" s="49"/>
      <c r="D66" s="100" t="s">
        <v>1971</v>
      </c>
      <c r="E66" s="115" t="s">
        <v>22</v>
      </c>
      <c r="F66" s="101" t="s">
        <v>1993</v>
      </c>
      <c r="G66" s="102">
        <v>42376</v>
      </c>
      <c r="H66" s="99">
        <v>520448</v>
      </c>
      <c r="I66" s="96" t="s">
        <v>1819</v>
      </c>
      <c r="J66" s="96" t="s">
        <v>757</v>
      </c>
      <c r="K66" s="101" t="s">
        <v>1763</v>
      </c>
      <c r="L66" s="96" t="s">
        <v>2104</v>
      </c>
    </row>
    <row r="67" spans="1:12" ht="19.5">
      <c r="A67" s="105" t="s">
        <v>2516</v>
      </c>
      <c r="B67" s="41"/>
      <c r="C67" s="49"/>
      <c r="D67" s="100" t="s">
        <v>1971</v>
      </c>
      <c r="E67" s="115" t="s">
        <v>22</v>
      </c>
      <c r="F67" s="101" t="s">
        <v>1993</v>
      </c>
      <c r="G67" s="102">
        <v>42467</v>
      </c>
      <c r="H67" s="99">
        <v>41640</v>
      </c>
      <c r="I67" s="96" t="s">
        <v>1819</v>
      </c>
      <c r="J67" s="96" t="s">
        <v>757</v>
      </c>
      <c r="K67" s="101" t="s">
        <v>1763</v>
      </c>
      <c r="L67" s="96" t="s">
        <v>2104</v>
      </c>
    </row>
    <row r="68" spans="1:12" ht="19.5">
      <c r="A68" s="105" t="s">
        <v>2517</v>
      </c>
      <c r="B68" s="41"/>
      <c r="C68" s="49"/>
      <c r="D68" s="100" t="s">
        <v>1971</v>
      </c>
      <c r="E68" s="115" t="s">
        <v>22</v>
      </c>
      <c r="F68" s="101" t="s">
        <v>1993</v>
      </c>
      <c r="G68" s="102">
        <v>42558</v>
      </c>
      <c r="H68" s="99">
        <v>68176</v>
      </c>
      <c r="I68" s="96" t="s">
        <v>1819</v>
      </c>
      <c r="J68" s="96" t="s">
        <v>757</v>
      </c>
      <c r="K68" s="101" t="s">
        <v>1763</v>
      </c>
      <c r="L68" s="96" t="s">
        <v>2104</v>
      </c>
    </row>
    <row r="69" spans="1:12" ht="19.5">
      <c r="A69" s="105" t="s">
        <v>2518</v>
      </c>
      <c r="B69" s="41"/>
      <c r="C69" s="49"/>
      <c r="D69" s="100" t="s">
        <v>1971</v>
      </c>
      <c r="E69" s="115" t="s">
        <v>22</v>
      </c>
      <c r="F69" s="101" t="s">
        <v>1993</v>
      </c>
      <c r="G69" s="102">
        <v>42649</v>
      </c>
      <c r="H69" s="99">
        <v>409800</v>
      </c>
      <c r="I69" s="96" t="s">
        <v>1819</v>
      </c>
      <c r="J69" s="96" t="s">
        <v>757</v>
      </c>
      <c r="K69" s="101" t="s">
        <v>1763</v>
      </c>
      <c r="L69" s="96" t="s">
        <v>2104</v>
      </c>
    </row>
    <row r="70" spans="1:12" ht="19.5">
      <c r="A70" s="106" t="s">
        <v>2519</v>
      </c>
      <c r="B70" s="41"/>
      <c r="C70" s="49"/>
      <c r="D70" s="100" t="s">
        <v>1971</v>
      </c>
      <c r="E70" s="115" t="s">
        <v>22</v>
      </c>
      <c r="F70" s="103" t="s">
        <v>2045</v>
      </c>
      <c r="G70" s="102">
        <v>42376</v>
      </c>
      <c r="H70" s="99">
        <v>7980880</v>
      </c>
      <c r="I70" s="96" t="s">
        <v>1819</v>
      </c>
      <c r="J70" s="96" t="s">
        <v>757</v>
      </c>
      <c r="K70" s="101" t="s">
        <v>1763</v>
      </c>
      <c r="L70" s="96" t="s">
        <v>1972</v>
      </c>
    </row>
    <row r="71" spans="1:12" ht="19.5">
      <c r="A71" s="106" t="s">
        <v>2520</v>
      </c>
      <c r="B71" s="41"/>
      <c r="C71" s="49"/>
      <c r="D71" s="100" t="s">
        <v>1971</v>
      </c>
      <c r="E71" s="115" t="s">
        <v>22</v>
      </c>
      <c r="F71" s="103" t="s">
        <v>2045</v>
      </c>
      <c r="G71" s="102">
        <v>42467</v>
      </c>
      <c r="H71" s="99">
        <v>10828880</v>
      </c>
      <c r="I71" s="96" t="s">
        <v>1819</v>
      </c>
      <c r="J71" s="96" t="s">
        <v>757</v>
      </c>
      <c r="K71" s="101" t="s">
        <v>1763</v>
      </c>
      <c r="L71" s="96" t="s">
        <v>1972</v>
      </c>
    </row>
    <row r="72" spans="1:12" ht="19.5">
      <c r="A72" s="106" t="s">
        <v>2521</v>
      </c>
      <c r="B72" s="41"/>
      <c r="C72" s="49"/>
      <c r="D72" s="100" t="s">
        <v>1971</v>
      </c>
      <c r="E72" s="115" t="s">
        <v>22</v>
      </c>
      <c r="F72" s="103" t="s">
        <v>2045</v>
      </c>
      <c r="G72" s="102">
        <v>42558</v>
      </c>
      <c r="H72" s="99">
        <v>24727670</v>
      </c>
      <c r="I72" s="96" t="s">
        <v>1819</v>
      </c>
      <c r="J72" s="96" t="s">
        <v>757</v>
      </c>
      <c r="K72" s="101" t="s">
        <v>1763</v>
      </c>
      <c r="L72" s="96" t="s">
        <v>1972</v>
      </c>
    </row>
    <row r="73" spans="1:12" ht="19.5">
      <c r="A73" s="106" t="s">
        <v>2522</v>
      </c>
      <c r="B73" s="41"/>
      <c r="C73" s="49"/>
      <c r="D73" s="100" t="s">
        <v>1971</v>
      </c>
      <c r="E73" s="115" t="s">
        <v>22</v>
      </c>
      <c r="F73" s="103" t="s">
        <v>2045</v>
      </c>
      <c r="G73" s="102">
        <v>42649</v>
      </c>
      <c r="H73" s="99">
        <v>1604000</v>
      </c>
      <c r="I73" s="96" t="s">
        <v>1819</v>
      </c>
      <c r="J73" s="96" t="s">
        <v>757</v>
      </c>
      <c r="K73" s="101" t="s">
        <v>1763</v>
      </c>
      <c r="L73" s="96" t="s">
        <v>1972</v>
      </c>
    </row>
    <row r="74" spans="1:12" ht="19.5">
      <c r="A74" s="107" t="s">
        <v>2546</v>
      </c>
      <c r="B74" s="41"/>
      <c r="C74" s="49"/>
      <c r="D74" s="100" t="s">
        <v>1971</v>
      </c>
      <c r="E74" s="115" t="s">
        <v>26</v>
      </c>
      <c r="F74" s="103" t="s">
        <v>1981</v>
      </c>
      <c r="G74" s="102">
        <v>42376</v>
      </c>
      <c r="H74" s="99">
        <v>230100</v>
      </c>
      <c r="I74" s="96" t="s">
        <v>1819</v>
      </c>
      <c r="J74" s="96" t="s">
        <v>757</v>
      </c>
      <c r="K74" s="101" t="s">
        <v>1763</v>
      </c>
      <c r="L74" s="96" t="s">
        <v>2104</v>
      </c>
    </row>
    <row r="75" spans="1:12" ht="19.5">
      <c r="A75" s="107" t="s">
        <v>2547</v>
      </c>
      <c r="B75" s="41"/>
      <c r="C75" s="49"/>
      <c r="D75" s="100" t="s">
        <v>1971</v>
      </c>
      <c r="E75" s="115" t="s">
        <v>26</v>
      </c>
      <c r="F75" s="103" t="s">
        <v>1981</v>
      </c>
      <c r="G75" s="102">
        <v>42467</v>
      </c>
      <c r="H75" s="99">
        <v>230100</v>
      </c>
      <c r="I75" s="96" t="s">
        <v>1819</v>
      </c>
      <c r="J75" s="96" t="s">
        <v>757</v>
      </c>
      <c r="K75" s="101" t="s">
        <v>1763</v>
      </c>
      <c r="L75" s="96" t="s">
        <v>2104</v>
      </c>
    </row>
    <row r="76" spans="1:12" ht="19.5">
      <c r="A76" s="108" t="s">
        <v>2523</v>
      </c>
      <c r="B76" s="41"/>
      <c r="C76" s="49"/>
      <c r="D76" s="100" t="s">
        <v>1971</v>
      </c>
      <c r="E76" s="115" t="s">
        <v>16</v>
      </c>
      <c r="F76" s="103" t="s">
        <v>1999</v>
      </c>
      <c r="G76" s="102">
        <v>42558</v>
      </c>
      <c r="H76" s="99">
        <v>405856</v>
      </c>
      <c r="I76" s="96" t="s">
        <v>1819</v>
      </c>
      <c r="J76" s="96" t="s">
        <v>757</v>
      </c>
      <c r="K76" s="101" t="s">
        <v>1763</v>
      </c>
      <c r="L76" s="96" t="s">
        <v>2104</v>
      </c>
    </row>
    <row r="77" spans="1:12" ht="19.5">
      <c r="A77" s="108" t="s">
        <v>2524</v>
      </c>
      <c r="B77" s="41"/>
      <c r="C77" s="49"/>
      <c r="D77" s="100" t="s">
        <v>1971</v>
      </c>
      <c r="E77" s="115" t="s">
        <v>16</v>
      </c>
      <c r="F77" s="103" t="s">
        <v>1999</v>
      </c>
      <c r="G77" s="102">
        <v>42649</v>
      </c>
      <c r="H77" s="99">
        <v>499336</v>
      </c>
      <c r="I77" s="96" t="s">
        <v>1819</v>
      </c>
      <c r="J77" s="96" t="s">
        <v>757</v>
      </c>
      <c r="K77" s="101" t="s">
        <v>1763</v>
      </c>
      <c r="L77" s="96" t="s">
        <v>2104</v>
      </c>
    </row>
    <row r="78" spans="1:12" ht="19.5">
      <c r="A78" s="106" t="s">
        <v>2559</v>
      </c>
      <c r="B78" s="41"/>
      <c r="C78" s="49"/>
      <c r="D78" s="100" t="s">
        <v>1971</v>
      </c>
      <c r="E78" s="115" t="s">
        <v>22</v>
      </c>
      <c r="F78" s="103" t="s">
        <v>2021</v>
      </c>
      <c r="G78" s="102">
        <v>42376</v>
      </c>
      <c r="H78" s="99">
        <v>1096955</v>
      </c>
      <c r="I78" s="96" t="s">
        <v>1819</v>
      </c>
      <c r="J78" s="96" t="s">
        <v>757</v>
      </c>
      <c r="K78" s="101" t="s">
        <v>1763</v>
      </c>
      <c r="L78" s="96" t="s">
        <v>2104</v>
      </c>
    </row>
    <row r="79" spans="1:12" ht="19.5">
      <c r="A79" s="106" t="s">
        <v>2560</v>
      </c>
      <c r="B79" s="41"/>
      <c r="C79" s="49"/>
      <c r="D79" s="100" t="s">
        <v>1971</v>
      </c>
      <c r="E79" s="115" t="s">
        <v>22</v>
      </c>
      <c r="F79" s="103" t="s">
        <v>2021</v>
      </c>
      <c r="G79" s="102">
        <v>42558</v>
      </c>
      <c r="H79" s="99">
        <v>1088230</v>
      </c>
      <c r="I79" s="96" t="s">
        <v>1819</v>
      </c>
      <c r="J79" s="96" t="s">
        <v>757</v>
      </c>
      <c r="K79" s="101" t="s">
        <v>1763</v>
      </c>
      <c r="L79" s="96" t="s">
        <v>2104</v>
      </c>
    </row>
    <row r="80" spans="1:12" ht="19.5">
      <c r="A80" s="107" t="s">
        <v>2555</v>
      </c>
      <c r="B80" s="41"/>
      <c r="C80" s="49"/>
      <c r="D80" s="100" t="s">
        <v>1971</v>
      </c>
      <c r="E80" s="115" t="s">
        <v>22</v>
      </c>
      <c r="F80" s="103" t="s">
        <v>2021</v>
      </c>
      <c r="G80" s="102">
        <v>42376</v>
      </c>
      <c r="H80" s="99">
        <v>1026760.3600000001</v>
      </c>
      <c r="I80" s="96" t="s">
        <v>1819</v>
      </c>
      <c r="J80" s="96" t="s">
        <v>757</v>
      </c>
      <c r="K80" s="101" t="s">
        <v>1763</v>
      </c>
      <c r="L80" s="96" t="s">
        <v>2104</v>
      </c>
    </row>
    <row r="81" spans="1:12" ht="19.5">
      <c r="A81" s="107" t="s">
        <v>2556</v>
      </c>
      <c r="B81" s="41"/>
      <c r="C81" s="49"/>
      <c r="D81" s="100" t="s">
        <v>1971</v>
      </c>
      <c r="E81" s="115" t="s">
        <v>22</v>
      </c>
      <c r="F81" s="103" t="s">
        <v>2021</v>
      </c>
      <c r="G81" s="102">
        <v>42467</v>
      </c>
      <c r="H81" s="99">
        <v>986510.3600000001</v>
      </c>
      <c r="I81" s="96" t="s">
        <v>1819</v>
      </c>
      <c r="J81" s="96" t="s">
        <v>757</v>
      </c>
      <c r="K81" s="101" t="s">
        <v>1763</v>
      </c>
      <c r="L81" s="96" t="s">
        <v>2104</v>
      </c>
    </row>
    <row r="82" spans="1:12" ht="19.5">
      <c r="A82" s="108" t="s">
        <v>2544</v>
      </c>
      <c r="B82" s="41"/>
      <c r="C82" s="49"/>
      <c r="D82" s="100" t="s">
        <v>1971</v>
      </c>
      <c r="E82" s="115" t="s">
        <v>22</v>
      </c>
      <c r="F82" s="103" t="s">
        <v>2021</v>
      </c>
      <c r="G82" s="102">
        <v>42558</v>
      </c>
      <c r="H82" s="99">
        <v>87648</v>
      </c>
      <c r="I82" s="96" t="s">
        <v>1819</v>
      </c>
      <c r="J82" s="96" t="s">
        <v>757</v>
      </c>
      <c r="K82" s="101" t="s">
        <v>1763</v>
      </c>
      <c r="L82" s="96" t="s">
        <v>2104</v>
      </c>
    </row>
    <row r="83" spans="1:12" ht="19.5">
      <c r="A83" s="108" t="s">
        <v>2545</v>
      </c>
      <c r="B83" s="41"/>
      <c r="C83" s="49"/>
      <c r="D83" s="100" t="s">
        <v>1971</v>
      </c>
      <c r="E83" s="115" t="s">
        <v>22</v>
      </c>
      <c r="F83" s="103" t="s">
        <v>2021</v>
      </c>
      <c r="G83" s="102">
        <v>42649</v>
      </c>
      <c r="H83" s="99">
        <v>36672</v>
      </c>
      <c r="I83" s="96" t="s">
        <v>1819</v>
      </c>
      <c r="J83" s="96" t="s">
        <v>757</v>
      </c>
      <c r="K83" s="101" t="s">
        <v>1763</v>
      </c>
      <c r="L83" s="96" t="s">
        <v>2104</v>
      </c>
    </row>
    <row r="84" spans="1:12" ht="19.5">
      <c r="A84" s="108" t="s">
        <v>2548</v>
      </c>
      <c r="B84" s="41"/>
      <c r="C84" s="49"/>
      <c r="D84" s="100" t="s">
        <v>1971</v>
      </c>
      <c r="E84" s="115" t="s">
        <v>22</v>
      </c>
      <c r="F84" s="103" t="s">
        <v>2047</v>
      </c>
      <c r="G84" s="102">
        <v>42376</v>
      </c>
      <c r="H84" s="99">
        <v>50976</v>
      </c>
      <c r="I84" s="96" t="s">
        <v>1819</v>
      </c>
      <c r="J84" s="96" t="s">
        <v>757</v>
      </c>
      <c r="K84" s="101" t="s">
        <v>1763</v>
      </c>
      <c r="L84" s="96" t="s">
        <v>2104</v>
      </c>
    </row>
    <row r="85" spans="1:12" ht="19.5">
      <c r="A85" s="108" t="s">
        <v>2549</v>
      </c>
      <c r="B85" s="41"/>
      <c r="C85" s="49"/>
      <c r="D85" s="100" t="s">
        <v>1971</v>
      </c>
      <c r="E85" s="115" t="s">
        <v>22</v>
      </c>
      <c r="F85" s="103" t="s">
        <v>2021</v>
      </c>
      <c r="G85" s="102">
        <v>42467</v>
      </c>
      <c r="H85" s="99">
        <v>47682</v>
      </c>
      <c r="I85" s="96" t="s">
        <v>1819</v>
      </c>
      <c r="J85" s="96" t="s">
        <v>757</v>
      </c>
      <c r="K85" s="101" t="s">
        <v>1763</v>
      </c>
      <c r="L85" s="96" t="s">
        <v>2104</v>
      </c>
    </row>
    <row r="86" spans="1:12" ht="19.5">
      <c r="A86" s="108" t="s">
        <v>2550</v>
      </c>
      <c r="B86" s="41"/>
      <c r="C86" s="49"/>
      <c r="D86" s="100" t="s">
        <v>1971</v>
      </c>
      <c r="E86" s="115" t="s">
        <v>22</v>
      </c>
      <c r="F86" s="103" t="s">
        <v>2021</v>
      </c>
      <c r="G86" s="102">
        <v>42558</v>
      </c>
      <c r="H86" s="99">
        <v>47682</v>
      </c>
      <c r="I86" s="96" t="s">
        <v>1819</v>
      </c>
      <c r="J86" s="96" t="s">
        <v>757</v>
      </c>
      <c r="K86" s="101" t="s">
        <v>1763</v>
      </c>
      <c r="L86" s="96" t="s">
        <v>2104</v>
      </c>
    </row>
    <row r="87" spans="1:12" ht="19.5">
      <c r="A87" s="106" t="s">
        <v>2561</v>
      </c>
      <c r="B87" s="41"/>
      <c r="C87" s="49"/>
      <c r="D87" s="100" t="s">
        <v>1971</v>
      </c>
      <c r="E87" s="115" t="s">
        <v>22</v>
      </c>
      <c r="F87" s="103" t="s">
        <v>2021</v>
      </c>
      <c r="G87" s="102">
        <v>42649</v>
      </c>
      <c r="H87" s="99">
        <v>89388</v>
      </c>
      <c r="I87" s="96" t="s">
        <v>1819</v>
      </c>
      <c r="J87" s="96" t="s">
        <v>757</v>
      </c>
      <c r="K87" s="101" t="s">
        <v>1763</v>
      </c>
      <c r="L87" s="96" t="s">
        <v>2104</v>
      </c>
    </row>
    <row r="88" spans="1:12" ht="19.5">
      <c r="A88" s="106" t="s">
        <v>2562</v>
      </c>
      <c r="B88" s="41"/>
      <c r="C88" s="49"/>
      <c r="D88" s="100" t="s">
        <v>1971</v>
      </c>
      <c r="E88" s="115" t="s">
        <v>22</v>
      </c>
      <c r="F88" s="103" t="s">
        <v>2021</v>
      </c>
      <c r="G88" s="102">
        <v>42376</v>
      </c>
      <c r="H88" s="99">
        <v>89388</v>
      </c>
      <c r="I88" s="96" t="s">
        <v>1819</v>
      </c>
      <c r="J88" s="96" t="s">
        <v>757</v>
      </c>
      <c r="K88" s="101" t="s">
        <v>1763</v>
      </c>
      <c r="L88" s="96" t="s">
        <v>2104</v>
      </c>
    </row>
    <row r="89" spans="1:12" ht="19.5">
      <c r="A89" s="108" t="s">
        <v>2525</v>
      </c>
      <c r="B89" s="41"/>
      <c r="C89" s="49"/>
      <c r="D89" s="100" t="s">
        <v>1971</v>
      </c>
      <c r="E89" s="115" t="s">
        <v>22</v>
      </c>
      <c r="F89" s="103" t="s">
        <v>2021</v>
      </c>
      <c r="G89" s="102">
        <v>42467</v>
      </c>
      <c r="H89" s="99">
        <v>944324.6492000001</v>
      </c>
      <c r="I89" s="96" t="s">
        <v>1819</v>
      </c>
      <c r="J89" s="96" t="s">
        <v>757</v>
      </c>
      <c r="K89" s="101" t="s">
        <v>1763</v>
      </c>
      <c r="L89" s="96" t="s">
        <v>2104</v>
      </c>
    </row>
    <row r="90" spans="1:12" ht="19.5">
      <c r="A90" s="108" t="s">
        <v>2526</v>
      </c>
      <c r="B90" s="41"/>
      <c r="C90" s="49"/>
      <c r="D90" s="100" t="s">
        <v>1971</v>
      </c>
      <c r="E90" s="115" t="s">
        <v>22</v>
      </c>
      <c r="F90" s="103" t="s">
        <v>2021</v>
      </c>
      <c r="G90" s="102">
        <v>42558</v>
      </c>
      <c r="H90" s="99">
        <v>979830.06920000014</v>
      </c>
      <c r="I90" s="96" t="s">
        <v>1819</v>
      </c>
      <c r="J90" s="96" t="s">
        <v>757</v>
      </c>
      <c r="K90" s="101" t="s">
        <v>1763</v>
      </c>
      <c r="L90" s="96" t="s">
        <v>2104</v>
      </c>
    </row>
    <row r="91" spans="1:12" ht="19.5">
      <c r="A91" s="108" t="s">
        <v>2527</v>
      </c>
      <c r="B91" s="41"/>
      <c r="C91" s="49"/>
      <c r="D91" s="100" t="s">
        <v>1971</v>
      </c>
      <c r="E91" s="115" t="s">
        <v>22</v>
      </c>
      <c r="F91" s="103" t="s">
        <v>2041</v>
      </c>
      <c r="G91" s="102">
        <v>42649</v>
      </c>
      <c r="H91" s="99">
        <v>233000</v>
      </c>
      <c r="I91" s="96" t="s">
        <v>1819</v>
      </c>
      <c r="J91" s="96" t="s">
        <v>757</v>
      </c>
      <c r="K91" s="101" t="s">
        <v>1763</v>
      </c>
      <c r="L91" s="96" t="s">
        <v>2104</v>
      </c>
    </row>
    <row r="92" spans="1:12" ht="19.5">
      <c r="A92" s="108" t="s">
        <v>2528</v>
      </c>
      <c r="B92" s="41"/>
      <c r="C92" s="49"/>
      <c r="D92" s="100" t="s">
        <v>1971</v>
      </c>
      <c r="E92" s="115" t="s">
        <v>22</v>
      </c>
      <c r="F92" s="103" t="s">
        <v>2041</v>
      </c>
      <c r="G92" s="102">
        <v>42376</v>
      </c>
      <c r="H92" s="99">
        <v>233000</v>
      </c>
      <c r="I92" s="96" t="s">
        <v>1819</v>
      </c>
      <c r="J92" s="96" t="s">
        <v>757</v>
      </c>
      <c r="K92" s="101" t="s">
        <v>1763</v>
      </c>
      <c r="L92" s="96" t="s">
        <v>2104</v>
      </c>
    </row>
    <row r="93" spans="1:12" ht="19.5">
      <c r="A93" s="108" t="s">
        <v>2529</v>
      </c>
      <c r="B93" s="41"/>
      <c r="C93" s="49"/>
      <c r="D93" s="100" t="s">
        <v>1971</v>
      </c>
      <c r="E93" s="115" t="s">
        <v>22</v>
      </c>
      <c r="F93" s="103" t="s">
        <v>1989</v>
      </c>
      <c r="G93" s="102">
        <v>42558</v>
      </c>
      <c r="H93" s="99">
        <v>6126120</v>
      </c>
      <c r="I93" s="96" t="s">
        <v>1819</v>
      </c>
      <c r="J93" s="96" t="s">
        <v>757</v>
      </c>
      <c r="K93" s="101" t="s">
        <v>1763</v>
      </c>
      <c r="L93" s="96" t="s">
        <v>2104</v>
      </c>
    </row>
    <row r="94" spans="1:12" ht="19.5">
      <c r="A94" s="108" t="s">
        <v>2530</v>
      </c>
      <c r="B94" s="41"/>
      <c r="C94" s="49"/>
      <c r="D94" s="100" t="s">
        <v>1971</v>
      </c>
      <c r="E94" s="115" t="s">
        <v>22</v>
      </c>
      <c r="F94" s="103" t="s">
        <v>1989</v>
      </c>
      <c r="G94" s="102">
        <v>42649</v>
      </c>
      <c r="H94" s="99">
        <v>6126120</v>
      </c>
      <c r="I94" s="96" t="s">
        <v>1819</v>
      </c>
      <c r="J94" s="96" t="s">
        <v>757</v>
      </c>
      <c r="K94" s="101" t="s">
        <v>1763</v>
      </c>
      <c r="L94" s="96" t="s">
        <v>2104</v>
      </c>
    </row>
    <row r="95" spans="1:12" ht="19.5">
      <c r="A95" s="108" t="s">
        <v>2531</v>
      </c>
      <c r="B95" s="41"/>
      <c r="C95" s="49"/>
      <c r="D95" s="100" t="s">
        <v>1971</v>
      </c>
      <c r="E95" s="115" t="s">
        <v>22</v>
      </c>
      <c r="F95" s="103" t="s">
        <v>1989</v>
      </c>
      <c r="G95" s="102">
        <v>42376</v>
      </c>
      <c r="H95" s="99">
        <v>6126120</v>
      </c>
      <c r="I95" s="96" t="s">
        <v>1819</v>
      </c>
      <c r="J95" s="96" t="s">
        <v>757</v>
      </c>
      <c r="K95" s="101" t="s">
        <v>1763</v>
      </c>
      <c r="L95" s="96" t="s">
        <v>2104</v>
      </c>
    </row>
    <row r="96" spans="1:12" ht="19.5">
      <c r="A96" s="108" t="s">
        <v>2532</v>
      </c>
      <c r="B96" s="41"/>
      <c r="C96" s="49"/>
      <c r="D96" s="100" t="s">
        <v>1971</v>
      </c>
      <c r="E96" s="115" t="s">
        <v>22</v>
      </c>
      <c r="F96" s="103" t="s">
        <v>1989</v>
      </c>
      <c r="G96" s="102">
        <v>42558</v>
      </c>
      <c r="H96" s="99">
        <v>6126120</v>
      </c>
      <c r="I96" s="96" t="s">
        <v>1819</v>
      </c>
      <c r="J96" s="96" t="s">
        <v>757</v>
      </c>
      <c r="K96" s="101" t="s">
        <v>1763</v>
      </c>
      <c r="L96" s="96" t="s">
        <v>2104</v>
      </c>
    </row>
    <row r="97" spans="1:12" ht="27.75">
      <c r="A97" s="108" t="s">
        <v>2563</v>
      </c>
      <c r="B97" s="41"/>
      <c r="C97" s="49"/>
      <c r="D97" s="100" t="s">
        <v>1971</v>
      </c>
      <c r="E97" s="115" t="s">
        <v>22</v>
      </c>
      <c r="F97" s="103" t="s">
        <v>2067</v>
      </c>
      <c r="G97" s="102">
        <v>42376</v>
      </c>
      <c r="H97" s="99">
        <v>3950000</v>
      </c>
      <c r="I97" s="96" t="s">
        <v>1819</v>
      </c>
      <c r="J97" s="96" t="s">
        <v>757</v>
      </c>
      <c r="K97" s="101" t="s">
        <v>1763</v>
      </c>
      <c r="L97" s="96" t="s">
        <v>2104</v>
      </c>
    </row>
    <row r="98" spans="1:12" ht="19.5">
      <c r="A98" s="108" t="s">
        <v>2533</v>
      </c>
      <c r="B98" s="41"/>
      <c r="C98" s="49"/>
      <c r="D98" s="100" t="s">
        <v>1971</v>
      </c>
      <c r="E98" s="115" t="s">
        <v>22</v>
      </c>
      <c r="F98" s="103" t="s">
        <v>2069</v>
      </c>
      <c r="G98" s="102">
        <v>42467</v>
      </c>
      <c r="H98" s="99">
        <v>3290000</v>
      </c>
      <c r="I98" s="96" t="s">
        <v>1819</v>
      </c>
      <c r="J98" s="96" t="s">
        <v>757</v>
      </c>
      <c r="K98" s="101" t="s">
        <v>1763</v>
      </c>
      <c r="L98" s="96" t="s">
        <v>2104</v>
      </c>
    </row>
    <row r="99" spans="1:12" ht="19.5">
      <c r="A99" s="108" t="s">
        <v>2534</v>
      </c>
      <c r="B99" s="41"/>
      <c r="C99" s="49"/>
      <c r="D99" s="100" t="s">
        <v>1971</v>
      </c>
      <c r="E99" s="115" t="s">
        <v>22</v>
      </c>
      <c r="F99" s="103" t="s">
        <v>2001</v>
      </c>
      <c r="G99" s="102">
        <v>42558</v>
      </c>
      <c r="H99" s="99">
        <v>22650990.300000001</v>
      </c>
      <c r="I99" s="96" t="s">
        <v>1819</v>
      </c>
      <c r="J99" s="96" t="s">
        <v>757</v>
      </c>
      <c r="K99" s="101" t="s">
        <v>1763</v>
      </c>
      <c r="L99" s="96" t="s">
        <v>2104</v>
      </c>
    </row>
    <row r="100" spans="1:12" ht="19.5">
      <c r="A100" s="108" t="s">
        <v>2535</v>
      </c>
      <c r="B100" s="41"/>
      <c r="C100" s="49"/>
      <c r="D100" s="100" t="s">
        <v>1971</v>
      </c>
      <c r="E100" s="115" t="s">
        <v>22</v>
      </c>
      <c r="F100" s="103" t="s">
        <v>2001</v>
      </c>
      <c r="G100" s="102">
        <v>42376</v>
      </c>
      <c r="H100" s="99">
        <v>18136240</v>
      </c>
      <c r="I100" s="96" t="s">
        <v>1819</v>
      </c>
      <c r="J100" s="96" t="s">
        <v>757</v>
      </c>
      <c r="K100" s="101" t="s">
        <v>1763</v>
      </c>
      <c r="L100" s="96" t="s">
        <v>2104</v>
      </c>
    </row>
    <row r="101" spans="1:12" ht="19.5">
      <c r="A101" s="108" t="s">
        <v>2536</v>
      </c>
      <c r="B101" s="41"/>
      <c r="C101" s="49"/>
      <c r="D101" s="100" t="s">
        <v>1971</v>
      </c>
      <c r="E101" s="115" t="s">
        <v>22</v>
      </c>
      <c r="F101" s="103" t="s">
        <v>2001</v>
      </c>
      <c r="G101" s="102">
        <v>42558</v>
      </c>
      <c r="H101" s="99">
        <v>14539680</v>
      </c>
      <c r="I101" s="96" t="s">
        <v>1819</v>
      </c>
      <c r="J101" s="96" t="s">
        <v>757</v>
      </c>
      <c r="K101" s="101" t="s">
        <v>1763</v>
      </c>
      <c r="L101" s="96" t="s">
        <v>2104</v>
      </c>
    </row>
    <row r="102" spans="1:12" ht="19.5">
      <c r="A102" s="108" t="s">
        <v>2537</v>
      </c>
      <c r="B102" s="41"/>
      <c r="C102" s="49"/>
      <c r="D102" s="100" t="s">
        <v>1971</v>
      </c>
      <c r="E102" s="115" t="s">
        <v>22</v>
      </c>
      <c r="F102" s="103" t="s">
        <v>2037</v>
      </c>
      <c r="G102" s="102">
        <v>42376</v>
      </c>
      <c r="H102" s="99">
        <v>30358910.300000001</v>
      </c>
      <c r="I102" s="96" t="s">
        <v>1819</v>
      </c>
      <c r="J102" s="96" t="s">
        <v>757</v>
      </c>
      <c r="K102" s="101" t="s">
        <v>1763</v>
      </c>
      <c r="L102" s="44" t="s">
        <v>2104</v>
      </c>
    </row>
    <row r="103" spans="1:12" ht="19.5">
      <c r="A103" s="105" t="s">
        <v>2538</v>
      </c>
      <c r="B103" s="41"/>
      <c r="C103" s="49"/>
      <c r="D103" s="100" t="s">
        <v>1971</v>
      </c>
      <c r="E103" s="115" t="s">
        <v>22</v>
      </c>
      <c r="F103" s="103" t="s">
        <v>2037</v>
      </c>
      <c r="G103" s="102">
        <v>42467</v>
      </c>
      <c r="H103" s="99">
        <v>154847.02000000002</v>
      </c>
      <c r="I103" s="96" t="s">
        <v>1819</v>
      </c>
      <c r="J103" s="96" t="s">
        <v>757</v>
      </c>
      <c r="K103" s="101" t="s">
        <v>1763</v>
      </c>
      <c r="L103" s="44" t="s">
        <v>2104</v>
      </c>
    </row>
    <row r="104" spans="1:12" ht="19.5">
      <c r="A104" s="105" t="s">
        <v>2539</v>
      </c>
      <c r="B104" s="41"/>
      <c r="C104" s="49"/>
      <c r="D104" s="100" t="s">
        <v>1971</v>
      </c>
      <c r="E104" s="115" t="s">
        <v>22</v>
      </c>
      <c r="F104" s="103" t="s">
        <v>2037</v>
      </c>
      <c r="G104" s="102">
        <v>42558</v>
      </c>
      <c r="H104" s="99">
        <v>154847.02000000002</v>
      </c>
      <c r="I104" s="96" t="s">
        <v>1819</v>
      </c>
      <c r="J104" s="96" t="s">
        <v>757</v>
      </c>
      <c r="K104" s="101" t="s">
        <v>1763</v>
      </c>
      <c r="L104" s="44" t="s">
        <v>2104</v>
      </c>
    </row>
    <row r="105" spans="1:12" ht="19.5">
      <c r="A105" s="116"/>
      <c r="B105" s="41"/>
      <c r="C105" s="49"/>
      <c r="D105" s="117"/>
      <c r="E105" s="118"/>
      <c r="F105" s="119"/>
      <c r="G105" s="120"/>
      <c r="H105" s="121"/>
      <c r="I105" s="118"/>
      <c r="J105" s="117"/>
      <c r="K105" s="117"/>
      <c r="L105" s="118"/>
    </row>
    <row r="106" spans="1:12" ht="19.5">
      <c r="A106" s="122"/>
      <c r="B106" s="114"/>
      <c r="C106" s="113"/>
      <c r="D106" s="117"/>
      <c r="E106" s="118"/>
      <c r="F106" s="118"/>
      <c r="G106" s="120"/>
      <c r="H106" s="121"/>
      <c r="I106" s="118"/>
      <c r="J106" s="117"/>
      <c r="K106" s="117"/>
      <c r="L106" s="118"/>
    </row>
    <row r="107" spans="1:12" ht="19.5">
      <c r="A107" s="123"/>
      <c r="B107" s="41"/>
      <c r="C107" s="49"/>
      <c r="D107" s="124"/>
      <c r="E107" s="125"/>
      <c r="F107" s="126"/>
      <c r="G107" s="127"/>
      <c r="H107" s="128"/>
      <c r="I107" s="129"/>
      <c r="J107" s="129"/>
      <c r="K107" s="130"/>
      <c r="L107" s="131"/>
    </row>
    <row r="108" spans="1:12" ht="19.5">
      <c r="A108" s="123"/>
      <c r="B108" s="41"/>
      <c r="C108" s="49"/>
      <c r="D108" s="124"/>
      <c r="E108" s="125"/>
      <c r="F108" s="126"/>
      <c r="G108" s="127"/>
      <c r="H108" s="128"/>
      <c r="I108" s="129"/>
      <c r="J108" s="129"/>
      <c r="K108" s="130"/>
      <c r="L108" s="131"/>
    </row>
    <row r="109" spans="1:12" ht="19.5">
      <c r="A109" s="123"/>
      <c r="B109" s="41"/>
      <c r="C109" s="49"/>
      <c r="D109" s="124"/>
      <c r="E109" s="125"/>
      <c r="F109" s="126"/>
      <c r="G109" s="127"/>
      <c r="H109" s="128"/>
      <c r="I109" s="129"/>
      <c r="J109" s="129"/>
      <c r="K109" s="130"/>
      <c r="L109" s="131"/>
    </row>
    <row r="110" spans="1:12" ht="19.5">
      <c r="A110" s="123"/>
      <c r="B110" s="41"/>
      <c r="C110" s="49"/>
      <c r="D110" s="124"/>
      <c r="E110" s="125"/>
      <c r="F110" s="126"/>
      <c r="G110" s="127"/>
      <c r="H110" s="128"/>
      <c r="I110" s="129"/>
      <c r="J110" s="129"/>
      <c r="K110" s="130"/>
      <c r="L110" s="131"/>
    </row>
    <row r="111" spans="1:12" ht="19.5">
      <c r="A111" s="123"/>
      <c r="B111" s="41"/>
      <c r="C111" s="49"/>
      <c r="D111" s="124"/>
      <c r="E111" s="125"/>
      <c r="F111" s="126"/>
      <c r="G111" s="127"/>
      <c r="H111" s="128"/>
      <c r="I111" s="129"/>
      <c r="J111" s="129"/>
      <c r="K111" s="130"/>
      <c r="L111" s="131"/>
    </row>
    <row r="112" spans="1:12" ht="19.5">
      <c r="A112" s="123"/>
      <c r="B112" s="41"/>
      <c r="C112" s="49"/>
      <c r="D112" s="124"/>
      <c r="E112" s="125"/>
      <c r="F112" s="126"/>
      <c r="G112" s="127"/>
      <c r="H112" s="128"/>
      <c r="I112" s="129"/>
      <c r="J112" s="129"/>
      <c r="K112" s="130"/>
      <c r="L112" s="131"/>
    </row>
    <row r="113" spans="1:12" ht="19.5">
      <c r="A113" s="123"/>
      <c r="B113" s="41"/>
      <c r="C113" s="49"/>
      <c r="D113" s="124"/>
      <c r="E113" s="125"/>
      <c r="F113" s="126"/>
      <c r="G113" s="127"/>
      <c r="H113" s="128"/>
      <c r="I113" s="129"/>
      <c r="J113" s="129"/>
      <c r="K113" s="130"/>
      <c r="L113" s="131"/>
    </row>
    <row r="114" spans="1:12" ht="19.5">
      <c r="A114" s="123"/>
      <c r="B114" s="41"/>
      <c r="C114" s="49"/>
      <c r="D114" s="124"/>
      <c r="E114" s="125"/>
      <c r="F114" s="119"/>
      <c r="G114" s="127"/>
      <c r="H114" s="128"/>
      <c r="I114" s="129"/>
      <c r="J114" s="129"/>
      <c r="K114" s="130"/>
      <c r="L114" s="131"/>
    </row>
    <row r="115" spans="1:12" ht="19.5">
      <c r="A115" s="123"/>
      <c r="B115" s="41"/>
      <c r="C115" s="49"/>
      <c r="D115" s="124"/>
      <c r="E115" s="125"/>
      <c r="F115" s="119"/>
      <c r="G115" s="127"/>
      <c r="H115" s="128"/>
      <c r="I115" s="129"/>
      <c r="J115" s="129"/>
      <c r="K115" s="130"/>
      <c r="L115" s="131"/>
    </row>
    <row r="116" spans="1:12" ht="19.5">
      <c r="A116" s="123"/>
      <c r="B116" s="41"/>
      <c r="C116" s="49"/>
      <c r="D116" s="124"/>
      <c r="E116" s="132"/>
      <c r="F116" s="132"/>
      <c r="G116" s="133"/>
      <c r="H116" s="128"/>
      <c r="I116" s="129"/>
      <c r="J116" s="129"/>
      <c r="K116" s="130"/>
      <c r="L116" s="131"/>
    </row>
    <row r="117" spans="1:12" ht="19.5">
      <c r="A117" s="123"/>
      <c r="B117" s="41"/>
      <c r="C117" s="49"/>
      <c r="D117" s="124"/>
      <c r="E117" s="132"/>
      <c r="F117" s="132"/>
      <c r="G117" s="133"/>
      <c r="H117" s="128"/>
      <c r="I117" s="129"/>
      <c r="J117" s="129"/>
      <c r="K117" s="130"/>
      <c r="L117" s="131"/>
    </row>
    <row r="118" spans="1:12" ht="19.5">
      <c r="A118" s="123"/>
      <c r="B118" s="41"/>
      <c r="C118" s="49"/>
      <c r="D118" s="124"/>
      <c r="E118" s="132"/>
      <c r="F118" s="132"/>
      <c r="G118" s="133"/>
      <c r="H118" s="128"/>
      <c r="I118" s="129"/>
      <c r="J118" s="129"/>
      <c r="K118" s="130"/>
      <c r="L118" s="131"/>
    </row>
    <row r="119" spans="1:12" ht="19.5">
      <c r="A119" s="123"/>
      <c r="B119" s="41"/>
      <c r="C119" s="49"/>
      <c r="D119" s="124"/>
      <c r="E119" s="132"/>
      <c r="F119" s="132"/>
      <c r="G119" s="133"/>
      <c r="H119" s="128"/>
      <c r="I119" s="129"/>
      <c r="J119" s="129"/>
      <c r="K119" s="130"/>
      <c r="L119" s="131"/>
    </row>
    <row r="120" spans="1:12" ht="19.5">
      <c r="A120" s="123"/>
      <c r="B120" s="41"/>
      <c r="C120" s="49"/>
      <c r="D120" s="124"/>
      <c r="E120" s="132"/>
      <c r="F120" s="132"/>
      <c r="G120" s="133"/>
      <c r="H120" s="128"/>
      <c r="I120" s="129"/>
      <c r="J120" s="129"/>
      <c r="K120" s="130"/>
      <c r="L120" s="131"/>
    </row>
    <row r="121" spans="1:12" ht="19.5">
      <c r="A121" s="123"/>
      <c r="B121" s="41"/>
      <c r="C121" s="49"/>
      <c r="D121" s="124"/>
      <c r="E121" s="132"/>
      <c r="F121" s="132"/>
      <c r="G121" s="133"/>
      <c r="H121" s="128"/>
      <c r="I121" s="129"/>
      <c r="J121" s="129"/>
      <c r="K121" s="130"/>
      <c r="L121" s="131"/>
    </row>
    <row r="122" spans="1:12" ht="19.5">
      <c r="A122" s="123"/>
      <c r="B122" s="41"/>
      <c r="C122" s="49"/>
      <c r="D122" s="124"/>
      <c r="E122" s="132"/>
      <c r="F122" s="132"/>
      <c r="G122" s="133"/>
      <c r="H122" s="128"/>
      <c r="I122" s="129"/>
      <c r="J122" s="129"/>
      <c r="K122" s="130"/>
      <c r="L122" s="131"/>
    </row>
    <row r="123" spans="1:12" ht="19.5">
      <c r="A123" s="123"/>
      <c r="B123" s="41"/>
      <c r="C123" s="49"/>
      <c r="D123" s="124"/>
      <c r="E123" s="132"/>
      <c r="F123" s="132"/>
      <c r="G123" s="133"/>
      <c r="H123" s="128"/>
      <c r="I123" s="129"/>
      <c r="J123" s="129"/>
      <c r="K123" s="130"/>
      <c r="L123" s="131"/>
    </row>
    <row r="124" spans="1:12" ht="19.5">
      <c r="A124" s="123"/>
      <c r="B124" s="41"/>
      <c r="C124" s="49"/>
      <c r="D124" s="124"/>
      <c r="E124" s="132"/>
      <c r="F124" s="132"/>
      <c r="G124" s="133"/>
      <c r="H124" s="128"/>
      <c r="I124" s="129"/>
      <c r="J124" s="129"/>
      <c r="K124" s="130"/>
      <c r="L124" s="131"/>
    </row>
    <row r="125" spans="1:12" ht="19.5">
      <c r="A125" s="123"/>
      <c r="B125" s="41"/>
      <c r="C125" s="49"/>
      <c r="D125" s="124"/>
      <c r="E125" s="132"/>
      <c r="F125" s="132"/>
      <c r="G125" s="133"/>
      <c r="H125" s="128"/>
      <c r="I125" s="129"/>
      <c r="J125" s="129"/>
      <c r="K125" s="130"/>
      <c r="L125" s="131"/>
    </row>
    <row r="126" spans="1:12" ht="19.5">
      <c r="A126" s="123"/>
      <c r="B126" s="41"/>
      <c r="C126" s="49"/>
      <c r="D126" s="124"/>
      <c r="E126" s="132"/>
      <c r="F126" s="132"/>
      <c r="G126" s="133"/>
      <c r="H126" s="128"/>
      <c r="I126" s="129"/>
      <c r="J126" s="129"/>
      <c r="K126" s="130"/>
      <c r="L126" s="131"/>
    </row>
    <row r="127" spans="1:12" ht="19.5">
      <c r="A127" s="123"/>
      <c r="B127" s="41"/>
      <c r="C127" s="49"/>
      <c r="D127" s="124"/>
      <c r="E127" s="132"/>
      <c r="F127" s="132"/>
      <c r="G127" s="133"/>
      <c r="H127" s="128"/>
      <c r="I127" s="129"/>
      <c r="J127" s="129"/>
      <c r="K127" s="130"/>
      <c r="L127" s="131"/>
    </row>
    <row r="128" spans="1:12" ht="19.5">
      <c r="A128" s="134"/>
      <c r="B128" s="41"/>
      <c r="C128" s="49"/>
      <c r="D128" s="124"/>
      <c r="E128" s="132"/>
      <c r="F128" s="132"/>
      <c r="G128" s="133"/>
      <c r="H128" s="128"/>
      <c r="I128" s="129"/>
      <c r="J128" s="129"/>
      <c r="K128" s="130"/>
      <c r="L128" s="131"/>
    </row>
    <row r="129" spans="1:12" ht="19.5">
      <c r="A129" s="134"/>
      <c r="B129" s="41"/>
      <c r="C129" s="49"/>
      <c r="D129" s="124"/>
      <c r="E129" s="132"/>
      <c r="F129" s="132"/>
      <c r="G129" s="133"/>
      <c r="H129" s="128"/>
      <c r="I129" s="129"/>
      <c r="J129" s="129"/>
      <c r="K129" s="130"/>
      <c r="L129" s="131"/>
    </row>
    <row r="130" spans="1:12" ht="19.5">
      <c r="A130" s="134"/>
      <c r="B130" s="41"/>
      <c r="C130" s="49"/>
      <c r="D130" s="124"/>
      <c r="E130" s="132"/>
      <c r="F130" s="132"/>
      <c r="G130" s="133"/>
      <c r="H130" s="128"/>
      <c r="I130" s="129"/>
      <c r="J130" s="129"/>
      <c r="K130" s="130"/>
      <c r="L130" s="131"/>
    </row>
    <row r="131" spans="1:12" ht="19.5">
      <c r="A131" s="134"/>
      <c r="B131" s="41"/>
      <c r="C131" s="49"/>
      <c r="D131" s="124"/>
      <c r="E131" s="132"/>
      <c r="F131" s="132"/>
      <c r="G131" s="133"/>
      <c r="H131" s="128"/>
      <c r="I131" s="129"/>
      <c r="J131" s="129"/>
      <c r="K131" s="130"/>
      <c r="L131" s="131"/>
    </row>
    <row r="132" spans="1:12" ht="19.5">
      <c r="A132" s="135"/>
      <c r="B132" s="41"/>
      <c r="C132" s="49"/>
      <c r="D132" s="136"/>
      <c r="E132" s="132"/>
      <c r="F132" s="132"/>
      <c r="G132" s="133"/>
      <c r="H132" s="137"/>
      <c r="I132" s="131"/>
      <c r="J132" s="131"/>
      <c r="K132" s="131"/>
      <c r="L132" s="131"/>
    </row>
    <row r="133" spans="1:12" ht="19.5">
      <c r="A133" s="135"/>
      <c r="B133" s="41"/>
      <c r="C133" s="49"/>
      <c r="D133" s="136"/>
      <c r="E133" s="132"/>
      <c r="F133" s="132"/>
      <c r="G133" s="133"/>
      <c r="H133" s="137"/>
      <c r="I133" s="131"/>
      <c r="J133" s="131"/>
      <c r="K133" s="131"/>
      <c r="L133" s="131"/>
    </row>
    <row r="134" spans="1:12" ht="19.5">
      <c r="A134" s="135"/>
      <c r="B134" s="41"/>
      <c r="C134" s="49"/>
      <c r="D134" s="136"/>
      <c r="E134" s="132"/>
      <c r="F134" s="132"/>
      <c r="G134" s="133"/>
      <c r="H134" s="137"/>
      <c r="I134" s="131"/>
      <c r="J134" s="131"/>
      <c r="K134" s="131"/>
      <c r="L134" s="131"/>
    </row>
    <row r="135" spans="1:12" ht="19.5">
      <c r="A135" s="135"/>
      <c r="B135" s="41"/>
      <c r="C135" s="49"/>
      <c r="D135" s="136"/>
      <c r="E135" s="132"/>
      <c r="F135" s="132"/>
      <c r="G135" s="133"/>
      <c r="H135" s="137"/>
      <c r="I135" s="131"/>
      <c r="J135" s="131"/>
      <c r="K135" s="131"/>
      <c r="L135" s="131"/>
    </row>
    <row r="136" spans="1:12" ht="19.5">
      <c r="A136" s="135"/>
      <c r="B136" s="41"/>
      <c r="C136" s="49"/>
      <c r="D136" s="136"/>
      <c r="E136" s="132"/>
      <c r="F136" s="132"/>
      <c r="G136" s="133"/>
      <c r="H136" s="137"/>
      <c r="I136" s="131"/>
      <c r="J136" s="131"/>
      <c r="K136" s="131"/>
      <c r="L136" s="131"/>
    </row>
    <row r="137" spans="1:12" ht="19.5">
      <c r="A137" s="135"/>
      <c r="B137" s="41"/>
      <c r="C137" s="49"/>
      <c r="D137" s="136"/>
      <c r="E137" s="132"/>
      <c r="F137" s="132"/>
      <c r="G137" s="133"/>
      <c r="H137" s="137"/>
      <c r="I137" s="131"/>
      <c r="J137" s="131"/>
      <c r="K137" s="131"/>
      <c r="L137" s="131"/>
    </row>
    <row r="138" spans="1:12" ht="19.5">
      <c r="A138" s="135"/>
      <c r="B138" s="41"/>
      <c r="C138" s="49"/>
      <c r="D138" s="136"/>
      <c r="E138" s="132"/>
      <c r="F138" s="132"/>
      <c r="G138" s="133"/>
      <c r="H138" s="137"/>
      <c r="I138" s="131"/>
      <c r="J138" s="131"/>
      <c r="K138" s="131"/>
      <c r="L138" s="131"/>
    </row>
    <row r="139" spans="1:12" ht="19.5">
      <c r="A139" s="135"/>
      <c r="B139" s="41"/>
      <c r="C139" s="49"/>
      <c r="D139" s="136"/>
      <c r="E139" s="132"/>
      <c r="F139" s="132"/>
      <c r="G139" s="133"/>
      <c r="H139" s="137"/>
      <c r="I139" s="131"/>
      <c r="J139" s="131"/>
      <c r="K139" s="131"/>
      <c r="L139" s="131"/>
    </row>
    <row r="140" spans="1:12" ht="19.5">
      <c r="A140" s="135"/>
      <c r="B140" s="41"/>
      <c r="C140" s="49"/>
      <c r="D140" s="136"/>
      <c r="E140" s="132"/>
      <c r="F140" s="132"/>
      <c r="G140" s="133"/>
      <c r="H140" s="137"/>
      <c r="I140" s="131"/>
      <c r="J140" s="131"/>
      <c r="K140" s="131"/>
      <c r="L140" s="131"/>
    </row>
    <row r="141" spans="1:12" ht="19.5">
      <c r="A141" s="135"/>
      <c r="B141" s="41"/>
      <c r="C141" s="49"/>
      <c r="D141" s="136"/>
      <c r="E141" s="132"/>
      <c r="F141" s="132"/>
      <c r="G141" s="133"/>
      <c r="H141" s="137"/>
      <c r="I141" s="131"/>
      <c r="J141" s="131"/>
      <c r="K141" s="131"/>
      <c r="L141" s="131"/>
    </row>
    <row r="142" spans="1:12" ht="19.5">
      <c r="A142" s="135"/>
      <c r="B142" s="41"/>
      <c r="C142" s="49"/>
      <c r="D142" s="136"/>
      <c r="E142" s="132"/>
      <c r="F142" s="132"/>
      <c r="G142" s="133"/>
      <c r="H142" s="137"/>
      <c r="I142" s="131"/>
      <c r="J142" s="131"/>
      <c r="K142" s="131"/>
      <c r="L142" s="131"/>
    </row>
    <row r="143" spans="1:12" ht="19.5">
      <c r="A143" s="135"/>
      <c r="B143" s="41"/>
      <c r="C143" s="49"/>
      <c r="D143" s="136"/>
      <c r="E143" s="132"/>
      <c r="F143" s="132"/>
      <c r="G143" s="133"/>
      <c r="H143" s="137"/>
      <c r="I143" s="131"/>
      <c r="J143" s="131"/>
      <c r="K143" s="131"/>
      <c r="L143" s="131"/>
    </row>
    <row r="144" spans="1:12" ht="19.5">
      <c r="A144" s="135"/>
      <c r="B144" s="41"/>
      <c r="C144" s="49"/>
      <c r="D144" s="136"/>
      <c r="E144" s="132"/>
      <c r="F144" s="132"/>
      <c r="G144" s="133"/>
      <c r="H144" s="137"/>
      <c r="I144" s="131"/>
      <c r="J144" s="131"/>
      <c r="K144" s="131"/>
      <c r="L144" s="131"/>
    </row>
    <row r="145" spans="1:12" ht="19.5">
      <c r="A145" s="135"/>
      <c r="B145" s="41"/>
      <c r="C145" s="49"/>
      <c r="D145" s="136"/>
      <c r="E145" s="132"/>
      <c r="F145" s="132"/>
      <c r="G145" s="133"/>
      <c r="H145" s="137"/>
      <c r="I145" s="131"/>
      <c r="J145" s="131"/>
      <c r="K145" s="131"/>
      <c r="L145" s="131"/>
    </row>
    <row r="146" spans="1:12" ht="19.5">
      <c r="A146" s="135"/>
      <c r="B146" s="41"/>
      <c r="C146" s="49"/>
      <c r="D146" s="136"/>
      <c r="E146" s="132"/>
      <c r="F146" s="132"/>
      <c r="G146" s="133"/>
      <c r="H146" s="137"/>
      <c r="I146" s="131"/>
      <c r="J146" s="131"/>
      <c r="K146" s="131"/>
      <c r="L146" s="131"/>
    </row>
    <row r="147" spans="1:12" ht="19.5">
      <c r="A147" s="135"/>
      <c r="B147" s="41"/>
      <c r="C147" s="49"/>
      <c r="D147" s="136"/>
      <c r="E147" s="132"/>
      <c r="F147" s="132"/>
      <c r="G147" s="133"/>
      <c r="H147" s="137"/>
      <c r="I147" s="131"/>
      <c r="J147" s="131"/>
      <c r="K147" s="131"/>
      <c r="L147" s="131"/>
    </row>
    <row r="148" spans="1:12" ht="19.5">
      <c r="A148" s="135"/>
      <c r="B148" s="41"/>
      <c r="C148" s="49"/>
      <c r="D148" s="136"/>
      <c r="E148" s="132"/>
      <c r="F148" s="132"/>
      <c r="G148" s="133"/>
      <c r="H148" s="137"/>
      <c r="I148" s="131"/>
      <c r="J148" s="131"/>
      <c r="K148" s="131"/>
      <c r="L148" s="131"/>
    </row>
    <row r="149" spans="1:12" ht="19.5">
      <c r="A149" s="135"/>
      <c r="B149" s="41"/>
      <c r="C149" s="49"/>
      <c r="D149" s="136"/>
      <c r="E149" s="132"/>
      <c r="F149" s="132"/>
      <c r="G149" s="133"/>
      <c r="H149" s="137"/>
      <c r="I149" s="131"/>
      <c r="J149" s="131"/>
      <c r="K149" s="131"/>
      <c r="L149" s="131"/>
    </row>
    <row r="150" spans="1:12" ht="19.5">
      <c r="A150" s="135"/>
      <c r="B150" s="41"/>
      <c r="C150" s="49"/>
      <c r="D150" s="136"/>
      <c r="E150" s="132"/>
      <c r="F150" s="132"/>
      <c r="G150" s="133"/>
      <c r="H150" s="137"/>
      <c r="I150" s="131"/>
      <c r="J150" s="131"/>
      <c r="K150" s="131"/>
      <c r="L150" s="131"/>
    </row>
    <row r="151" spans="1:12" ht="19.5">
      <c r="A151" s="135"/>
      <c r="B151" s="41"/>
      <c r="C151" s="49"/>
      <c r="D151" s="136"/>
      <c r="E151" s="132"/>
      <c r="F151" s="132"/>
      <c r="G151" s="133"/>
      <c r="H151" s="137"/>
      <c r="I151" s="131"/>
      <c r="J151" s="131"/>
      <c r="K151" s="131"/>
      <c r="L151" s="131"/>
    </row>
    <row r="152" spans="1:12" ht="19.5">
      <c r="A152" s="135"/>
      <c r="B152" s="41"/>
      <c r="C152" s="49"/>
      <c r="D152" s="136"/>
      <c r="E152" s="132"/>
      <c r="F152" s="132"/>
      <c r="G152" s="133"/>
      <c r="H152" s="137"/>
      <c r="I152" s="131"/>
      <c r="J152" s="131"/>
      <c r="K152" s="131"/>
      <c r="L152" s="131"/>
    </row>
    <row r="153" spans="1:12" ht="19.5">
      <c r="A153" s="135"/>
      <c r="B153" s="41"/>
      <c r="C153" s="49"/>
      <c r="D153" s="136"/>
      <c r="E153" s="132"/>
      <c r="F153" s="132"/>
      <c r="G153" s="133"/>
      <c r="H153" s="137"/>
      <c r="I153" s="131"/>
      <c r="J153" s="131"/>
      <c r="K153" s="131"/>
      <c r="L153" s="131"/>
    </row>
    <row r="154" spans="1:12" ht="19.5">
      <c r="A154" s="135"/>
      <c r="B154" s="41"/>
      <c r="C154" s="49"/>
      <c r="D154" s="136"/>
      <c r="E154" s="132"/>
      <c r="F154" s="132"/>
      <c r="G154" s="133"/>
      <c r="H154" s="137"/>
      <c r="I154" s="131"/>
      <c r="J154" s="131"/>
      <c r="K154" s="131"/>
      <c r="L154" s="131"/>
    </row>
    <row r="155" spans="1:12" ht="19.5">
      <c r="A155" s="135"/>
      <c r="B155" s="41"/>
      <c r="C155" s="49"/>
      <c r="D155" s="136"/>
      <c r="E155" s="132"/>
      <c r="F155" s="132"/>
      <c r="G155" s="133"/>
      <c r="H155" s="137"/>
      <c r="I155" s="131"/>
      <c r="J155" s="131"/>
      <c r="K155" s="131"/>
      <c r="L155" s="131"/>
    </row>
    <row r="156" spans="1:12" ht="19.5">
      <c r="A156" s="135"/>
      <c r="B156" s="41"/>
      <c r="C156" s="49"/>
      <c r="D156" s="136"/>
      <c r="E156" s="132"/>
      <c r="F156" s="132"/>
      <c r="G156" s="133"/>
      <c r="H156" s="137"/>
      <c r="I156" s="131"/>
      <c r="J156" s="131"/>
      <c r="K156" s="131"/>
      <c r="L156" s="131"/>
    </row>
    <row r="157" spans="1:12" ht="19.5">
      <c r="A157" s="135"/>
      <c r="B157" s="41"/>
      <c r="C157" s="49"/>
      <c r="D157" s="136"/>
      <c r="E157" s="132"/>
      <c r="F157" s="132"/>
      <c r="G157" s="133"/>
      <c r="H157" s="137"/>
      <c r="I157" s="131"/>
      <c r="J157" s="131"/>
      <c r="K157" s="131"/>
      <c r="L157" s="131"/>
    </row>
    <row r="158" spans="1:12" ht="19.5">
      <c r="A158" s="135"/>
      <c r="B158" s="41"/>
      <c r="C158" s="49"/>
      <c r="D158" s="136"/>
      <c r="E158" s="132"/>
      <c r="F158" s="132"/>
      <c r="G158" s="133"/>
      <c r="H158" s="137"/>
      <c r="I158" s="131"/>
      <c r="J158" s="131"/>
      <c r="K158" s="131"/>
      <c r="L158" s="131"/>
    </row>
    <row r="159" spans="1:12" ht="19.5">
      <c r="A159" s="135"/>
      <c r="B159" s="41"/>
      <c r="C159" s="49"/>
      <c r="D159" s="136"/>
      <c r="E159" s="132"/>
      <c r="F159" s="132"/>
      <c r="G159" s="133"/>
      <c r="H159" s="137"/>
      <c r="I159" s="131"/>
      <c r="J159" s="131"/>
      <c r="K159" s="131"/>
      <c r="L159" s="131"/>
    </row>
    <row r="160" spans="1:12" ht="19.5">
      <c r="A160" s="135"/>
      <c r="B160" s="41"/>
      <c r="C160" s="49"/>
      <c r="D160" s="136"/>
      <c r="E160" s="132"/>
      <c r="F160" s="132"/>
      <c r="G160" s="133"/>
      <c r="H160" s="137"/>
      <c r="I160" s="131"/>
      <c r="J160" s="131"/>
      <c r="K160" s="131"/>
      <c r="L160" s="131"/>
    </row>
    <row r="161" spans="1:12" ht="19.5">
      <c r="A161" s="135"/>
      <c r="B161" s="41"/>
      <c r="C161" s="49"/>
      <c r="D161" s="136"/>
      <c r="E161" s="132"/>
      <c r="F161" s="132"/>
      <c r="G161" s="133"/>
      <c r="H161" s="137"/>
      <c r="I161" s="131"/>
      <c r="J161" s="131"/>
      <c r="K161" s="131"/>
      <c r="L161" s="131"/>
    </row>
    <row r="162" spans="1:12" ht="19.5">
      <c r="A162" s="135"/>
      <c r="B162" s="41"/>
      <c r="C162" s="49"/>
      <c r="D162" s="136"/>
      <c r="E162" s="132"/>
      <c r="F162" s="132"/>
      <c r="G162" s="133"/>
      <c r="H162" s="137"/>
      <c r="I162" s="131"/>
      <c r="J162" s="131"/>
      <c r="K162" s="131"/>
      <c r="L162" s="131"/>
    </row>
    <row r="163" spans="1:12" ht="19.5">
      <c r="A163" s="135"/>
      <c r="B163" s="41"/>
      <c r="C163" s="49"/>
      <c r="D163" s="136"/>
      <c r="E163" s="132"/>
      <c r="F163" s="132"/>
      <c r="G163" s="133"/>
      <c r="H163" s="137"/>
      <c r="I163" s="131"/>
      <c r="J163" s="131"/>
      <c r="K163" s="131"/>
      <c r="L163" s="131"/>
    </row>
    <row r="164" spans="1:12" ht="19.5">
      <c r="A164" s="135"/>
      <c r="B164" s="41"/>
      <c r="C164" s="49"/>
      <c r="D164" s="136"/>
      <c r="E164" s="132"/>
      <c r="F164" s="132"/>
      <c r="G164" s="133"/>
      <c r="H164" s="137"/>
      <c r="I164" s="131"/>
      <c r="J164" s="131"/>
      <c r="K164" s="131"/>
      <c r="L164" s="131"/>
    </row>
    <row r="165" spans="1:12" ht="19.5">
      <c r="A165" s="135"/>
      <c r="B165" s="41"/>
      <c r="C165" s="49"/>
      <c r="D165" s="136"/>
      <c r="E165" s="132"/>
      <c r="F165" s="132"/>
      <c r="G165" s="133"/>
      <c r="H165" s="137"/>
      <c r="I165" s="131"/>
      <c r="J165" s="131"/>
      <c r="K165" s="131"/>
      <c r="L165" s="131"/>
    </row>
    <row r="166" spans="1:12" ht="19.5">
      <c r="A166" s="135"/>
      <c r="B166" s="41"/>
      <c r="C166" s="49"/>
      <c r="D166" s="136"/>
      <c r="E166" s="132"/>
      <c r="F166" s="132"/>
      <c r="G166" s="133"/>
      <c r="H166" s="137"/>
      <c r="I166" s="131"/>
      <c r="J166" s="131"/>
      <c r="K166" s="131"/>
      <c r="L166" s="131"/>
    </row>
    <row r="167" spans="1:12" ht="19.5">
      <c r="A167" s="135"/>
      <c r="B167" s="41"/>
      <c r="C167" s="49"/>
      <c r="D167" s="136"/>
      <c r="E167" s="132"/>
      <c r="F167" s="132"/>
      <c r="G167" s="133"/>
      <c r="H167" s="137"/>
      <c r="I167" s="131"/>
      <c r="J167" s="131"/>
      <c r="K167" s="131"/>
      <c r="L167" s="131"/>
    </row>
    <row r="168" spans="1:12" ht="19.5">
      <c r="A168" s="135"/>
      <c r="B168" s="41"/>
      <c r="C168" s="49"/>
      <c r="D168" s="136"/>
      <c r="E168" s="132"/>
      <c r="F168" s="132"/>
      <c r="G168" s="133"/>
      <c r="H168" s="137"/>
      <c r="I168" s="131"/>
      <c r="J168" s="131"/>
      <c r="K168" s="131"/>
      <c r="L168" s="131"/>
    </row>
    <row r="169" spans="1:12" ht="19.5">
      <c r="A169" s="135"/>
      <c r="B169" s="41"/>
      <c r="C169" s="49"/>
      <c r="D169" s="136"/>
      <c r="E169" s="132"/>
      <c r="F169" s="132"/>
      <c r="G169" s="133"/>
      <c r="H169" s="137"/>
      <c r="I169" s="131"/>
      <c r="J169" s="131"/>
      <c r="K169" s="131"/>
      <c r="L169" s="131"/>
    </row>
    <row r="170" spans="1:12" ht="19.5">
      <c r="A170" s="135"/>
      <c r="B170" s="41"/>
      <c r="C170" s="49"/>
      <c r="D170" s="136"/>
      <c r="E170" s="132"/>
      <c r="F170" s="132"/>
      <c r="G170" s="133"/>
      <c r="H170" s="137"/>
      <c r="I170" s="131"/>
      <c r="J170" s="131"/>
      <c r="K170" s="131"/>
      <c r="L170" s="131"/>
    </row>
    <row r="171" spans="1:12" ht="19.5">
      <c r="A171" s="135"/>
      <c r="B171" s="41"/>
      <c r="C171" s="49"/>
      <c r="D171" s="136"/>
      <c r="E171" s="132"/>
      <c r="F171" s="132"/>
      <c r="G171" s="133"/>
      <c r="H171" s="137"/>
      <c r="I171" s="131"/>
      <c r="J171" s="131"/>
      <c r="K171" s="131"/>
      <c r="L171" s="131"/>
    </row>
    <row r="172" spans="1:12" ht="19.5">
      <c r="A172" s="135"/>
      <c r="B172" s="41"/>
      <c r="C172" s="49"/>
      <c r="D172" s="136"/>
      <c r="E172" s="132"/>
      <c r="F172" s="132"/>
      <c r="G172" s="133"/>
      <c r="H172" s="137"/>
      <c r="I172" s="131"/>
      <c r="J172" s="131"/>
      <c r="K172" s="131"/>
      <c r="L172" s="131"/>
    </row>
    <row r="173" spans="1:12" ht="19.5">
      <c r="A173" s="135"/>
      <c r="B173" s="41"/>
      <c r="C173" s="49"/>
      <c r="D173" s="136"/>
      <c r="E173" s="132"/>
      <c r="F173" s="132"/>
      <c r="G173" s="133"/>
      <c r="H173" s="137"/>
      <c r="I173" s="131"/>
      <c r="J173" s="131"/>
      <c r="K173" s="131"/>
      <c r="L173" s="131"/>
    </row>
    <row r="174" spans="1:12" ht="19.5">
      <c r="A174" s="135"/>
      <c r="B174" s="41"/>
      <c r="C174" s="49"/>
      <c r="D174" s="136"/>
      <c r="E174" s="132"/>
      <c r="F174" s="132"/>
      <c r="G174" s="133"/>
      <c r="H174" s="137"/>
      <c r="I174" s="131"/>
      <c r="J174" s="131"/>
      <c r="K174" s="131"/>
      <c r="L174" s="131"/>
    </row>
    <row r="175" spans="1:12" ht="19.5">
      <c r="A175" s="135"/>
      <c r="B175" s="41"/>
      <c r="C175" s="49"/>
      <c r="D175" s="136"/>
      <c r="E175" s="132"/>
      <c r="F175" s="132"/>
      <c r="G175" s="133"/>
      <c r="H175" s="137"/>
      <c r="I175" s="131"/>
      <c r="J175" s="131"/>
      <c r="K175" s="131"/>
      <c r="L175" s="131"/>
    </row>
    <row r="176" spans="1:12" ht="19.5">
      <c r="A176" s="135"/>
      <c r="B176" s="41"/>
      <c r="C176" s="49"/>
      <c r="D176" s="136"/>
      <c r="E176" s="132"/>
      <c r="F176" s="132"/>
      <c r="G176" s="133"/>
      <c r="H176" s="137"/>
      <c r="I176" s="131"/>
      <c r="J176" s="131"/>
      <c r="K176" s="131"/>
      <c r="L176" s="131"/>
    </row>
    <row r="177" spans="1:12" ht="19.5">
      <c r="A177" s="135"/>
      <c r="B177" s="41"/>
      <c r="C177" s="49"/>
      <c r="D177" s="136"/>
      <c r="E177" s="132"/>
      <c r="F177" s="132"/>
      <c r="G177" s="133"/>
      <c r="H177" s="137"/>
      <c r="I177" s="131"/>
      <c r="J177" s="131"/>
      <c r="K177" s="131"/>
      <c r="L177" s="131"/>
    </row>
    <row r="178" spans="1:12" ht="19.5">
      <c r="A178" s="135"/>
      <c r="B178" s="41"/>
      <c r="C178" s="49"/>
      <c r="D178" s="136"/>
      <c r="E178" s="132"/>
      <c r="F178" s="132"/>
      <c r="G178" s="133"/>
      <c r="H178" s="137"/>
      <c r="I178" s="131"/>
      <c r="J178" s="131"/>
      <c r="K178" s="131"/>
      <c r="L178" s="131"/>
    </row>
    <row r="179" spans="1:12" ht="19.5">
      <c r="A179" s="135"/>
      <c r="B179" s="41"/>
      <c r="C179" s="49"/>
      <c r="D179" s="136"/>
      <c r="E179" s="132"/>
      <c r="F179" s="132"/>
      <c r="G179" s="133"/>
      <c r="H179" s="137"/>
      <c r="I179" s="131"/>
      <c r="J179" s="131"/>
      <c r="K179" s="131"/>
      <c r="L179" s="131"/>
    </row>
    <row r="180" spans="1:12" ht="19.5">
      <c r="A180" s="135"/>
      <c r="B180" s="41"/>
      <c r="C180" s="49"/>
      <c r="D180" s="136"/>
      <c r="E180" s="132"/>
      <c r="F180" s="132"/>
      <c r="G180" s="133"/>
      <c r="H180" s="137"/>
      <c r="I180" s="131"/>
      <c r="J180" s="131"/>
      <c r="K180" s="131"/>
      <c r="L180" s="131"/>
    </row>
    <row r="181" spans="1:12" ht="19.5">
      <c r="A181" s="135"/>
      <c r="B181" s="41"/>
      <c r="C181" s="49"/>
      <c r="D181" s="136"/>
      <c r="E181" s="132"/>
      <c r="F181" s="132"/>
      <c r="G181" s="133"/>
      <c r="H181" s="137"/>
      <c r="I181" s="131"/>
      <c r="J181" s="131"/>
      <c r="K181" s="131"/>
      <c r="L181" s="131"/>
    </row>
    <row r="182" spans="1:12" ht="19.5">
      <c r="A182" s="135"/>
      <c r="B182" s="41"/>
      <c r="C182" s="49"/>
      <c r="D182" s="136"/>
      <c r="E182" s="132"/>
      <c r="F182" s="132"/>
      <c r="G182" s="133"/>
      <c r="H182" s="137"/>
      <c r="I182" s="131"/>
      <c r="J182" s="131"/>
      <c r="K182" s="131"/>
      <c r="L182" s="131"/>
    </row>
    <row r="183" spans="1:12" ht="19.5">
      <c r="A183" s="135"/>
      <c r="B183" s="41"/>
      <c r="C183" s="49"/>
      <c r="D183" s="136"/>
      <c r="E183" s="132"/>
      <c r="F183" s="132"/>
      <c r="G183" s="133"/>
      <c r="H183" s="137"/>
      <c r="I183" s="131"/>
      <c r="J183" s="131"/>
      <c r="K183" s="131"/>
      <c r="L183" s="131"/>
    </row>
    <row r="184" spans="1:12" ht="19.5">
      <c r="A184" s="135"/>
      <c r="B184" s="41"/>
      <c r="C184" s="49"/>
      <c r="D184" s="136"/>
      <c r="E184" s="132"/>
      <c r="F184" s="132"/>
      <c r="G184" s="133"/>
      <c r="H184" s="137"/>
      <c r="I184" s="131"/>
      <c r="J184" s="131"/>
      <c r="K184" s="131"/>
      <c r="L184" s="131"/>
    </row>
    <row r="185" spans="1:12" ht="19.5">
      <c r="A185" s="135"/>
      <c r="B185" s="41"/>
      <c r="C185" s="49"/>
      <c r="D185" s="136"/>
      <c r="E185" s="132"/>
      <c r="F185" s="132"/>
      <c r="G185" s="133"/>
      <c r="H185" s="137"/>
      <c r="I185" s="131"/>
      <c r="J185" s="131"/>
      <c r="K185" s="131"/>
      <c r="L185" s="131"/>
    </row>
    <row r="186" spans="1:12" ht="19.5">
      <c r="A186" s="135"/>
      <c r="B186" s="41"/>
      <c r="C186" s="49"/>
      <c r="D186" s="136"/>
      <c r="E186" s="132"/>
      <c r="F186" s="132"/>
      <c r="G186" s="133"/>
      <c r="H186" s="137"/>
      <c r="I186" s="131"/>
      <c r="J186" s="131"/>
      <c r="K186" s="131"/>
      <c r="L186" s="131"/>
    </row>
    <row r="187" spans="1:12" ht="19.5">
      <c r="A187" s="135"/>
      <c r="B187" s="41"/>
      <c r="C187" s="49"/>
      <c r="D187" s="136"/>
      <c r="E187" s="132"/>
      <c r="F187" s="132"/>
      <c r="G187" s="133"/>
      <c r="H187" s="137"/>
      <c r="I187" s="131"/>
      <c r="J187" s="131"/>
      <c r="K187" s="131"/>
      <c r="L187" s="131"/>
    </row>
    <row r="188" spans="1:12" ht="19.5">
      <c r="A188" s="135"/>
      <c r="B188" s="41"/>
      <c r="C188" s="49"/>
      <c r="D188" s="136"/>
      <c r="E188" s="132"/>
      <c r="F188" s="132"/>
      <c r="G188" s="133"/>
      <c r="H188" s="137"/>
      <c r="I188" s="131"/>
      <c r="J188" s="131"/>
      <c r="K188" s="131"/>
      <c r="L188" s="131"/>
    </row>
    <row r="189" spans="1:12" ht="19.5">
      <c r="A189" s="135"/>
      <c r="B189" s="41"/>
      <c r="C189" s="49"/>
      <c r="D189" s="136"/>
      <c r="E189" s="132"/>
      <c r="F189" s="132"/>
      <c r="G189" s="133"/>
      <c r="H189" s="137"/>
      <c r="I189" s="131"/>
      <c r="J189" s="131"/>
      <c r="K189" s="131"/>
      <c r="L189" s="131"/>
    </row>
    <row r="190" spans="1:12" ht="19.5">
      <c r="A190" s="135"/>
      <c r="B190" s="41"/>
      <c r="C190" s="49"/>
      <c r="D190" s="136"/>
      <c r="E190" s="132"/>
      <c r="F190" s="132"/>
      <c r="G190" s="133"/>
      <c r="H190" s="137"/>
      <c r="I190" s="131"/>
      <c r="J190" s="131"/>
      <c r="K190" s="131"/>
      <c r="L190" s="131"/>
    </row>
    <row r="191" spans="1:12" ht="19.5">
      <c r="A191" s="135"/>
      <c r="B191" s="41"/>
      <c r="C191" s="49"/>
      <c r="D191" s="136"/>
      <c r="E191" s="132"/>
      <c r="F191" s="132"/>
      <c r="G191" s="133"/>
      <c r="H191" s="137"/>
      <c r="I191" s="131"/>
      <c r="J191" s="131"/>
      <c r="K191" s="131"/>
      <c r="L191" s="131"/>
    </row>
    <row r="192" spans="1:12" ht="19.5">
      <c r="A192" s="135"/>
      <c r="B192" s="41"/>
      <c r="C192" s="49"/>
      <c r="D192" s="136"/>
      <c r="E192" s="132"/>
      <c r="F192" s="132"/>
      <c r="G192" s="133"/>
      <c r="H192" s="137"/>
      <c r="I192" s="131"/>
      <c r="J192" s="131"/>
      <c r="K192" s="131"/>
      <c r="L192" s="131"/>
    </row>
    <row r="193" spans="1:12" ht="19.5">
      <c r="A193" s="135"/>
      <c r="B193" s="41"/>
      <c r="C193" s="49"/>
      <c r="D193" s="136"/>
      <c r="E193" s="132"/>
      <c r="F193" s="132"/>
      <c r="G193" s="133"/>
      <c r="H193" s="137"/>
      <c r="I193" s="131"/>
      <c r="J193" s="131"/>
      <c r="K193" s="131"/>
      <c r="L193" s="131"/>
    </row>
    <row r="194" spans="1:12" ht="19.5">
      <c r="A194" s="135"/>
      <c r="B194" s="41"/>
      <c r="C194" s="49"/>
      <c r="D194" s="136"/>
      <c r="E194" s="132"/>
      <c r="F194" s="132"/>
      <c r="G194" s="133"/>
      <c r="H194" s="137"/>
      <c r="I194" s="131"/>
      <c r="J194" s="131"/>
      <c r="K194" s="131"/>
      <c r="L194" s="131"/>
    </row>
    <row r="195" spans="1:12" ht="19.5">
      <c r="A195" s="135"/>
      <c r="B195" s="41"/>
      <c r="C195" s="49"/>
      <c r="D195" s="136"/>
      <c r="E195" s="132"/>
      <c r="F195" s="132"/>
      <c r="G195" s="133"/>
      <c r="H195" s="137"/>
      <c r="I195" s="131"/>
      <c r="J195" s="131"/>
      <c r="K195" s="131"/>
      <c r="L195" s="131"/>
    </row>
    <row r="196" spans="1:12" ht="19.5">
      <c r="A196" s="135"/>
      <c r="B196" s="41"/>
      <c r="C196" s="49"/>
      <c r="D196" s="136"/>
      <c r="E196" s="132"/>
      <c r="F196" s="132"/>
      <c r="G196" s="133"/>
      <c r="H196" s="137"/>
      <c r="I196" s="131"/>
      <c r="J196" s="131"/>
      <c r="K196" s="131"/>
      <c r="L196" s="131"/>
    </row>
    <row r="197" spans="1:12" ht="19.5">
      <c r="A197" s="135"/>
      <c r="B197" s="41"/>
      <c r="C197" s="49"/>
      <c r="D197" s="136"/>
      <c r="E197" s="132"/>
      <c r="F197" s="132"/>
      <c r="G197" s="133"/>
      <c r="H197" s="137"/>
      <c r="I197" s="131"/>
      <c r="J197" s="131"/>
      <c r="K197" s="131"/>
      <c r="L197" s="131"/>
    </row>
    <row r="198" spans="1:12" ht="19.5">
      <c r="A198" s="135"/>
      <c r="B198" s="41"/>
      <c r="C198" s="49"/>
      <c r="D198" s="136"/>
      <c r="E198" s="132"/>
      <c r="F198" s="132"/>
      <c r="G198" s="133"/>
      <c r="H198" s="137"/>
      <c r="I198" s="131"/>
      <c r="J198" s="131"/>
      <c r="K198" s="131"/>
      <c r="L198" s="131"/>
    </row>
    <row r="199" spans="1:12" ht="19.5">
      <c r="A199" s="135"/>
      <c r="B199" s="41"/>
      <c r="C199" s="49"/>
      <c r="D199" s="136"/>
      <c r="E199" s="132"/>
      <c r="F199" s="132"/>
      <c r="G199" s="133"/>
      <c r="H199" s="137"/>
      <c r="I199" s="131"/>
      <c r="J199" s="131"/>
      <c r="K199" s="131"/>
      <c r="L199" s="131"/>
    </row>
    <row r="200" spans="1:12" ht="19.5">
      <c r="A200" s="135"/>
      <c r="B200" s="41"/>
      <c r="C200" s="49"/>
      <c r="D200" s="136"/>
      <c r="E200" s="132"/>
      <c r="F200" s="132"/>
      <c r="G200" s="133"/>
      <c r="H200" s="137"/>
      <c r="I200" s="131"/>
      <c r="J200" s="131"/>
      <c r="K200" s="131"/>
      <c r="L200" s="131"/>
    </row>
    <row r="201" spans="1:12" ht="19.5">
      <c r="A201" s="135"/>
      <c r="B201" s="41"/>
      <c r="C201" s="49"/>
      <c r="D201" s="136"/>
      <c r="E201" s="132"/>
      <c r="F201" s="132"/>
      <c r="G201" s="133"/>
      <c r="H201" s="137"/>
      <c r="I201" s="131"/>
      <c r="J201" s="131"/>
      <c r="K201" s="131"/>
      <c r="L201" s="131"/>
    </row>
    <row r="202" spans="1:12" ht="19.5">
      <c r="A202" s="135"/>
      <c r="B202" s="41"/>
      <c r="C202" s="49"/>
      <c r="D202" s="136"/>
      <c r="E202" s="132"/>
      <c r="F202" s="132"/>
      <c r="G202" s="133"/>
      <c r="H202" s="137"/>
      <c r="I202" s="131"/>
      <c r="J202" s="131"/>
      <c r="K202" s="131"/>
      <c r="L202" s="131"/>
    </row>
    <row r="203" spans="1:12" ht="19.5">
      <c r="A203" s="135"/>
      <c r="B203" s="41"/>
      <c r="C203" s="49"/>
      <c r="D203" s="136"/>
      <c r="E203" s="132"/>
      <c r="F203" s="132"/>
      <c r="G203" s="133"/>
      <c r="H203" s="137"/>
      <c r="I203" s="131"/>
      <c r="J203" s="131"/>
      <c r="K203" s="131"/>
      <c r="L203" s="131"/>
    </row>
    <row r="204" spans="1:12" ht="19.5">
      <c r="A204" s="135"/>
      <c r="B204" s="41"/>
      <c r="C204" s="49"/>
      <c r="D204" s="136"/>
      <c r="E204" s="132"/>
      <c r="F204" s="132"/>
      <c r="G204" s="133"/>
      <c r="H204" s="137"/>
      <c r="I204" s="131"/>
      <c r="J204" s="131"/>
      <c r="K204" s="131"/>
      <c r="L204" s="131"/>
    </row>
    <row r="205" spans="1:12" ht="19.5">
      <c r="A205" s="135"/>
      <c r="B205" s="41"/>
      <c r="C205" s="49"/>
      <c r="D205" s="136"/>
      <c r="E205" s="132"/>
      <c r="F205" s="132"/>
      <c r="G205" s="133"/>
      <c r="H205" s="137"/>
      <c r="I205" s="131"/>
      <c r="J205" s="131"/>
      <c r="K205" s="131"/>
      <c r="L205" s="131"/>
    </row>
    <row r="206" spans="1:12" ht="19.5">
      <c r="A206" s="135"/>
      <c r="B206" s="41"/>
      <c r="C206" s="49"/>
      <c r="D206" s="136"/>
      <c r="E206" s="132"/>
      <c r="F206" s="132"/>
      <c r="G206" s="133"/>
      <c r="H206" s="137"/>
      <c r="I206" s="131"/>
      <c r="J206" s="131"/>
      <c r="K206" s="131"/>
      <c r="L206" s="131"/>
    </row>
    <row r="207" spans="1:12" ht="19.5">
      <c r="A207" s="135"/>
      <c r="B207" s="41"/>
      <c r="C207" s="49"/>
      <c r="D207" s="136"/>
      <c r="E207" s="132"/>
      <c r="F207" s="132"/>
      <c r="G207" s="133"/>
      <c r="H207" s="137"/>
      <c r="I207" s="131"/>
      <c r="J207" s="131"/>
      <c r="K207" s="131"/>
      <c r="L207" s="131"/>
    </row>
    <row r="208" spans="1:12" ht="19.5">
      <c r="A208" s="135"/>
      <c r="B208" s="41"/>
      <c r="C208" s="49"/>
      <c r="D208" s="136"/>
      <c r="E208" s="132"/>
      <c r="F208" s="132"/>
      <c r="G208" s="133"/>
      <c r="H208" s="137"/>
      <c r="I208" s="131"/>
      <c r="J208" s="131"/>
      <c r="K208" s="131"/>
      <c r="L208" s="131"/>
    </row>
    <row r="209" spans="1:12" ht="19.5">
      <c r="A209" s="135"/>
      <c r="B209" s="41"/>
      <c r="C209" s="49"/>
      <c r="D209" s="136"/>
      <c r="E209" s="132"/>
      <c r="F209" s="132"/>
      <c r="G209" s="133"/>
      <c r="H209" s="137"/>
      <c r="I209" s="131"/>
      <c r="J209" s="131"/>
      <c r="K209" s="131"/>
      <c r="L209" s="131"/>
    </row>
    <row r="210" spans="1:12" ht="19.5">
      <c r="A210" s="135"/>
      <c r="B210" s="41"/>
      <c r="C210" s="49"/>
      <c r="D210" s="136"/>
      <c r="E210" s="132"/>
      <c r="F210" s="132"/>
      <c r="G210" s="133"/>
      <c r="H210" s="137"/>
      <c r="I210" s="131"/>
      <c r="J210" s="131"/>
      <c r="K210" s="131"/>
      <c r="L210" s="131"/>
    </row>
    <row r="211" spans="1:12" ht="19.5">
      <c r="A211" s="135"/>
      <c r="B211" s="41"/>
      <c r="C211" s="49"/>
      <c r="D211" s="136"/>
      <c r="E211" s="132"/>
      <c r="F211" s="132"/>
      <c r="G211" s="133"/>
      <c r="H211" s="137"/>
      <c r="I211" s="131"/>
      <c r="J211" s="131"/>
      <c r="K211" s="131"/>
      <c r="L211" s="131"/>
    </row>
    <row r="212" spans="1:12" ht="19.5">
      <c r="A212" s="135"/>
      <c r="B212" s="41"/>
      <c r="C212" s="49"/>
      <c r="D212" s="136"/>
      <c r="E212" s="132"/>
      <c r="F212" s="132"/>
      <c r="G212" s="133"/>
      <c r="H212" s="137"/>
      <c r="I212" s="131"/>
      <c r="J212" s="131"/>
      <c r="K212" s="131"/>
      <c r="L212" s="131"/>
    </row>
    <row r="213" spans="1:12" ht="19.5">
      <c r="A213" s="135"/>
      <c r="B213" s="41"/>
      <c r="C213" s="49"/>
      <c r="D213" s="136"/>
      <c r="E213" s="132"/>
      <c r="F213" s="132"/>
      <c r="G213" s="133"/>
      <c r="H213" s="137"/>
      <c r="I213" s="131"/>
      <c r="J213" s="131"/>
      <c r="K213" s="131"/>
      <c r="L213" s="131"/>
    </row>
    <row r="214" spans="1:12" ht="19.5">
      <c r="A214" s="135"/>
      <c r="B214" s="41"/>
      <c r="C214" s="49"/>
      <c r="D214" s="136"/>
      <c r="E214" s="132"/>
      <c r="F214" s="132"/>
      <c r="G214" s="133"/>
      <c r="H214" s="137"/>
      <c r="I214" s="131"/>
      <c r="J214" s="131"/>
      <c r="K214" s="131"/>
      <c r="L214" s="131"/>
    </row>
    <row r="215" spans="1:12" ht="19.5">
      <c r="A215" s="135"/>
      <c r="B215" s="41"/>
      <c r="C215" s="49"/>
      <c r="D215" s="136"/>
      <c r="E215" s="132"/>
      <c r="F215" s="132"/>
      <c r="G215" s="133"/>
      <c r="H215" s="137"/>
      <c r="I215" s="131"/>
      <c r="J215" s="131"/>
      <c r="K215" s="131"/>
      <c r="L215" s="131"/>
    </row>
    <row r="216" spans="1:12" ht="19.5">
      <c r="A216" s="135"/>
      <c r="B216" s="41"/>
      <c r="C216" s="49"/>
      <c r="D216" s="136"/>
      <c r="E216" s="132"/>
      <c r="F216" s="132"/>
      <c r="G216" s="133"/>
      <c r="H216" s="137"/>
      <c r="I216" s="131"/>
      <c r="J216" s="131"/>
      <c r="K216" s="131"/>
      <c r="L216" s="131"/>
    </row>
    <row r="217" spans="1:12" ht="19.5">
      <c r="A217" s="135"/>
      <c r="B217" s="41"/>
      <c r="C217" s="49"/>
      <c r="D217" s="136"/>
      <c r="E217" s="132"/>
      <c r="F217" s="132"/>
      <c r="G217" s="133"/>
      <c r="H217" s="137"/>
      <c r="I217" s="131"/>
      <c r="J217" s="131"/>
      <c r="K217" s="131"/>
      <c r="L217" s="131"/>
    </row>
    <row r="218" spans="1:12" ht="19.5">
      <c r="A218" s="135"/>
      <c r="B218" s="41"/>
      <c r="C218" s="49"/>
      <c r="D218" s="136"/>
      <c r="E218" s="132"/>
      <c r="F218" s="132"/>
      <c r="G218" s="133"/>
      <c r="H218" s="137"/>
      <c r="I218" s="131"/>
      <c r="J218" s="131"/>
      <c r="K218" s="131"/>
      <c r="L218" s="131"/>
    </row>
    <row r="219" spans="1:12" ht="19.5">
      <c r="A219" s="135"/>
      <c r="B219" s="41"/>
      <c r="C219" s="49"/>
      <c r="D219" s="136"/>
      <c r="E219" s="132"/>
      <c r="F219" s="132"/>
      <c r="G219" s="133"/>
      <c r="H219" s="137"/>
      <c r="I219" s="131"/>
      <c r="J219" s="131"/>
      <c r="K219" s="131"/>
      <c r="L219" s="131"/>
    </row>
    <row r="220" spans="1:12" ht="19.5">
      <c r="A220" s="135"/>
      <c r="B220" s="41"/>
      <c r="C220" s="49"/>
      <c r="D220" s="136"/>
      <c r="E220" s="132"/>
      <c r="F220" s="132"/>
      <c r="G220" s="133"/>
      <c r="H220" s="137"/>
      <c r="I220" s="131"/>
      <c r="J220" s="131"/>
      <c r="K220" s="131"/>
      <c r="L220" s="131"/>
    </row>
    <row r="221" spans="1:12" ht="19.5">
      <c r="A221" s="135"/>
      <c r="B221" s="41"/>
      <c r="C221" s="49"/>
      <c r="D221" s="136"/>
      <c r="E221" s="132"/>
      <c r="F221" s="132"/>
      <c r="G221" s="133"/>
      <c r="H221" s="137"/>
      <c r="I221" s="131"/>
      <c r="J221" s="131"/>
      <c r="K221" s="131"/>
      <c r="L221" s="131"/>
    </row>
    <row r="222" spans="1:12" ht="19.5">
      <c r="A222" s="135"/>
      <c r="B222" s="41"/>
      <c r="C222" s="49"/>
      <c r="D222" s="136"/>
      <c r="E222" s="132"/>
      <c r="F222" s="132"/>
      <c r="G222" s="133"/>
      <c r="H222" s="137"/>
      <c r="I222" s="131"/>
      <c r="J222" s="131"/>
      <c r="K222" s="131"/>
      <c r="L222" s="131"/>
    </row>
    <row r="223" spans="1:12" ht="19.5">
      <c r="A223" s="135"/>
      <c r="B223" s="41"/>
      <c r="C223" s="49"/>
      <c r="D223" s="136"/>
      <c r="E223" s="132"/>
      <c r="F223" s="132"/>
      <c r="G223" s="133"/>
      <c r="H223" s="137"/>
      <c r="I223" s="131"/>
      <c r="J223" s="131"/>
      <c r="K223" s="131"/>
      <c r="L223" s="131"/>
    </row>
    <row r="224" spans="1:12" ht="19.5">
      <c r="A224" s="135"/>
      <c r="B224" s="41"/>
      <c r="C224" s="49"/>
      <c r="D224" s="136"/>
      <c r="E224" s="132"/>
      <c r="F224" s="132"/>
      <c r="G224" s="133"/>
      <c r="H224" s="137"/>
      <c r="I224" s="131"/>
      <c r="J224" s="131"/>
      <c r="K224" s="131"/>
      <c r="L224" s="131"/>
    </row>
    <row r="225" spans="1:12" ht="19.5">
      <c r="A225" s="135"/>
      <c r="B225" s="41"/>
      <c r="C225" s="49"/>
      <c r="D225" s="136"/>
      <c r="E225" s="132"/>
      <c r="F225" s="132"/>
      <c r="G225" s="133"/>
      <c r="H225" s="137"/>
      <c r="I225" s="131"/>
      <c r="J225" s="131"/>
      <c r="K225" s="131"/>
      <c r="L225" s="131"/>
    </row>
    <row r="226" spans="1:12" ht="19.5">
      <c r="A226" s="135"/>
      <c r="B226" s="41"/>
      <c r="C226" s="49"/>
      <c r="D226" s="136"/>
      <c r="E226" s="132"/>
      <c r="F226" s="132"/>
      <c r="G226" s="133"/>
      <c r="H226" s="137"/>
      <c r="I226" s="131"/>
      <c r="J226" s="131"/>
      <c r="K226" s="131"/>
      <c r="L226" s="131"/>
    </row>
    <row r="227" spans="1:12" ht="19.5">
      <c r="A227" s="135"/>
      <c r="B227" s="41"/>
      <c r="C227" s="49"/>
      <c r="D227" s="136"/>
      <c r="E227" s="132"/>
      <c r="F227" s="132"/>
      <c r="G227" s="133"/>
      <c r="H227" s="137"/>
      <c r="I227" s="131"/>
      <c r="J227" s="131"/>
      <c r="K227" s="131"/>
      <c r="L227" s="131"/>
    </row>
    <row r="228" spans="1:12" ht="19.5">
      <c r="A228" s="135"/>
      <c r="B228" s="41"/>
      <c r="C228" s="49"/>
      <c r="D228" s="136"/>
      <c r="E228" s="132"/>
      <c r="F228" s="132"/>
      <c r="G228" s="133"/>
      <c r="H228" s="137"/>
      <c r="I228" s="131"/>
      <c r="J228" s="131"/>
      <c r="K228" s="131"/>
      <c r="L228" s="131"/>
    </row>
    <row r="229" spans="1:12" ht="19.5">
      <c r="A229" s="135"/>
      <c r="B229" s="41"/>
      <c r="C229" s="49"/>
      <c r="D229" s="136"/>
      <c r="E229" s="132"/>
      <c r="F229" s="132"/>
      <c r="G229" s="133"/>
      <c r="H229" s="137"/>
      <c r="I229" s="131"/>
      <c r="J229" s="131"/>
      <c r="K229" s="131"/>
      <c r="L229" s="131"/>
    </row>
    <row r="230" spans="1:12" ht="19.5">
      <c r="A230" s="135"/>
      <c r="B230" s="41"/>
      <c r="C230" s="49"/>
      <c r="D230" s="136"/>
      <c r="E230" s="132"/>
      <c r="F230" s="132"/>
      <c r="G230" s="133"/>
      <c r="H230" s="137"/>
      <c r="I230" s="131"/>
      <c r="J230" s="131"/>
      <c r="K230" s="131"/>
      <c r="L230" s="131"/>
    </row>
    <row r="231" spans="1:12" ht="19.5">
      <c r="A231" s="135"/>
      <c r="B231" s="41"/>
      <c r="C231" s="49"/>
      <c r="D231" s="136"/>
      <c r="E231" s="132"/>
      <c r="F231" s="132"/>
      <c r="G231" s="133"/>
      <c r="H231" s="137"/>
      <c r="I231" s="131"/>
      <c r="J231" s="131"/>
      <c r="K231" s="131"/>
      <c r="L231" s="131"/>
    </row>
    <row r="232" spans="1:12" ht="19.5">
      <c r="A232" s="135"/>
      <c r="B232" s="41"/>
      <c r="C232" s="49"/>
      <c r="D232" s="136"/>
      <c r="E232" s="132"/>
      <c r="F232" s="132"/>
      <c r="G232" s="133"/>
      <c r="H232" s="137"/>
      <c r="I232" s="131"/>
      <c r="J232" s="131"/>
      <c r="K232" s="131"/>
      <c r="L232" s="131"/>
    </row>
    <row r="233" spans="1:12" ht="19.5">
      <c r="A233" s="135"/>
      <c r="B233" s="41"/>
      <c r="C233" s="49"/>
      <c r="D233" s="136"/>
      <c r="E233" s="132"/>
      <c r="F233" s="132"/>
      <c r="G233" s="133"/>
      <c r="H233" s="137"/>
      <c r="I233" s="131"/>
      <c r="J233" s="131"/>
      <c r="K233" s="131"/>
      <c r="L233" s="131"/>
    </row>
    <row r="234" spans="1:12" ht="19.5">
      <c r="A234" s="135"/>
      <c r="B234" s="41"/>
      <c r="C234" s="49"/>
      <c r="D234" s="136"/>
      <c r="E234" s="132"/>
      <c r="F234" s="132"/>
      <c r="G234" s="133"/>
      <c r="H234" s="137"/>
      <c r="I234" s="131"/>
      <c r="J234" s="131"/>
      <c r="K234" s="131"/>
      <c r="L234" s="131"/>
    </row>
    <row r="235" spans="1:12" ht="19.5">
      <c r="A235" s="135"/>
      <c r="B235" s="41"/>
      <c r="C235" s="49"/>
      <c r="D235" s="136"/>
      <c r="E235" s="132"/>
      <c r="F235" s="132"/>
      <c r="G235" s="133"/>
      <c r="H235" s="137"/>
      <c r="I235" s="131"/>
      <c r="J235" s="131"/>
      <c r="K235" s="131"/>
      <c r="L235" s="131"/>
    </row>
    <row r="236" spans="1:12" ht="19.5">
      <c r="A236" s="135"/>
      <c r="B236" s="41"/>
      <c r="C236" s="49"/>
      <c r="D236" s="136"/>
      <c r="E236" s="132"/>
      <c r="F236" s="132"/>
      <c r="G236" s="133"/>
      <c r="H236" s="137"/>
      <c r="I236" s="131"/>
      <c r="J236" s="131"/>
      <c r="K236" s="131"/>
      <c r="L236" s="131"/>
    </row>
    <row r="237" spans="1:12" ht="19.5">
      <c r="A237" s="135"/>
      <c r="B237" s="41"/>
      <c r="C237" s="49"/>
      <c r="D237" s="136"/>
      <c r="E237" s="132"/>
      <c r="F237" s="132"/>
      <c r="G237" s="133"/>
      <c r="H237" s="137"/>
      <c r="I237" s="131"/>
      <c r="J237" s="131"/>
      <c r="K237" s="131"/>
      <c r="L237" s="131"/>
    </row>
    <row r="238" spans="1:12" ht="19.5">
      <c r="A238" s="135"/>
      <c r="B238" s="41"/>
      <c r="C238" s="49"/>
      <c r="D238" s="136"/>
      <c r="E238" s="132"/>
      <c r="F238" s="132"/>
      <c r="G238" s="133"/>
      <c r="H238" s="137"/>
      <c r="I238" s="131"/>
      <c r="J238" s="131"/>
      <c r="K238" s="131"/>
      <c r="L238" s="131"/>
    </row>
    <row r="239" spans="1:12" ht="19.5">
      <c r="A239" s="135"/>
      <c r="B239" s="41"/>
      <c r="C239" s="49"/>
      <c r="D239" s="136"/>
      <c r="E239" s="132"/>
      <c r="F239" s="132"/>
      <c r="G239" s="133"/>
      <c r="H239" s="137"/>
      <c r="I239" s="131"/>
      <c r="J239" s="131"/>
      <c r="K239" s="131"/>
      <c r="L239" s="131"/>
    </row>
    <row r="240" spans="1:12" ht="19.5">
      <c r="A240" s="135"/>
      <c r="B240" s="41"/>
      <c r="C240" s="49"/>
      <c r="D240" s="136"/>
      <c r="E240" s="132"/>
      <c r="F240" s="132"/>
      <c r="G240" s="133"/>
      <c r="H240" s="137"/>
      <c r="I240" s="131"/>
      <c r="J240" s="131"/>
      <c r="K240" s="131"/>
      <c r="L240" s="131"/>
    </row>
    <row r="241" spans="1:12" ht="19.5">
      <c r="A241" s="135"/>
      <c r="B241" s="41"/>
      <c r="C241" s="49"/>
      <c r="D241" s="136"/>
      <c r="E241" s="132"/>
      <c r="F241" s="132"/>
      <c r="G241" s="133"/>
      <c r="H241" s="137"/>
      <c r="I241" s="131"/>
      <c r="J241" s="131"/>
      <c r="K241" s="131"/>
      <c r="L241" s="131"/>
    </row>
    <row r="242" spans="1:12" ht="19.5">
      <c r="A242" s="135"/>
      <c r="B242" s="41"/>
      <c r="C242" s="49"/>
      <c r="D242" s="136"/>
      <c r="E242" s="132"/>
      <c r="F242" s="132"/>
      <c r="G242" s="133"/>
      <c r="H242" s="137"/>
      <c r="I242" s="131"/>
      <c r="J242" s="131"/>
      <c r="K242" s="131"/>
      <c r="L242" s="131"/>
    </row>
    <row r="243" spans="1:12" ht="19.5">
      <c r="A243" s="135"/>
      <c r="B243" s="41"/>
      <c r="C243" s="49"/>
      <c r="D243" s="136"/>
      <c r="E243" s="132"/>
      <c r="F243" s="132"/>
      <c r="G243" s="133"/>
      <c r="H243" s="137"/>
      <c r="I243" s="131"/>
      <c r="J243" s="131"/>
      <c r="K243" s="131"/>
      <c r="L243" s="131"/>
    </row>
    <row r="244" spans="1:12" ht="19.5">
      <c r="A244" s="135"/>
      <c r="B244" s="41"/>
      <c r="C244" s="49"/>
      <c r="D244" s="136"/>
      <c r="E244" s="132"/>
      <c r="F244" s="132"/>
      <c r="G244" s="133"/>
      <c r="H244" s="137"/>
      <c r="I244" s="131"/>
      <c r="J244" s="131"/>
      <c r="K244" s="131"/>
      <c r="L244" s="131"/>
    </row>
    <row r="245" spans="1:12" ht="19.5">
      <c r="A245" s="135"/>
      <c r="B245" s="41"/>
      <c r="C245" s="49"/>
      <c r="D245" s="136"/>
      <c r="E245" s="132"/>
      <c r="F245" s="132"/>
      <c r="G245" s="133"/>
      <c r="H245" s="137"/>
      <c r="I245" s="131"/>
      <c r="J245" s="131"/>
      <c r="K245" s="131"/>
      <c r="L245" s="131"/>
    </row>
    <row r="246" spans="1:12" ht="19.5">
      <c r="A246" s="135"/>
      <c r="B246" s="41"/>
      <c r="C246" s="49"/>
      <c r="D246" s="136"/>
      <c r="E246" s="132"/>
      <c r="F246" s="132"/>
      <c r="G246" s="133"/>
      <c r="H246" s="137"/>
      <c r="I246" s="131"/>
      <c r="J246" s="131"/>
      <c r="K246" s="131"/>
      <c r="L246" s="131"/>
    </row>
    <row r="247" spans="1:12" ht="19.5">
      <c r="A247" s="135"/>
      <c r="B247" s="41"/>
      <c r="C247" s="49"/>
      <c r="D247" s="136"/>
      <c r="E247" s="132"/>
      <c r="F247" s="132"/>
      <c r="G247" s="133"/>
      <c r="H247" s="137"/>
      <c r="I247" s="131"/>
      <c r="J247" s="131"/>
      <c r="K247" s="131"/>
      <c r="L247" s="131"/>
    </row>
    <row r="248" spans="1:12" ht="19.5">
      <c r="A248" s="135"/>
      <c r="B248" s="41"/>
      <c r="C248" s="49"/>
      <c r="D248" s="136"/>
      <c r="E248" s="132"/>
      <c r="F248" s="132"/>
      <c r="G248" s="133"/>
      <c r="H248" s="137"/>
      <c r="I248" s="131"/>
      <c r="J248" s="131"/>
      <c r="K248" s="131"/>
      <c r="L248" s="131"/>
    </row>
    <row r="249" spans="1:12" ht="19.5">
      <c r="A249" s="135"/>
      <c r="B249" s="41"/>
      <c r="C249" s="49"/>
      <c r="D249" s="136"/>
      <c r="E249" s="132"/>
      <c r="F249" s="132"/>
      <c r="G249" s="133"/>
      <c r="H249" s="137"/>
      <c r="I249" s="131"/>
      <c r="J249" s="131"/>
      <c r="K249" s="131"/>
      <c r="L249" s="131"/>
    </row>
    <row r="250" spans="1:12" ht="19.5">
      <c r="A250" s="135"/>
      <c r="B250" s="41"/>
      <c r="C250" s="49"/>
      <c r="D250" s="136"/>
      <c r="E250" s="132"/>
      <c r="F250" s="132"/>
      <c r="G250" s="133"/>
      <c r="H250" s="137"/>
      <c r="I250" s="131"/>
      <c r="J250" s="131"/>
      <c r="K250" s="131"/>
      <c r="L250" s="131"/>
    </row>
    <row r="251" spans="1:12" ht="19.5">
      <c r="A251" s="135"/>
      <c r="B251" s="41"/>
      <c r="C251" s="49"/>
      <c r="D251" s="136"/>
      <c r="E251" s="132"/>
      <c r="F251" s="132"/>
      <c r="G251" s="133"/>
      <c r="H251" s="137"/>
      <c r="I251" s="131"/>
      <c r="J251" s="131"/>
      <c r="K251" s="131"/>
      <c r="L251" s="131"/>
    </row>
    <row r="252" spans="1:12" ht="19.5">
      <c r="A252" s="135"/>
      <c r="B252" s="41"/>
      <c r="C252" s="49"/>
      <c r="D252" s="136"/>
      <c r="E252" s="132"/>
      <c r="F252" s="132"/>
      <c r="G252" s="133"/>
      <c r="H252" s="137"/>
      <c r="I252" s="131"/>
      <c r="J252" s="131"/>
      <c r="K252" s="131"/>
      <c r="L252" s="131"/>
    </row>
    <row r="253" spans="1:12" ht="19.5">
      <c r="A253" s="135"/>
      <c r="B253" s="41"/>
      <c r="C253" s="49"/>
      <c r="D253" s="136"/>
      <c r="E253" s="132"/>
      <c r="F253" s="132"/>
      <c r="G253" s="133"/>
      <c r="H253" s="137"/>
      <c r="I253" s="131"/>
      <c r="J253" s="131"/>
      <c r="K253" s="131"/>
      <c r="L253" s="131"/>
    </row>
    <row r="254" spans="1:12" ht="19.5">
      <c r="A254" s="135"/>
      <c r="B254" s="41"/>
      <c r="C254" s="49"/>
      <c r="D254" s="136"/>
      <c r="E254" s="132"/>
      <c r="F254" s="132"/>
      <c r="G254" s="133"/>
      <c r="H254" s="137"/>
      <c r="I254" s="131"/>
      <c r="J254" s="131"/>
      <c r="K254" s="131"/>
      <c r="L254" s="131"/>
    </row>
    <row r="255" spans="1:12" ht="19.5">
      <c r="A255" s="135"/>
      <c r="B255" s="41"/>
      <c r="C255" s="49"/>
      <c r="D255" s="136"/>
      <c r="E255" s="132"/>
      <c r="F255" s="132"/>
      <c r="G255" s="133"/>
      <c r="H255" s="137"/>
      <c r="I255" s="131"/>
      <c r="J255" s="131"/>
      <c r="K255" s="131"/>
      <c r="L255" s="131"/>
    </row>
    <row r="256" spans="1:12" ht="19.5">
      <c r="A256" s="135"/>
      <c r="B256" s="41"/>
      <c r="C256" s="49"/>
      <c r="D256" s="136"/>
      <c r="E256" s="132"/>
      <c r="F256" s="132"/>
      <c r="G256" s="133"/>
      <c r="H256" s="137"/>
      <c r="I256" s="131"/>
      <c r="J256" s="131"/>
      <c r="K256" s="131"/>
      <c r="L256" s="131"/>
    </row>
    <row r="257" spans="1:12" ht="19.5">
      <c r="A257" s="135"/>
      <c r="B257" s="41"/>
      <c r="C257" s="49"/>
      <c r="D257" s="136"/>
      <c r="E257" s="132"/>
      <c r="F257" s="132"/>
      <c r="G257" s="133"/>
      <c r="H257" s="137"/>
      <c r="I257" s="131"/>
      <c r="J257" s="131"/>
      <c r="K257" s="131"/>
      <c r="L257" s="131"/>
    </row>
    <row r="258" spans="1:12" ht="19.5">
      <c r="A258" s="135"/>
      <c r="B258" s="41"/>
      <c r="C258" s="49"/>
      <c r="D258" s="136"/>
      <c r="E258" s="132"/>
      <c r="F258" s="132"/>
      <c r="G258" s="133"/>
      <c r="H258" s="137"/>
      <c r="I258" s="131"/>
      <c r="J258" s="131"/>
      <c r="K258" s="131"/>
      <c r="L258" s="131"/>
    </row>
    <row r="259" spans="1:12" ht="19.5">
      <c r="A259" s="135"/>
      <c r="B259" s="41"/>
      <c r="C259" s="49"/>
      <c r="D259" s="136"/>
      <c r="E259" s="132"/>
      <c r="F259" s="132"/>
      <c r="G259" s="133"/>
      <c r="H259" s="137"/>
      <c r="I259" s="131"/>
      <c r="J259" s="131"/>
      <c r="K259" s="131"/>
      <c r="L259" s="131"/>
    </row>
    <row r="260" spans="1:12" ht="19.5">
      <c r="A260" s="135"/>
      <c r="B260" s="41"/>
      <c r="C260" s="49"/>
      <c r="D260" s="136"/>
      <c r="E260" s="132"/>
      <c r="F260" s="132"/>
      <c r="G260" s="133"/>
      <c r="H260" s="137"/>
      <c r="I260" s="131"/>
      <c r="J260" s="131"/>
      <c r="K260" s="131"/>
      <c r="L260" s="131"/>
    </row>
    <row r="261" spans="1:12" ht="19.5">
      <c r="A261" s="135"/>
      <c r="B261" s="41"/>
      <c r="C261" s="49"/>
      <c r="D261" s="136"/>
      <c r="E261" s="132"/>
      <c r="F261" s="132"/>
      <c r="G261" s="133"/>
      <c r="H261" s="137"/>
      <c r="I261" s="131"/>
      <c r="J261" s="131"/>
      <c r="K261" s="131"/>
      <c r="L261" s="131"/>
    </row>
    <row r="262" spans="1:12" ht="19.5">
      <c r="A262" s="135"/>
      <c r="B262" s="41"/>
      <c r="C262" s="49"/>
      <c r="D262" s="136"/>
      <c r="E262" s="132"/>
      <c r="F262" s="132"/>
      <c r="G262" s="133"/>
      <c r="H262" s="137"/>
      <c r="I262" s="131"/>
      <c r="J262" s="131"/>
      <c r="K262" s="131"/>
      <c r="L262" s="131"/>
    </row>
    <row r="263" spans="1:12" ht="19.5">
      <c r="A263" s="135"/>
      <c r="B263" s="41"/>
      <c r="C263" s="49"/>
      <c r="D263" s="136"/>
      <c r="E263" s="132"/>
      <c r="F263" s="132"/>
      <c r="G263" s="133"/>
      <c r="H263" s="137"/>
      <c r="I263" s="131"/>
      <c r="J263" s="131"/>
      <c r="K263" s="131"/>
      <c r="L263" s="131"/>
    </row>
    <row r="264" spans="1:12" ht="19.5">
      <c r="A264" s="135"/>
      <c r="B264" s="41"/>
      <c r="C264" s="49"/>
      <c r="D264" s="136"/>
      <c r="E264" s="132"/>
      <c r="F264" s="132"/>
      <c r="G264" s="133"/>
      <c r="H264" s="137"/>
      <c r="I264" s="131"/>
      <c r="J264" s="131"/>
      <c r="K264" s="131"/>
      <c r="L264" s="131"/>
    </row>
    <row r="265" spans="1:12" ht="19.5">
      <c r="A265" s="135"/>
      <c r="B265" s="41"/>
      <c r="C265" s="49"/>
      <c r="D265" s="136"/>
      <c r="E265" s="132"/>
      <c r="F265" s="132"/>
      <c r="G265" s="133"/>
      <c r="H265" s="137"/>
      <c r="I265" s="131"/>
      <c r="J265" s="131"/>
      <c r="K265" s="131"/>
      <c r="L265" s="131"/>
    </row>
    <row r="266" spans="1:12" ht="19.5">
      <c r="A266" s="135"/>
      <c r="B266" s="41"/>
      <c r="C266" s="49"/>
      <c r="D266" s="136"/>
      <c r="E266" s="132"/>
      <c r="F266" s="132"/>
      <c r="G266" s="133"/>
      <c r="H266" s="137"/>
      <c r="I266" s="131"/>
      <c r="J266" s="131"/>
      <c r="K266" s="131"/>
      <c r="L266" s="131"/>
    </row>
    <row r="267" spans="1:12" ht="19.5">
      <c r="A267" s="135"/>
      <c r="B267" s="41"/>
      <c r="C267" s="49"/>
      <c r="D267" s="136"/>
      <c r="E267" s="132"/>
      <c r="F267" s="132"/>
      <c r="G267" s="133"/>
      <c r="H267" s="137"/>
      <c r="I267" s="131"/>
      <c r="J267" s="131"/>
      <c r="K267" s="131"/>
      <c r="L267" s="131"/>
    </row>
    <row r="268" spans="1:12" ht="19.5">
      <c r="A268" s="135"/>
      <c r="B268" s="41"/>
      <c r="C268" s="49"/>
      <c r="D268" s="136"/>
      <c r="E268" s="132"/>
      <c r="F268" s="132"/>
      <c r="G268" s="133"/>
      <c r="H268" s="137"/>
      <c r="I268" s="131"/>
      <c r="J268" s="131"/>
      <c r="K268" s="131"/>
      <c r="L268" s="131"/>
    </row>
    <row r="269" spans="1:12" ht="19.5">
      <c r="A269" s="135"/>
      <c r="B269" s="41"/>
      <c r="C269" s="49"/>
      <c r="D269" s="136"/>
      <c r="E269" s="132"/>
      <c r="F269" s="132"/>
      <c r="G269" s="133"/>
      <c r="H269" s="137"/>
      <c r="I269" s="131"/>
      <c r="J269" s="131"/>
      <c r="K269" s="131"/>
      <c r="L269" s="131"/>
    </row>
    <row r="270" spans="1:12" ht="19.5">
      <c r="A270" s="135"/>
      <c r="B270" s="41"/>
      <c r="C270" s="49"/>
      <c r="D270" s="136"/>
      <c r="E270" s="132"/>
      <c r="F270" s="132"/>
      <c r="G270" s="133"/>
      <c r="H270" s="137"/>
      <c r="I270" s="131"/>
      <c r="J270" s="131"/>
      <c r="K270" s="131"/>
      <c r="L270" s="131"/>
    </row>
    <row r="271" spans="1:12" ht="19.5">
      <c r="A271" s="135"/>
      <c r="B271" s="41"/>
      <c r="C271" s="49"/>
      <c r="D271" s="136"/>
      <c r="E271" s="132"/>
      <c r="F271" s="132"/>
      <c r="G271" s="133"/>
      <c r="H271" s="137"/>
      <c r="I271" s="131"/>
      <c r="J271" s="131"/>
      <c r="K271" s="131"/>
      <c r="L271" s="131"/>
    </row>
    <row r="272" spans="1:12" ht="19.5">
      <c r="A272" s="135"/>
      <c r="B272" s="41"/>
      <c r="C272" s="49"/>
      <c r="D272" s="136"/>
      <c r="E272" s="132"/>
      <c r="F272" s="132"/>
      <c r="G272" s="133"/>
      <c r="H272" s="137"/>
      <c r="I272" s="131"/>
      <c r="J272" s="131"/>
      <c r="K272" s="131"/>
      <c r="L272" s="131"/>
    </row>
    <row r="273" spans="1:12" ht="19.5">
      <c r="A273" s="135"/>
      <c r="B273" s="41"/>
      <c r="C273" s="49"/>
      <c r="D273" s="136"/>
      <c r="E273" s="132"/>
      <c r="F273" s="132"/>
      <c r="G273" s="133"/>
      <c r="H273" s="137"/>
      <c r="I273" s="131"/>
      <c r="J273" s="131"/>
      <c r="K273" s="131"/>
      <c r="L273" s="131"/>
    </row>
    <row r="274" spans="1:12" ht="19.5">
      <c r="A274" s="135"/>
      <c r="B274" s="41"/>
      <c r="C274" s="49"/>
      <c r="D274" s="136"/>
      <c r="E274" s="132"/>
      <c r="F274" s="132"/>
      <c r="G274" s="133"/>
      <c r="H274" s="137"/>
      <c r="I274" s="131"/>
      <c r="J274" s="131"/>
      <c r="K274" s="131"/>
      <c r="L274" s="131"/>
    </row>
    <row r="275" spans="1:12" ht="19.5">
      <c r="A275" s="135"/>
      <c r="B275" s="41"/>
      <c r="C275" s="49"/>
      <c r="D275" s="136"/>
      <c r="E275" s="132"/>
      <c r="F275" s="132"/>
      <c r="G275" s="133"/>
      <c r="H275" s="137"/>
      <c r="I275" s="131"/>
      <c r="J275" s="131"/>
      <c r="K275" s="131"/>
      <c r="L275" s="131"/>
    </row>
    <row r="276" spans="1:12" ht="19.5">
      <c r="A276" s="135"/>
      <c r="B276" s="41"/>
      <c r="C276" s="49"/>
      <c r="D276" s="136"/>
      <c r="E276" s="132"/>
      <c r="F276" s="132"/>
      <c r="G276" s="133"/>
      <c r="H276" s="137"/>
      <c r="I276" s="131"/>
      <c r="J276" s="131"/>
      <c r="K276" s="131"/>
      <c r="L276" s="131"/>
    </row>
    <row r="277" spans="1:12" ht="19.5">
      <c r="A277" s="135"/>
      <c r="B277" s="41"/>
      <c r="C277" s="49"/>
      <c r="D277" s="136"/>
      <c r="E277" s="132"/>
      <c r="F277" s="132"/>
      <c r="G277" s="133"/>
      <c r="H277" s="137"/>
      <c r="I277" s="131"/>
      <c r="J277" s="131"/>
      <c r="K277" s="131"/>
      <c r="L277" s="131"/>
    </row>
    <row r="278" spans="1:12" ht="19.5">
      <c r="A278" s="135"/>
      <c r="B278" s="41"/>
      <c r="C278" s="49"/>
      <c r="D278" s="136"/>
      <c r="E278" s="132"/>
      <c r="F278" s="132"/>
      <c r="G278" s="133"/>
      <c r="H278" s="137"/>
      <c r="I278" s="131"/>
      <c r="J278" s="131"/>
      <c r="K278" s="131"/>
      <c r="L278" s="131"/>
    </row>
    <row r="279" spans="1:12" ht="19.5">
      <c r="A279" s="135"/>
      <c r="B279" s="41"/>
      <c r="C279" s="49"/>
      <c r="D279" s="136"/>
      <c r="E279" s="132"/>
      <c r="F279" s="132"/>
      <c r="G279" s="133"/>
      <c r="H279" s="137"/>
      <c r="I279" s="131"/>
      <c r="J279" s="131"/>
      <c r="K279" s="131"/>
      <c r="L279" s="131"/>
    </row>
    <row r="280" spans="1:12" ht="19.5">
      <c r="A280" s="135"/>
      <c r="B280" s="41"/>
      <c r="C280" s="49"/>
      <c r="D280" s="136"/>
      <c r="E280" s="132"/>
      <c r="F280" s="132"/>
      <c r="G280" s="133"/>
      <c r="H280" s="137"/>
      <c r="I280" s="131"/>
      <c r="J280" s="131"/>
      <c r="K280" s="131"/>
      <c r="L280" s="131"/>
    </row>
    <row r="281" spans="1:12" ht="19.5">
      <c r="A281" s="135"/>
      <c r="B281" s="41"/>
      <c r="C281" s="49"/>
      <c r="D281" s="136"/>
      <c r="E281" s="132"/>
      <c r="F281" s="132"/>
      <c r="G281" s="133"/>
      <c r="H281" s="137"/>
      <c r="I281" s="131"/>
      <c r="J281" s="131"/>
      <c r="K281" s="131"/>
      <c r="L281" s="131"/>
    </row>
    <row r="282" spans="1:12" ht="19.5">
      <c r="A282" s="135"/>
      <c r="B282" s="41"/>
      <c r="C282" s="49"/>
      <c r="D282" s="136"/>
      <c r="E282" s="132"/>
      <c r="F282" s="132"/>
      <c r="G282" s="133"/>
      <c r="H282" s="137"/>
      <c r="I282" s="131"/>
      <c r="J282" s="131"/>
      <c r="K282" s="131"/>
      <c r="L282" s="131"/>
    </row>
    <row r="283" spans="1:12" ht="19.5">
      <c r="A283" s="135"/>
      <c r="B283" s="41"/>
      <c r="C283" s="49"/>
      <c r="D283" s="136"/>
      <c r="E283" s="132"/>
      <c r="F283" s="132"/>
      <c r="G283" s="133"/>
      <c r="H283" s="137"/>
      <c r="I283" s="131"/>
      <c r="J283" s="131"/>
      <c r="K283" s="131"/>
      <c r="L283" s="131"/>
    </row>
    <row r="284" spans="1:12" ht="19.5">
      <c r="A284" s="135"/>
      <c r="B284" s="41"/>
      <c r="C284" s="49"/>
      <c r="D284" s="136"/>
      <c r="E284" s="132"/>
      <c r="F284" s="132"/>
      <c r="G284" s="133"/>
      <c r="H284" s="137"/>
      <c r="I284" s="131"/>
      <c r="J284" s="131"/>
      <c r="K284" s="131"/>
      <c r="L284" s="131"/>
    </row>
    <row r="285" spans="1:12" ht="19.5">
      <c r="A285" s="135"/>
      <c r="B285" s="41"/>
      <c r="C285" s="49"/>
      <c r="D285" s="136"/>
      <c r="E285" s="132"/>
      <c r="F285" s="132"/>
      <c r="G285" s="133"/>
      <c r="H285" s="137"/>
      <c r="I285" s="131"/>
      <c r="J285" s="131"/>
      <c r="K285" s="131"/>
      <c r="L285" s="131"/>
    </row>
    <row r="286" spans="1:12" ht="19.5">
      <c r="A286" s="135"/>
      <c r="B286" s="41"/>
      <c r="C286" s="49"/>
      <c r="D286" s="136"/>
      <c r="E286" s="132"/>
      <c r="F286" s="132"/>
      <c r="G286" s="133"/>
      <c r="H286" s="137"/>
      <c r="I286" s="131"/>
      <c r="J286" s="131"/>
      <c r="K286" s="131"/>
      <c r="L286" s="131"/>
    </row>
    <row r="287" spans="1:12" ht="19.5">
      <c r="A287" s="135"/>
      <c r="B287" s="41"/>
      <c r="C287" s="49"/>
      <c r="D287" s="136"/>
      <c r="E287" s="132"/>
      <c r="F287" s="132"/>
      <c r="G287" s="133"/>
      <c r="H287" s="137"/>
      <c r="I287" s="131"/>
      <c r="J287" s="131"/>
      <c r="K287" s="131"/>
      <c r="L287" s="131"/>
    </row>
    <row r="288" spans="1:12" ht="19.5">
      <c r="A288" s="135"/>
      <c r="B288" s="41"/>
      <c r="C288" s="49"/>
      <c r="D288" s="136"/>
      <c r="E288" s="132"/>
      <c r="F288" s="132"/>
      <c r="G288" s="133"/>
      <c r="H288" s="137"/>
      <c r="I288" s="131"/>
      <c r="J288" s="131"/>
      <c r="K288" s="131"/>
      <c r="L288" s="131"/>
    </row>
    <row r="289" spans="1:12" ht="19.5">
      <c r="A289" s="135"/>
      <c r="B289" s="41"/>
      <c r="C289" s="49"/>
      <c r="D289" s="136"/>
      <c r="E289" s="132"/>
      <c r="F289" s="132"/>
      <c r="G289" s="133"/>
      <c r="H289" s="137"/>
      <c r="I289" s="131"/>
      <c r="J289" s="131"/>
      <c r="K289" s="131"/>
      <c r="L289" s="131"/>
    </row>
    <row r="290" spans="1:12" ht="19.5">
      <c r="A290" s="135"/>
      <c r="B290" s="41"/>
      <c r="C290" s="49"/>
      <c r="D290" s="136"/>
      <c r="E290" s="132"/>
      <c r="F290" s="132"/>
      <c r="G290" s="133"/>
      <c r="H290" s="137"/>
      <c r="I290" s="131"/>
      <c r="J290" s="131"/>
      <c r="K290" s="131"/>
      <c r="L290" s="131"/>
    </row>
    <row r="291" spans="1:12" ht="19.5">
      <c r="A291" s="135"/>
      <c r="B291" s="41"/>
      <c r="C291" s="49"/>
      <c r="D291" s="136"/>
      <c r="E291" s="132"/>
      <c r="F291" s="132"/>
      <c r="G291" s="133"/>
      <c r="H291" s="137"/>
      <c r="I291" s="131"/>
      <c r="J291" s="131"/>
      <c r="K291" s="131"/>
      <c r="L291" s="131"/>
    </row>
    <row r="292" spans="1:12" ht="19.5">
      <c r="A292" s="135"/>
      <c r="B292" s="41"/>
      <c r="C292" s="49"/>
      <c r="D292" s="136"/>
      <c r="E292" s="132"/>
      <c r="F292" s="132"/>
      <c r="G292" s="133"/>
      <c r="H292" s="137"/>
      <c r="I292" s="131"/>
      <c r="J292" s="131"/>
      <c r="K292" s="131"/>
      <c r="L292" s="131"/>
    </row>
    <row r="293" spans="1:12" ht="19.5">
      <c r="A293" s="135"/>
      <c r="B293" s="41"/>
      <c r="C293" s="49"/>
      <c r="D293" s="136"/>
      <c r="E293" s="132"/>
      <c r="F293" s="132"/>
      <c r="G293" s="133"/>
      <c r="H293" s="137"/>
      <c r="I293" s="131"/>
      <c r="J293" s="131"/>
      <c r="K293" s="131"/>
      <c r="L293" s="131"/>
    </row>
    <row r="294" spans="1:12" ht="19.5">
      <c r="A294" s="135"/>
      <c r="B294" s="41"/>
      <c r="C294" s="49"/>
      <c r="D294" s="136"/>
      <c r="E294" s="132"/>
      <c r="F294" s="132"/>
      <c r="G294" s="133"/>
      <c r="H294" s="137"/>
      <c r="I294" s="131"/>
      <c r="J294" s="131"/>
      <c r="K294" s="131"/>
      <c r="L294" s="131"/>
    </row>
    <row r="295" spans="1:12" ht="19.5">
      <c r="A295" s="135"/>
      <c r="B295" s="41"/>
      <c r="C295" s="49"/>
      <c r="D295" s="136"/>
      <c r="E295" s="132"/>
      <c r="F295" s="132"/>
      <c r="G295" s="133"/>
      <c r="H295" s="137"/>
      <c r="I295" s="131"/>
      <c r="J295" s="131"/>
      <c r="K295" s="131"/>
      <c r="L295" s="131"/>
    </row>
    <row r="296" spans="1:12" ht="19.5">
      <c r="A296" s="135"/>
      <c r="B296" s="41"/>
      <c r="C296" s="49"/>
      <c r="D296" s="136"/>
      <c r="E296" s="132"/>
      <c r="F296" s="132"/>
      <c r="G296" s="133"/>
      <c r="H296" s="137"/>
      <c r="I296" s="131"/>
      <c r="J296" s="131"/>
      <c r="K296" s="131"/>
      <c r="L296" s="131"/>
    </row>
    <row r="297" spans="1:12" ht="19.5">
      <c r="A297" s="135"/>
      <c r="B297" s="41"/>
      <c r="C297" s="49"/>
      <c r="D297" s="136"/>
      <c r="E297" s="132"/>
      <c r="F297" s="132"/>
      <c r="G297" s="133"/>
      <c r="H297" s="137"/>
      <c r="I297" s="131"/>
      <c r="J297" s="131"/>
      <c r="K297" s="131"/>
      <c r="L297" s="131"/>
    </row>
    <row r="298" spans="1:12" ht="19.5">
      <c r="A298" s="135"/>
      <c r="B298" s="41"/>
      <c r="C298" s="49"/>
      <c r="D298" s="136"/>
      <c r="E298" s="132"/>
      <c r="F298" s="132"/>
      <c r="G298" s="133"/>
      <c r="H298" s="137"/>
      <c r="I298" s="131"/>
      <c r="J298" s="131"/>
      <c r="K298" s="131"/>
      <c r="L298" s="131"/>
    </row>
    <row r="299" spans="1:12" ht="19.5">
      <c r="A299" s="135"/>
      <c r="B299" s="41"/>
      <c r="C299" s="49"/>
      <c r="D299" s="136"/>
      <c r="E299" s="132"/>
      <c r="F299" s="132"/>
      <c r="G299" s="133"/>
      <c r="H299" s="137"/>
      <c r="I299" s="131"/>
      <c r="J299" s="131"/>
      <c r="K299" s="131"/>
      <c r="L299" s="131"/>
    </row>
    <row r="300" spans="1:12" ht="19.5">
      <c r="A300" s="135"/>
      <c r="B300" s="41"/>
      <c r="C300" s="49"/>
      <c r="D300" s="136"/>
      <c r="E300" s="132"/>
      <c r="F300" s="132"/>
      <c r="G300" s="133"/>
      <c r="H300" s="137"/>
      <c r="I300" s="131"/>
      <c r="J300" s="131"/>
      <c r="K300" s="131"/>
      <c r="L300" s="131"/>
    </row>
    <row r="301" spans="1:12" ht="19.5">
      <c r="A301" s="135"/>
      <c r="B301" s="41"/>
      <c r="C301" s="49"/>
      <c r="D301" s="136"/>
      <c r="E301" s="132"/>
      <c r="F301" s="132"/>
      <c r="G301" s="133"/>
      <c r="H301" s="137"/>
      <c r="I301" s="131"/>
      <c r="J301" s="131"/>
      <c r="K301" s="131"/>
      <c r="L301" s="131"/>
    </row>
    <row r="302" spans="1:12" ht="19.5">
      <c r="A302" s="135"/>
      <c r="B302" s="41"/>
      <c r="C302" s="49"/>
      <c r="D302" s="136"/>
      <c r="E302" s="132"/>
      <c r="F302" s="132"/>
      <c r="G302" s="133"/>
      <c r="H302" s="137"/>
      <c r="I302" s="131"/>
      <c r="J302" s="131"/>
      <c r="K302" s="131"/>
      <c r="L302" s="131"/>
    </row>
    <row r="303" spans="1:12" ht="19.5">
      <c r="A303" s="135"/>
      <c r="B303" s="41"/>
      <c r="C303" s="49"/>
      <c r="D303" s="136"/>
      <c r="E303" s="132"/>
      <c r="F303" s="132"/>
      <c r="G303" s="133"/>
      <c r="H303" s="137"/>
      <c r="I303" s="131"/>
      <c r="J303" s="131"/>
      <c r="K303" s="131"/>
      <c r="L303" s="131"/>
    </row>
    <row r="304" spans="1:12" ht="19.5">
      <c r="A304" s="135"/>
      <c r="B304" s="41"/>
      <c r="C304" s="49"/>
      <c r="D304" s="136"/>
      <c r="E304" s="132"/>
      <c r="F304" s="132"/>
      <c r="G304" s="133"/>
      <c r="H304" s="137"/>
      <c r="I304" s="131"/>
      <c r="J304" s="131"/>
      <c r="K304" s="131"/>
      <c r="L304" s="131"/>
    </row>
    <row r="305" spans="1:12" ht="19.5">
      <c r="A305" s="135"/>
      <c r="B305" s="41"/>
      <c r="C305" s="49"/>
      <c r="D305" s="136"/>
      <c r="E305" s="132"/>
      <c r="F305" s="132"/>
      <c r="G305" s="133"/>
      <c r="H305" s="137"/>
      <c r="I305" s="131"/>
      <c r="J305" s="131"/>
      <c r="K305" s="131"/>
      <c r="L305" s="131"/>
    </row>
    <row r="306" spans="1:12" ht="19.5">
      <c r="A306" s="135"/>
      <c r="B306" s="41"/>
      <c r="C306" s="49"/>
      <c r="D306" s="136"/>
      <c r="E306" s="132"/>
      <c r="F306" s="132"/>
      <c r="G306" s="133"/>
      <c r="H306" s="137"/>
      <c r="I306" s="131"/>
      <c r="J306" s="131"/>
      <c r="K306" s="131"/>
      <c r="L306" s="131"/>
    </row>
    <row r="307" spans="1:12" ht="19.5">
      <c r="A307" s="135"/>
      <c r="B307" s="41"/>
      <c r="C307" s="49"/>
      <c r="D307" s="136"/>
      <c r="E307" s="132"/>
      <c r="F307" s="132"/>
      <c r="G307" s="133"/>
      <c r="H307" s="137"/>
      <c r="I307" s="131"/>
      <c r="J307" s="131"/>
      <c r="K307" s="131"/>
      <c r="L307" s="131"/>
    </row>
    <row r="308" spans="1:12" ht="19.5">
      <c r="A308" s="135"/>
      <c r="B308" s="41"/>
      <c r="C308" s="49"/>
      <c r="D308" s="136"/>
      <c r="E308" s="132"/>
      <c r="F308" s="132"/>
      <c r="G308" s="133"/>
      <c r="H308" s="137"/>
      <c r="I308" s="131"/>
      <c r="J308" s="131"/>
      <c r="K308" s="131"/>
      <c r="L308" s="131"/>
    </row>
    <row r="309" spans="1:12" ht="19.5">
      <c r="A309" s="135"/>
      <c r="B309" s="41"/>
      <c r="C309" s="49"/>
      <c r="D309" s="136"/>
      <c r="E309" s="132"/>
      <c r="F309" s="132"/>
      <c r="G309" s="133"/>
      <c r="H309" s="137"/>
      <c r="I309" s="131"/>
      <c r="J309" s="131"/>
      <c r="K309" s="131"/>
      <c r="L309" s="131"/>
    </row>
    <row r="310" spans="1:12" ht="19.5">
      <c r="A310" s="135"/>
      <c r="B310" s="41"/>
      <c r="C310" s="49"/>
      <c r="D310" s="136"/>
      <c r="E310" s="132"/>
      <c r="F310" s="132"/>
      <c r="G310" s="133"/>
      <c r="H310" s="137"/>
      <c r="I310" s="131"/>
      <c r="J310" s="131"/>
      <c r="K310" s="131"/>
      <c r="L310" s="131"/>
    </row>
    <row r="311" spans="1:12" ht="19.5">
      <c r="A311" s="135"/>
      <c r="B311" s="41"/>
      <c r="C311" s="49"/>
      <c r="D311" s="136"/>
      <c r="E311" s="132"/>
      <c r="F311" s="132"/>
      <c r="G311" s="133"/>
      <c r="H311" s="137"/>
      <c r="I311" s="131"/>
      <c r="J311" s="131"/>
      <c r="K311" s="131"/>
      <c r="L311" s="131"/>
    </row>
    <row r="312" spans="1:12" ht="19.5">
      <c r="A312" s="135"/>
      <c r="B312" s="41"/>
      <c r="C312" s="49"/>
      <c r="D312" s="136"/>
      <c r="E312" s="132"/>
      <c r="F312" s="132"/>
      <c r="G312" s="133"/>
      <c r="H312" s="137"/>
      <c r="I312" s="131"/>
      <c r="J312" s="131"/>
      <c r="K312" s="131"/>
      <c r="L312" s="131"/>
    </row>
    <row r="313" spans="1:12" ht="19.5">
      <c r="A313" s="135"/>
      <c r="B313" s="41"/>
      <c r="C313" s="49"/>
      <c r="D313" s="136"/>
      <c r="E313" s="132"/>
      <c r="F313" s="132"/>
      <c r="G313" s="133"/>
      <c r="H313" s="137"/>
      <c r="I313" s="131"/>
      <c r="J313" s="131"/>
      <c r="K313" s="131"/>
      <c r="L313" s="131"/>
    </row>
    <row r="314" spans="1:12" ht="19.5">
      <c r="A314" s="135"/>
      <c r="B314" s="41"/>
      <c r="C314" s="49"/>
      <c r="D314" s="136"/>
      <c r="E314" s="132"/>
      <c r="F314" s="132"/>
      <c r="G314" s="133"/>
      <c r="H314" s="137"/>
      <c r="I314" s="131"/>
      <c r="J314" s="131"/>
      <c r="K314" s="131"/>
      <c r="L314" s="131"/>
    </row>
    <row r="315" spans="1:12" ht="19.5">
      <c r="A315" s="135"/>
      <c r="B315" s="41"/>
      <c r="C315" s="49"/>
      <c r="D315" s="136"/>
      <c r="E315" s="132"/>
      <c r="F315" s="132"/>
      <c r="G315" s="133"/>
      <c r="H315" s="137"/>
      <c r="I315" s="131"/>
      <c r="J315" s="131"/>
      <c r="K315" s="131"/>
      <c r="L315" s="131"/>
    </row>
    <row r="316" spans="1:12" ht="19.5">
      <c r="A316" s="135"/>
      <c r="B316" s="41"/>
      <c r="C316" s="49"/>
      <c r="D316" s="136"/>
      <c r="E316" s="132"/>
      <c r="F316" s="132"/>
      <c r="G316" s="133"/>
      <c r="H316" s="137"/>
      <c r="I316" s="131"/>
      <c r="J316" s="131"/>
      <c r="K316" s="131"/>
      <c r="L316" s="131"/>
    </row>
    <row r="317" spans="1:12" ht="19.5">
      <c r="A317" s="135"/>
      <c r="B317" s="41"/>
      <c r="C317" s="49"/>
      <c r="D317" s="136"/>
      <c r="E317" s="132"/>
      <c r="F317" s="132"/>
      <c r="G317" s="133"/>
      <c r="H317" s="137"/>
      <c r="I317" s="131"/>
      <c r="J317" s="131"/>
      <c r="K317" s="131"/>
      <c r="L317" s="131"/>
    </row>
    <row r="318" spans="1:12" ht="19.5">
      <c r="A318" s="135"/>
      <c r="B318" s="41"/>
      <c r="C318" s="49"/>
      <c r="D318" s="136"/>
      <c r="E318" s="132"/>
      <c r="F318" s="132"/>
      <c r="G318" s="133"/>
      <c r="H318" s="137"/>
      <c r="I318" s="131"/>
      <c r="J318" s="131"/>
      <c r="K318" s="131"/>
      <c r="L318" s="131"/>
    </row>
    <row r="319" spans="1:12" ht="19.5">
      <c r="A319" s="135"/>
      <c r="B319" s="41"/>
      <c r="C319" s="49"/>
      <c r="D319" s="136"/>
      <c r="E319" s="132"/>
      <c r="F319" s="132"/>
      <c r="G319" s="133"/>
      <c r="H319" s="137"/>
      <c r="I319" s="131"/>
      <c r="J319" s="131"/>
      <c r="K319" s="131"/>
      <c r="L319" s="131"/>
    </row>
    <row r="320" spans="1:12" ht="19.5">
      <c r="A320" s="135"/>
      <c r="B320" s="41"/>
      <c r="C320" s="49"/>
      <c r="D320" s="136"/>
      <c r="E320" s="132"/>
      <c r="F320" s="132"/>
      <c r="G320" s="133"/>
      <c r="H320" s="137"/>
      <c r="I320" s="131"/>
      <c r="J320" s="131"/>
      <c r="K320" s="131"/>
      <c r="L320" s="131"/>
    </row>
    <row r="321" spans="1:12" ht="19.5">
      <c r="A321" s="135"/>
      <c r="B321" s="41"/>
      <c r="C321" s="49"/>
      <c r="D321" s="136"/>
      <c r="E321" s="132"/>
      <c r="F321" s="132"/>
      <c r="G321" s="133"/>
      <c r="H321" s="137"/>
      <c r="I321" s="131"/>
      <c r="J321" s="131"/>
      <c r="K321" s="131"/>
      <c r="L321" s="131"/>
    </row>
    <row r="322" spans="1:12" ht="19.5">
      <c r="A322" s="135"/>
      <c r="B322" s="41"/>
      <c r="C322" s="49"/>
      <c r="D322" s="136"/>
      <c r="E322" s="132"/>
      <c r="F322" s="132"/>
      <c r="G322" s="133"/>
      <c r="H322" s="137"/>
      <c r="I322" s="131"/>
      <c r="J322" s="131"/>
      <c r="K322" s="131"/>
      <c r="L322" s="131"/>
    </row>
    <row r="323" spans="1:12" ht="19.5">
      <c r="A323" s="135"/>
      <c r="B323" s="41"/>
      <c r="C323" s="49"/>
      <c r="D323" s="136"/>
      <c r="E323" s="132"/>
      <c r="F323" s="132"/>
      <c r="G323" s="133"/>
      <c r="H323" s="137"/>
      <c r="I323" s="131"/>
      <c r="J323" s="131"/>
      <c r="K323" s="131"/>
      <c r="L323" s="131"/>
    </row>
    <row r="324" spans="1:12" ht="19.5">
      <c r="A324" s="135"/>
      <c r="B324" s="41"/>
      <c r="C324" s="49"/>
      <c r="D324" s="136"/>
      <c r="E324" s="132"/>
      <c r="F324" s="132"/>
      <c r="G324" s="133"/>
      <c r="H324" s="137"/>
      <c r="I324" s="131"/>
      <c r="J324" s="131"/>
      <c r="K324" s="131"/>
      <c r="L324" s="131"/>
    </row>
    <row r="325" spans="1:12" ht="19.5">
      <c r="A325" s="135"/>
      <c r="B325" s="41"/>
      <c r="C325" s="49"/>
      <c r="D325" s="136"/>
      <c r="E325" s="132"/>
      <c r="F325" s="132"/>
      <c r="G325" s="133"/>
      <c r="H325" s="137"/>
      <c r="I325" s="131"/>
      <c r="J325" s="131"/>
      <c r="K325" s="131"/>
      <c r="L325" s="131"/>
    </row>
    <row r="326" spans="1:12" ht="19.5">
      <c r="A326" s="135"/>
      <c r="B326" s="41"/>
      <c r="C326" s="49"/>
      <c r="D326" s="136"/>
      <c r="E326" s="132"/>
      <c r="F326" s="132"/>
      <c r="G326" s="133"/>
      <c r="H326" s="137"/>
      <c r="I326" s="131"/>
      <c r="J326" s="131"/>
      <c r="K326" s="131"/>
      <c r="L326" s="131"/>
    </row>
    <row r="327" spans="1:12" ht="19.5">
      <c r="A327" s="135"/>
      <c r="B327" s="41"/>
      <c r="C327" s="49"/>
      <c r="D327" s="136"/>
      <c r="E327" s="132"/>
      <c r="F327" s="132"/>
      <c r="G327" s="133"/>
      <c r="H327" s="137"/>
      <c r="I327" s="131"/>
      <c r="J327" s="131"/>
      <c r="K327" s="131"/>
      <c r="L327" s="131"/>
    </row>
    <row r="328" spans="1:12" ht="19.5">
      <c r="A328" s="135"/>
      <c r="B328" s="41"/>
      <c r="C328" s="49"/>
      <c r="D328" s="136"/>
      <c r="E328" s="132"/>
      <c r="F328" s="132"/>
      <c r="G328" s="133"/>
      <c r="H328" s="137"/>
      <c r="I328" s="131"/>
      <c r="J328" s="131"/>
      <c r="K328" s="131"/>
      <c r="L328" s="131"/>
    </row>
    <row r="329" spans="1:12" ht="19.5">
      <c r="A329" s="135"/>
      <c r="B329" s="41"/>
      <c r="C329" s="49"/>
      <c r="D329" s="136"/>
      <c r="E329" s="132"/>
      <c r="F329" s="132"/>
      <c r="G329" s="133"/>
      <c r="H329" s="137"/>
      <c r="I329" s="131"/>
      <c r="J329" s="131"/>
      <c r="K329" s="131"/>
      <c r="L329" s="131"/>
    </row>
    <row r="330" spans="1:12" ht="19.5">
      <c r="A330" s="135"/>
      <c r="B330" s="41"/>
      <c r="C330" s="49"/>
      <c r="D330" s="136"/>
      <c r="E330" s="132"/>
      <c r="F330" s="132"/>
      <c r="G330" s="133"/>
      <c r="H330" s="137"/>
      <c r="I330" s="131"/>
      <c r="J330" s="131"/>
      <c r="K330" s="131"/>
      <c r="L330" s="131"/>
    </row>
    <row r="331" spans="1:12" ht="19.5">
      <c r="A331" s="135"/>
      <c r="B331" s="41"/>
      <c r="C331" s="49"/>
      <c r="D331" s="136"/>
      <c r="E331" s="132"/>
      <c r="F331" s="132"/>
      <c r="G331" s="133"/>
      <c r="H331" s="137"/>
      <c r="I331" s="131"/>
      <c r="J331" s="131"/>
      <c r="K331" s="131"/>
      <c r="L331" s="131"/>
    </row>
    <row r="332" spans="1:12" ht="19.5">
      <c r="A332" s="135"/>
      <c r="B332" s="41"/>
      <c r="C332" s="49"/>
      <c r="D332" s="136"/>
      <c r="E332" s="132"/>
      <c r="F332" s="132"/>
      <c r="G332" s="133"/>
      <c r="H332" s="137"/>
      <c r="I332" s="131"/>
      <c r="J332" s="131"/>
      <c r="K332" s="131"/>
      <c r="L332" s="131"/>
    </row>
    <row r="333" spans="1:12" ht="19.5">
      <c r="A333" s="135"/>
      <c r="B333" s="41"/>
      <c r="C333" s="49"/>
      <c r="D333" s="136"/>
      <c r="E333" s="132"/>
      <c r="F333" s="132"/>
      <c r="G333" s="133"/>
      <c r="H333" s="137"/>
      <c r="I333" s="131"/>
      <c r="J333" s="131"/>
      <c r="K333" s="131"/>
      <c r="L333" s="131"/>
    </row>
    <row r="334" spans="1:12" ht="19.5">
      <c r="A334" s="135"/>
      <c r="B334" s="41"/>
      <c r="C334" s="49"/>
      <c r="D334" s="136"/>
      <c r="E334" s="132"/>
      <c r="F334" s="132"/>
      <c r="G334" s="133"/>
      <c r="H334" s="137"/>
      <c r="I334" s="131"/>
      <c r="J334" s="131"/>
      <c r="K334" s="131"/>
      <c r="L334" s="131"/>
    </row>
    <row r="335" spans="1:12" ht="19.5">
      <c r="A335" s="135"/>
      <c r="B335" s="41"/>
      <c r="C335" s="49"/>
      <c r="D335" s="136"/>
      <c r="E335" s="132"/>
      <c r="F335" s="132"/>
      <c r="G335" s="133"/>
      <c r="H335" s="137"/>
      <c r="I335" s="131"/>
      <c r="J335" s="131"/>
      <c r="K335" s="131"/>
      <c r="L335" s="131"/>
    </row>
    <row r="336" spans="1:12" ht="19.5">
      <c r="A336" s="135"/>
      <c r="B336" s="41"/>
      <c r="C336" s="49"/>
      <c r="D336" s="136"/>
      <c r="E336" s="132"/>
      <c r="F336" s="132"/>
      <c r="G336" s="133"/>
      <c r="H336" s="137"/>
      <c r="I336" s="131"/>
      <c r="J336" s="131"/>
      <c r="K336" s="131"/>
      <c r="L336" s="131"/>
    </row>
    <row r="337" spans="1:12" ht="19.5">
      <c r="A337" s="135"/>
      <c r="B337" s="41"/>
      <c r="C337" s="49"/>
      <c r="D337" s="136"/>
      <c r="E337" s="132"/>
      <c r="F337" s="132"/>
      <c r="G337" s="133"/>
      <c r="H337" s="137"/>
      <c r="I337" s="131"/>
      <c r="J337" s="131"/>
      <c r="K337" s="131"/>
      <c r="L337" s="131"/>
    </row>
    <row r="338" spans="1:12" ht="19.5">
      <c r="A338" s="135"/>
      <c r="B338" s="41"/>
      <c r="C338" s="49"/>
      <c r="D338" s="136"/>
      <c r="E338" s="132"/>
      <c r="F338" s="132"/>
      <c r="G338" s="133"/>
      <c r="H338" s="137"/>
      <c r="I338" s="131"/>
      <c r="J338" s="131"/>
      <c r="K338" s="131"/>
      <c r="L338" s="131"/>
    </row>
    <row r="339" spans="1:12" ht="19.5">
      <c r="A339" s="135"/>
      <c r="B339" s="41"/>
      <c r="C339" s="49"/>
      <c r="D339" s="136"/>
      <c r="E339" s="132"/>
      <c r="F339" s="132"/>
      <c r="G339" s="133"/>
      <c r="H339" s="137"/>
      <c r="I339" s="131"/>
      <c r="J339" s="131"/>
      <c r="K339" s="131"/>
      <c r="L339" s="131"/>
    </row>
    <row r="340" spans="1:12" ht="19.5">
      <c r="A340" s="135"/>
      <c r="B340" s="41"/>
      <c r="C340" s="49"/>
      <c r="D340" s="136"/>
      <c r="E340" s="132"/>
      <c r="F340" s="132"/>
      <c r="G340" s="133"/>
      <c r="H340" s="137"/>
      <c r="I340" s="131"/>
      <c r="J340" s="131"/>
      <c r="K340" s="131"/>
      <c r="L340" s="131"/>
    </row>
    <row r="341" spans="1:12" ht="19.5">
      <c r="A341" s="135"/>
      <c r="B341" s="41"/>
      <c r="C341" s="49"/>
      <c r="D341" s="136"/>
      <c r="E341" s="132"/>
      <c r="F341" s="132"/>
      <c r="G341" s="133"/>
      <c r="H341" s="137"/>
      <c r="I341" s="131"/>
      <c r="J341" s="131"/>
      <c r="K341" s="131"/>
      <c r="L341" s="131"/>
    </row>
    <row r="342" spans="1:12" ht="19.5">
      <c r="A342" s="135"/>
      <c r="B342" s="41"/>
      <c r="C342" s="49"/>
      <c r="D342" s="136"/>
      <c r="E342" s="132"/>
      <c r="F342" s="132"/>
      <c r="G342" s="133"/>
      <c r="H342" s="137"/>
      <c r="I342" s="131"/>
      <c r="J342" s="131"/>
      <c r="K342" s="131"/>
      <c r="L342" s="131"/>
    </row>
    <row r="343" spans="1:12" ht="19.5">
      <c r="A343" s="135"/>
      <c r="B343" s="41"/>
      <c r="C343" s="49"/>
      <c r="D343" s="136"/>
      <c r="E343" s="132"/>
      <c r="F343" s="132"/>
      <c r="G343" s="133"/>
      <c r="H343" s="137"/>
      <c r="I343" s="131"/>
      <c r="J343" s="131"/>
      <c r="K343" s="131"/>
      <c r="L343" s="131"/>
    </row>
    <row r="344" spans="1:12" ht="19.5">
      <c r="A344" s="135"/>
      <c r="B344" s="41"/>
      <c r="C344" s="49"/>
      <c r="D344" s="136"/>
      <c r="E344" s="132"/>
      <c r="F344" s="132"/>
      <c r="G344" s="133"/>
      <c r="H344" s="137"/>
      <c r="I344" s="131"/>
      <c r="J344" s="131"/>
      <c r="K344" s="131"/>
      <c r="L344" s="131"/>
    </row>
    <row r="345" spans="1:12" ht="19.5">
      <c r="A345" s="135"/>
      <c r="B345" s="41"/>
      <c r="C345" s="49"/>
      <c r="D345" s="136"/>
      <c r="E345" s="132"/>
      <c r="F345" s="132"/>
      <c r="G345" s="133"/>
      <c r="H345" s="137"/>
      <c r="I345" s="131"/>
      <c r="J345" s="131"/>
      <c r="K345" s="131"/>
      <c r="L345" s="131"/>
    </row>
    <row r="346" spans="1:12" ht="19.5">
      <c r="A346" s="135"/>
      <c r="B346" s="41"/>
      <c r="C346" s="49"/>
      <c r="D346" s="136"/>
      <c r="E346" s="132"/>
      <c r="F346" s="132"/>
      <c r="G346" s="133"/>
      <c r="H346" s="137"/>
      <c r="I346" s="131"/>
      <c r="J346" s="131"/>
      <c r="K346" s="131"/>
      <c r="L346" s="131"/>
    </row>
    <row r="347" spans="1:12" ht="19.5">
      <c r="A347" s="135"/>
      <c r="B347" s="41"/>
      <c r="C347" s="49"/>
      <c r="D347" s="136"/>
      <c r="E347" s="132"/>
      <c r="F347" s="132"/>
      <c r="G347" s="133"/>
      <c r="H347" s="137"/>
      <c r="I347" s="131"/>
      <c r="J347" s="131"/>
      <c r="K347" s="131"/>
      <c r="L347" s="131"/>
    </row>
    <row r="348" spans="1:12" ht="19.5">
      <c r="A348" s="135"/>
      <c r="B348" s="41"/>
      <c r="C348" s="49"/>
      <c r="D348" s="136"/>
      <c r="E348" s="132"/>
      <c r="F348" s="132"/>
      <c r="G348" s="133"/>
      <c r="H348" s="137"/>
      <c r="I348" s="131"/>
      <c r="J348" s="131"/>
      <c r="K348" s="131"/>
      <c r="L348" s="131"/>
    </row>
    <row r="349" spans="1:12" ht="19.5">
      <c r="A349" s="135"/>
      <c r="B349" s="41"/>
      <c r="C349" s="49"/>
      <c r="D349" s="136"/>
      <c r="E349" s="132"/>
      <c r="F349" s="132"/>
      <c r="G349" s="133"/>
      <c r="H349" s="137"/>
      <c r="I349" s="131"/>
      <c r="J349" s="131"/>
      <c r="K349" s="131"/>
      <c r="L349" s="131"/>
    </row>
    <row r="350" spans="1:12" ht="19.5">
      <c r="A350" s="135"/>
      <c r="B350" s="41"/>
      <c r="C350" s="49"/>
      <c r="D350" s="136"/>
      <c r="E350" s="132"/>
      <c r="F350" s="132"/>
      <c r="G350" s="133"/>
      <c r="H350" s="137"/>
      <c r="I350" s="131"/>
      <c r="J350" s="131"/>
      <c r="K350" s="131"/>
      <c r="L350" s="131"/>
    </row>
    <row r="351" spans="1:12" ht="19.5">
      <c r="A351" s="135"/>
      <c r="B351" s="41"/>
      <c r="C351" s="49"/>
      <c r="D351" s="136"/>
      <c r="E351" s="132"/>
      <c r="F351" s="132"/>
      <c r="G351" s="133"/>
      <c r="H351" s="137"/>
      <c r="I351" s="131"/>
      <c r="J351" s="131"/>
      <c r="K351" s="131"/>
      <c r="L351" s="131"/>
    </row>
    <row r="352" spans="1:12" ht="19.5">
      <c r="A352" s="135"/>
      <c r="B352" s="41"/>
      <c r="C352" s="49"/>
      <c r="D352" s="136"/>
      <c r="E352" s="132"/>
      <c r="F352" s="132"/>
      <c r="G352" s="133"/>
      <c r="H352" s="137"/>
      <c r="I352" s="131"/>
      <c r="J352" s="131"/>
      <c r="K352" s="131"/>
      <c r="L352" s="131"/>
    </row>
    <row r="353" spans="1:12" ht="19.5">
      <c r="A353" s="135"/>
      <c r="B353" s="41"/>
      <c r="C353" s="49"/>
      <c r="D353" s="136"/>
      <c r="E353" s="132"/>
      <c r="F353" s="132"/>
      <c r="G353" s="133"/>
      <c r="H353" s="137"/>
      <c r="I353" s="131"/>
      <c r="J353" s="131"/>
      <c r="K353" s="131"/>
      <c r="L353" s="131"/>
    </row>
    <row r="354" spans="1:12" ht="19.5">
      <c r="A354" s="135"/>
      <c r="B354" s="41"/>
      <c r="C354" s="49"/>
      <c r="D354" s="136"/>
      <c r="E354" s="132"/>
      <c r="F354" s="132"/>
      <c r="G354" s="133"/>
      <c r="H354" s="137"/>
      <c r="I354" s="131"/>
      <c r="J354" s="131"/>
      <c r="K354" s="131"/>
      <c r="L354" s="131"/>
    </row>
    <row r="355" spans="1:12" ht="19.5">
      <c r="A355" s="135"/>
      <c r="B355" s="41"/>
      <c r="C355" s="49"/>
      <c r="D355" s="136"/>
      <c r="E355" s="132"/>
      <c r="F355" s="132"/>
      <c r="G355" s="133"/>
      <c r="H355" s="137"/>
      <c r="I355" s="131"/>
      <c r="J355" s="131"/>
      <c r="K355" s="131"/>
      <c r="L355" s="131"/>
    </row>
    <row r="356" spans="1:12" ht="19.5">
      <c r="A356" s="135"/>
      <c r="B356" s="41"/>
      <c r="C356" s="49"/>
      <c r="D356" s="136"/>
      <c r="E356" s="132"/>
      <c r="F356" s="132"/>
      <c r="G356" s="133"/>
      <c r="H356" s="137"/>
      <c r="I356" s="131"/>
      <c r="J356" s="131"/>
      <c r="K356" s="131"/>
      <c r="L356" s="131"/>
    </row>
    <row r="357" spans="1:12" ht="19.5">
      <c r="A357" s="135"/>
      <c r="B357" s="41"/>
      <c r="C357" s="49"/>
      <c r="D357" s="136"/>
      <c r="E357" s="132"/>
      <c r="F357" s="132"/>
      <c r="G357" s="133"/>
      <c r="H357" s="137"/>
      <c r="I357" s="131"/>
      <c r="J357" s="131"/>
      <c r="K357" s="131"/>
      <c r="L357" s="131"/>
    </row>
    <row r="358" spans="1:12" ht="19.5">
      <c r="A358" s="135"/>
      <c r="B358" s="41"/>
      <c r="C358" s="49"/>
      <c r="D358" s="136"/>
      <c r="E358" s="132"/>
      <c r="F358" s="132"/>
      <c r="G358" s="133"/>
      <c r="H358" s="137"/>
      <c r="I358" s="131"/>
      <c r="J358" s="131"/>
      <c r="K358" s="131"/>
      <c r="L358" s="131"/>
    </row>
    <row r="359" spans="1:12" ht="19.5">
      <c r="A359" s="135"/>
      <c r="B359" s="41"/>
      <c r="C359" s="49"/>
      <c r="D359" s="136"/>
      <c r="E359" s="132"/>
      <c r="F359" s="132"/>
      <c r="G359" s="133"/>
      <c r="H359" s="137"/>
      <c r="I359" s="131"/>
      <c r="J359" s="131"/>
      <c r="K359" s="131"/>
      <c r="L359" s="131"/>
    </row>
    <row r="360" spans="1:12" ht="19.5">
      <c r="A360" s="135"/>
      <c r="B360" s="41"/>
      <c r="C360" s="49"/>
      <c r="D360" s="136"/>
      <c r="E360" s="132"/>
      <c r="F360" s="132"/>
      <c r="G360" s="133"/>
      <c r="H360" s="137"/>
      <c r="I360" s="131"/>
      <c r="J360" s="131"/>
      <c r="K360" s="131"/>
      <c r="L360" s="131"/>
    </row>
    <row r="361" spans="1:12" ht="19.5">
      <c r="A361" s="135"/>
      <c r="B361" s="41"/>
      <c r="C361" s="49"/>
      <c r="D361" s="136"/>
      <c r="E361" s="132"/>
      <c r="F361" s="132"/>
      <c r="G361" s="133"/>
      <c r="H361" s="137"/>
      <c r="I361" s="131"/>
      <c r="J361" s="131"/>
      <c r="K361" s="131"/>
      <c r="L361" s="131"/>
    </row>
    <row r="362" spans="1:12" ht="19.5">
      <c r="A362" s="135"/>
      <c r="B362" s="41"/>
      <c r="C362" s="49"/>
      <c r="D362" s="136"/>
      <c r="E362" s="132"/>
      <c r="F362" s="132"/>
      <c r="G362" s="133"/>
      <c r="H362" s="137"/>
      <c r="I362" s="131"/>
      <c r="J362" s="131"/>
      <c r="K362" s="131"/>
      <c r="L362" s="131"/>
    </row>
    <row r="363" spans="1:12" ht="19.5">
      <c r="A363" s="135"/>
      <c r="B363" s="41"/>
      <c r="C363" s="49"/>
      <c r="D363" s="136"/>
      <c r="E363" s="132"/>
      <c r="F363" s="132"/>
      <c r="G363" s="133"/>
      <c r="H363" s="137"/>
      <c r="I363" s="131"/>
      <c r="J363" s="131"/>
      <c r="K363" s="131"/>
      <c r="L363" s="131"/>
    </row>
    <row r="364" spans="1:12" ht="19.5">
      <c r="A364" s="135"/>
      <c r="B364" s="41"/>
      <c r="C364" s="49"/>
      <c r="D364" s="136"/>
      <c r="E364" s="132"/>
      <c r="F364" s="132"/>
      <c r="G364" s="133"/>
      <c r="H364" s="137"/>
      <c r="I364" s="131"/>
      <c r="J364" s="131"/>
      <c r="K364" s="131"/>
      <c r="L364" s="131"/>
    </row>
    <row r="365" spans="1:12" ht="19.5">
      <c r="A365" s="135"/>
      <c r="B365" s="41"/>
      <c r="C365" s="49"/>
      <c r="D365" s="136"/>
      <c r="E365" s="132"/>
      <c r="F365" s="132"/>
      <c r="G365" s="133"/>
      <c r="H365" s="137"/>
      <c r="I365" s="131"/>
      <c r="J365" s="131"/>
      <c r="K365" s="131"/>
      <c r="L365" s="131"/>
    </row>
    <row r="366" spans="1:12" ht="19.5">
      <c r="A366" s="135"/>
      <c r="B366" s="41"/>
      <c r="C366" s="49"/>
      <c r="D366" s="136"/>
      <c r="E366" s="132"/>
      <c r="F366" s="132"/>
      <c r="G366" s="133"/>
      <c r="H366" s="137"/>
      <c r="I366" s="131"/>
      <c r="J366" s="131"/>
      <c r="K366" s="131"/>
      <c r="L366" s="131"/>
    </row>
    <row r="367" spans="1:12" ht="19.5">
      <c r="A367" s="135"/>
      <c r="B367" s="41"/>
      <c r="C367" s="49"/>
      <c r="D367" s="136"/>
      <c r="E367" s="132"/>
      <c r="F367" s="132"/>
      <c r="G367" s="133"/>
      <c r="H367" s="137"/>
      <c r="I367" s="131"/>
      <c r="J367" s="131"/>
      <c r="K367" s="131"/>
      <c r="L367" s="131"/>
    </row>
    <row r="368" spans="1:12" ht="19.5">
      <c r="A368" s="135"/>
      <c r="B368" s="41"/>
      <c r="C368" s="49"/>
      <c r="D368" s="136"/>
      <c r="E368" s="132"/>
      <c r="F368" s="132"/>
      <c r="G368" s="133"/>
      <c r="H368" s="137"/>
      <c r="I368" s="131"/>
      <c r="J368" s="131"/>
      <c r="K368" s="131"/>
      <c r="L368" s="131"/>
    </row>
    <row r="369" spans="1:12" ht="19.5">
      <c r="A369" s="135"/>
      <c r="B369" s="41"/>
      <c r="C369" s="49"/>
      <c r="D369" s="136"/>
      <c r="E369" s="132"/>
      <c r="F369" s="132"/>
      <c r="G369" s="133"/>
      <c r="H369" s="137"/>
      <c r="I369" s="131"/>
      <c r="J369" s="131"/>
      <c r="K369" s="131"/>
      <c r="L369" s="131"/>
    </row>
    <row r="370" spans="1:12" ht="19.5">
      <c r="A370" s="135"/>
      <c r="B370" s="41"/>
      <c r="C370" s="49"/>
      <c r="D370" s="136"/>
      <c r="E370" s="132"/>
      <c r="F370" s="132"/>
      <c r="G370" s="133"/>
      <c r="H370" s="137"/>
      <c r="I370" s="131"/>
      <c r="J370" s="131"/>
      <c r="K370" s="131"/>
      <c r="L370" s="131"/>
    </row>
    <row r="371" spans="1:12" ht="19.5">
      <c r="A371" s="135"/>
      <c r="B371" s="41"/>
      <c r="C371" s="49"/>
      <c r="D371" s="136"/>
      <c r="E371" s="132"/>
      <c r="F371" s="132"/>
      <c r="G371" s="133"/>
      <c r="H371" s="137"/>
      <c r="I371" s="131"/>
      <c r="J371" s="131"/>
      <c r="K371" s="131"/>
      <c r="L371" s="131"/>
    </row>
    <row r="372" spans="1:12" ht="19.5">
      <c r="A372" s="135"/>
      <c r="B372" s="41"/>
      <c r="C372" s="49"/>
      <c r="D372" s="136"/>
      <c r="E372" s="132"/>
      <c r="F372" s="132"/>
      <c r="G372" s="133"/>
      <c r="H372" s="137"/>
      <c r="I372" s="131"/>
      <c r="J372" s="131"/>
      <c r="K372" s="131"/>
      <c r="L372" s="131"/>
    </row>
    <row r="373" spans="1:12" ht="19.5">
      <c r="A373" s="135"/>
      <c r="B373" s="41"/>
      <c r="C373" s="49"/>
      <c r="D373" s="136"/>
      <c r="E373" s="132"/>
      <c r="F373" s="132"/>
      <c r="G373" s="133"/>
      <c r="H373" s="137"/>
      <c r="I373" s="131"/>
      <c r="J373" s="131"/>
      <c r="K373" s="131"/>
      <c r="L373" s="131"/>
    </row>
    <row r="374" spans="1:12" ht="19.5">
      <c r="A374" s="135"/>
      <c r="B374" s="41"/>
      <c r="C374" s="49"/>
      <c r="D374" s="136"/>
      <c r="E374" s="132"/>
      <c r="F374" s="132"/>
      <c r="G374" s="133"/>
      <c r="H374" s="137"/>
      <c r="I374" s="131"/>
      <c r="J374" s="131"/>
      <c r="K374" s="131"/>
      <c r="L374" s="131"/>
    </row>
    <row r="375" spans="1:12" ht="19.5">
      <c r="A375" s="135"/>
      <c r="B375" s="41"/>
      <c r="C375" s="49"/>
      <c r="D375" s="136"/>
      <c r="E375" s="132"/>
      <c r="F375" s="132"/>
      <c r="G375" s="133"/>
      <c r="H375" s="137"/>
      <c r="I375" s="131"/>
      <c r="J375" s="131"/>
      <c r="K375" s="131"/>
      <c r="L375" s="131"/>
    </row>
    <row r="376" spans="1:12" ht="19.5">
      <c r="A376" s="135"/>
      <c r="B376" s="41"/>
      <c r="C376" s="49"/>
      <c r="D376" s="136"/>
      <c r="E376" s="132"/>
      <c r="F376" s="132"/>
      <c r="G376" s="133"/>
      <c r="H376" s="137"/>
      <c r="I376" s="131"/>
      <c r="J376" s="131"/>
      <c r="K376" s="131"/>
      <c r="L376" s="131"/>
    </row>
    <row r="377" spans="1:12" ht="19.5">
      <c r="A377" s="135"/>
      <c r="B377" s="41"/>
      <c r="C377" s="49"/>
      <c r="D377" s="136"/>
      <c r="E377" s="132"/>
      <c r="F377" s="132"/>
      <c r="G377" s="133"/>
      <c r="H377" s="137"/>
      <c r="I377" s="131"/>
      <c r="J377" s="131"/>
      <c r="K377" s="131"/>
      <c r="L377" s="131"/>
    </row>
    <row r="378" spans="1:12" ht="19.5">
      <c r="A378" s="135"/>
      <c r="B378" s="41"/>
      <c r="C378" s="49"/>
      <c r="D378" s="136"/>
      <c r="E378" s="132"/>
      <c r="F378" s="132"/>
      <c r="G378" s="133"/>
      <c r="H378" s="137"/>
      <c r="I378" s="131"/>
      <c r="J378" s="131"/>
      <c r="K378" s="131"/>
      <c r="L378" s="131"/>
    </row>
    <row r="379" spans="1:12" ht="19.5">
      <c r="A379" s="135"/>
      <c r="B379" s="41"/>
      <c r="C379" s="49"/>
      <c r="D379" s="136"/>
      <c r="E379" s="132"/>
      <c r="F379" s="132"/>
      <c r="G379" s="133"/>
      <c r="H379" s="137"/>
      <c r="I379" s="131"/>
      <c r="J379" s="131"/>
      <c r="K379" s="131"/>
      <c r="L379" s="131"/>
    </row>
    <row r="380" spans="1:12" ht="19.5">
      <c r="A380" s="135"/>
      <c r="B380" s="41"/>
      <c r="C380" s="49"/>
      <c r="D380" s="136"/>
      <c r="E380" s="132"/>
      <c r="F380" s="132"/>
      <c r="G380" s="133"/>
      <c r="H380" s="137"/>
      <c r="I380" s="131"/>
      <c r="J380" s="131"/>
      <c r="K380" s="131"/>
      <c r="L380" s="131"/>
    </row>
    <row r="381" spans="1:12" ht="19.5">
      <c r="A381" s="135"/>
      <c r="B381" s="41"/>
      <c r="C381" s="49"/>
      <c r="D381" s="136"/>
      <c r="E381" s="132"/>
      <c r="F381" s="132"/>
      <c r="G381" s="133"/>
      <c r="H381" s="137"/>
      <c r="I381" s="131"/>
      <c r="J381" s="131"/>
      <c r="K381" s="131"/>
      <c r="L381" s="131"/>
    </row>
    <row r="382" spans="1:12" ht="19.5">
      <c r="A382" s="135"/>
      <c r="B382" s="41"/>
      <c r="C382" s="49"/>
      <c r="D382" s="136"/>
      <c r="E382" s="132"/>
      <c r="F382" s="132"/>
      <c r="G382" s="133"/>
      <c r="H382" s="137"/>
      <c r="I382" s="131"/>
      <c r="J382" s="131"/>
      <c r="K382" s="131"/>
      <c r="L382" s="131"/>
    </row>
    <row r="383" spans="1:12" ht="19.5">
      <c r="A383" s="135"/>
      <c r="B383" s="41"/>
      <c r="C383" s="49"/>
      <c r="D383" s="136"/>
      <c r="E383" s="132"/>
      <c r="F383" s="132"/>
      <c r="G383" s="133"/>
      <c r="H383" s="137"/>
      <c r="I383" s="131"/>
      <c r="J383" s="131"/>
      <c r="K383" s="131"/>
      <c r="L383" s="131"/>
    </row>
    <row r="384" spans="1:12" ht="19.5">
      <c r="A384" s="135"/>
      <c r="B384" s="41"/>
      <c r="C384" s="49"/>
      <c r="D384" s="136"/>
      <c r="E384" s="132"/>
      <c r="F384" s="132"/>
      <c r="G384" s="133"/>
      <c r="H384" s="137"/>
      <c r="I384" s="131"/>
      <c r="J384" s="131"/>
      <c r="K384" s="131"/>
      <c r="L384" s="131"/>
    </row>
    <row r="385" spans="1:12" ht="19.5">
      <c r="A385" s="135"/>
      <c r="B385" s="41"/>
      <c r="C385" s="49"/>
      <c r="D385" s="136"/>
      <c r="E385" s="132"/>
      <c r="F385" s="132"/>
      <c r="G385" s="133"/>
      <c r="H385" s="137"/>
      <c r="I385" s="131"/>
      <c r="J385" s="131"/>
      <c r="K385" s="131"/>
      <c r="L385" s="131"/>
    </row>
    <row r="386" spans="1:12" ht="19.5">
      <c r="A386" s="135"/>
      <c r="B386" s="41"/>
      <c r="C386" s="49"/>
      <c r="D386" s="136"/>
      <c r="E386" s="132"/>
      <c r="F386" s="132"/>
      <c r="G386" s="133"/>
      <c r="H386" s="137"/>
      <c r="I386" s="131"/>
      <c r="J386" s="131"/>
      <c r="K386" s="131"/>
      <c r="L386" s="131"/>
    </row>
    <row r="387" spans="1:12" ht="19.5">
      <c r="A387" s="135"/>
      <c r="B387" s="41"/>
      <c r="C387" s="49"/>
      <c r="D387" s="136"/>
      <c r="E387" s="132"/>
      <c r="F387" s="132"/>
      <c r="G387" s="133"/>
      <c r="H387" s="137"/>
      <c r="I387" s="131"/>
      <c r="J387" s="131"/>
      <c r="K387" s="131"/>
      <c r="L387" s="131"/>
    </row>
    <row r="388" spans="1:12" ht="19.5">
      <c r="A388" s="135"/>
      <c r="B388" s="41"/>
      <c r="C388" s="49"/>
      <c r="D388" s="136"/>
      <c r="E388" s="132"/>
      <c r="F388" s="132"/>
      <c r="G388" s="133"/>
      <c r="H388" s="137"/>
      <c r="I388" s="131"/>
      <c r="J388" s="131"/>
      <c r="K388" s="131"/>
      <c r="L388" s="131"/>
    </row>
    <row r="389" spans="1:12" ht="19.5">
      <c r="A389" s="135"/>
      <c r="B389" s="41"/>
      <c r="C389" s="49"/>
      <c r="D389" s="136"/>
      <c r="E389" s="132"/>
      <c r="F389" s="132"/>
      <c r="G389" s="133"/>
      <c r="H389" s="137"/>
      <c r="I389" s="131"/>
      <c r="J389" s="131"/>
      <c r="K389" s="131"/>
      <c r="L389" s="131"/>
    </row>
    <row r="390" spans="1:12" ht="19.5">
      <c r="A390" s="135"/>
      <c r="B390" s="41"/>
      <c r="C390" s="49"/>
      <c r="D390" s="136"/>
      <c r="E390" s="132"/>
      <c r="F390" s="132"/>
      <c r="G390" s="133"/>
      <c r="H390" s="137"/>
      <c r="I390" s="131"/>
      <c r="J390" s="131"/>
      <c r="K390" s="131"/>
      <c r="L390" s="131"/>
    </row>
    <row r="391" spans="1:12" ht="19.5">
      <c r="A391" s="135"/>
      <c r="B391" s="41"/>
      <c r="C391" s="49"/>
      <c r="D391" s="136"/>
      <c r="E391" s="132"/>
      <c r="F391" s="132"/>
      <c r="G391" s="133"/>
      <c r="H391" s="137"/>
      <c r="I391" s="131"/>
      <c r="J391" s="131"/>
      <c r="K391" s="131"/>
      <c r="L391" s="131"/>
    </row>
    <row r="392" spans="1:12" ht="19.5">
      <c r="A392" s="135"/>
      <c r="B392" s="41"/>
      <c r="C392" s="49"/>
      <c r="D392" s="136"/>
      <c r="E392" s="132"/>
      <c r="F392" s="132"/>
      <c r="G392" s="133"/>
      <c r="H392" s="137"/>
      <c r="I392" s="131"/>
      <c r="J392" s="131"/>
      <c r="K392" s="131"/>
      <c r="L392" s="131"/>
    </row>
    <row r="393" spans="1:12" ht="19.5">
      <c r="A393" s="135"/>
      <c r="B393" s="41"/>
      <c r="C393" s="49"/>
      <c r="D393" s="136"/>
      <c r="E393" s="132"/>
      <c r="F393" s="132"/>
      <c r="G393" s="133"/>
      <c r="H393" s="137"/>
      <c r="I393" s="131"/>
      <c r="J393" s="131"/>
      <c r="K393" s="131"/>
      <c r="L393" s="131"/>
    </row>
    <row r="394" spans="1:12" ht="19.5">
      <c r="A394" s="135"/>
      <c r="B394" s="41"/>
      <c r="C394" s="49"/>
      <c r="D394" s="136"/>
      <c r="E394" s="132"/>
      <c r="F394" s="132"/>
      <c r="G394" s="133"/>
      <c r="H394" s="137"/>
      <c r="I394" s="131"/>
      <c r="J394" s="131"/>
      <c r="K394" s="131"/>
      <c r="L394" s="131"/>
    </row>
    <row r="395" spans="1:12" ht="19.5">
      <c r="A395" s="135"/>
      <c r="B395" s="41"/>
      <c r="C395" s="49"/>
      <c r="D395" s="136"/>
      <c r="E395" s="132"/>
      <c r="F395" s="132"/>
      <c r="G395" s="133"/>
      <c r="H395" s="137"/>
      <c r="I395" s="131"/>
      <c r="J395" s="131"/>
      <c r="K395" s="131"/>
      <c r="L395" s="131"/>
    </row>
    <row r="396" spans="1:12" ht="19.5">
      <c r="A396" s="135"/>
      <c r="B396" s="41"/>
      <c r="C396" s="49"/>
      <c r="D396" s="136"/>
      <c r="E396" s="132"/>
      <c r="F396" s="132"/>
      <c r="G396" s="133"/>
      <c r="H396" s="137"/>
      <c r="I396" s="131"/>
      <c r="J396" s="131"/>
      <c r="K396" s="131"/>
      <c r="L396" s="131"/>
    </row>
    <row r="397" spans="1:12" ht="19.5">
      <c r="A397" s="135"/>
      <c r="B397" s="41"/>
      <c r="C397" s="49"/>
      <c r="D397" s="136"/>
      <c r="E397" s="132"/>
      <c r="F397" s="132"/>
      <c r="G397" s="133"/>
      <c r="H397" s="137"/>
      <c r="I397" s="131"/>
      <c r="J397" s="131"/>
      <c r="K397" s="131"/>
      <c r="L397" s="131"/>
    </row>
    <row r="398" spans="1:12" ht="19.5">
      <c r="A398" s="135"/>
      <c r="B398" s="41"/>
      <c r="C398" s="49"/>
      <c r="D398" s="136"/>
      <c r="E398" s="132"/>
      <c r="F398" s="132"/>
      <c r="G398" s="133"/>
      <c r="H398" s="137"/>
      <c r="I398" s="131"/>
      <c r="J398" s="131"/>
      <c r="K398" s="131"/>
      <c r="L398" s="131"/>
    </row>
    <row r="399" spans="1:12" ht="19.5">
      <c r="A399" s="135"/>
      <c r="B399" s="41"/>
      <c r="C399" s="49"/>
      <c r="D399" s="136"/>
      <c r="E399" s="132"/>
      <c r="F399" s="132"/>
      <c r="G399" s="133"/>
      <c r="H399" s="137"/>
      <c r="I399" s="131"/>
      <c r="J399" s="131"/>
      <c r="K399" s="131"/>
      <c r="L399" s="131"/>
    </row>
    <row r="400" spans="1:12" ht="19.5">
      <c r="A400" s="135"/>
      <c r="B400" s="41"/>
      <c r="C400" s="49"/>
      <c r="D400" s="136"/>
      <c r="E400" s="132"/>
      <c r="F400" s="132"/>
      <c r="G400" s="133"/>
      <c r="H400" s="137"/>
      <c r="I400" s="131"/>
      <c r="J400" s="131"/>
      <c r="K400" s="131"/>
      <c r="L400" s="131"/>
    </row>
    <row r="401" spans="1:12" ht="19.5">
      <c r="A401" s="135"/>
      <c r="B401" s="41"/>
      <c r="C401" s="49"/>
      <c r="D401" s="136"/>
      <c r="E401" s="132"/>
      <c r="F401" s="132"/>
      <c r="G401" s="133"/>
      <c r="H401" s="137"/>
      <c r="I401" s="131"/>
      <c r="J401" s="131"/>
      <c r="K401" s="131"/>
      <c r="L401" s="131"/>
    </row>
    <row r="402" spans="1:12" ht="19.5">
      <c r="A402" s="135"/>
      <c r="B402" s="41"/>
      <c r="C402" s="49"/>
      <c r="D402" s="136"/>
      <c r="E402" s="132"/>
      <c r="F402" s="132"/>
      <c r="G402" s="133"/>
      <c r="H402" s="137"/>
      <c r="I402" s="131"/>
      <c r="J402" s="131"/>
      <c r="K402" s="131"/>
      <c r="L402" s="131"/>
    </row>
    <row r="403" spans="1:12" ht="19.5">
      <c r="A403" s="135"/>
      <c r="B403" s="41"/>
      <c r="C403" s="49"/>
      <c r="D403" s="136"/>
      <c r="E403" s="132"/>
      <c r="F403" s="132"/>
      <c r="G403" s="133"/>
      <c r="H403" s="137"/>
      <c r="I403" s="131"/>
      <c r="J403" s="131"/>
      <c r="K403" s="131"/>
      <c r="L403" s="131"/>
    </row>
    <row r="404" spans="1:12" ht="19.5">
      <c r="A404" s="135"/>
      <c r="B404" s="41"/>
      <c r="C404" s="49"/>
      <c r="D404" s="136"/>
      <c r="E404" s="132"/>
      <c r="F404" s="132"/>
      <c r="G404" s="133"/>
      <c r="H404" s="137"/>
      <c r="I404" s="131"/>
      <c r="J404" s="131"/>
      <c r="K404" s="131"/>
      <c r="L404" s="131"/>
    </row>
    <row r="405" spans="1:12" ht="19.5">
      <c r="A405" s="135"/>
      <c r="B405" s="41"/>
      <c r="C405" s="49"/>
      <c r="D405" s="136"/>
      <c r="E405" s="132"/>
      <c r="F405" s="132"/>
      <c r="G405" s="133"/>
      <c r="H405" s="137"/>
      <c r="I405" s="131"/>
      <c r="J405" s="131"/>
      <c r="K405" s="131"/>
      <c r="L405" s="131"/>
    </row>
    <row r="406" spans="1:12" ht="19.5">
      <c r="A406" s="135"/>
      <c r="B406" s="41"/>
      <c r="C406" s="49"/>
      <c r="D406" s="136"/>
      <c r="E406" s="132"/>
      <c r="F406" s="132"/>
      <c r="G406" s="133"/>
      <c r="H406" s="137"/>
      <c r="I406" s="131"/>
      <c r="J406" s="131"/>
      <c r="K406" s="131"/>
      <c r="L406" s="131"/>
    </row>
    <row r="407" spans="1:12" ht="19.5">
      <c r="A407" s="135"/>
      <c r="B407" s="41"/>
      <c r="C407" s="49"/>
      <c r="D407" s="136"/>
      <c r="E407" s="132"/>
      <c r="F407" s="132"/>
      <c r="G407" s="133"/>
      <c r="H407" s="137"/>
      <c r="I407" s="131"/>
      <c r="J407" s="131"/>
      <c r="K407" s="131"/>
      <c r="L407" s="131"/>
    </row>
    <row r="408" spans="1:12" ht="19.5">
      <c r="A408" s="135"/>
      <c r="B408" s="41"/>
      <c r="C408" s="49"/>
      <c r="D408" s="136"/>
      <c r="E408" s="132"/>
      <c r="F408" s="132"/>
      <c r="G408" s="133"/>
      <c r="H408" s="137"/>
      <c r="I408" s="131"/>
      <c r="J408" s="131"/>
      <c r="K408" s="131"/>
      <c r="L408" s="131"/>
    </row>
    <row r="409" spans="1:12" ht="19.5">
      <c r="A409" s="135"/>
      <c r="B409" s="41"/>
      <c r="C409" s="49"/>
      <c r="D409" s="136"/>
      <c r="E409" s="132"/>
      <c r="F409" s="132"/>
      <c r="G409" s="133"/>
      <c r="H409" s="137"/>
      <c r="I409" s="131"/>
      <c r="J409" s="131"/>
      <c r="K409" s="131"/>
      <c r="L409" s="131"/>
    </row>
    <row r="410" spans="1:12" ht="19.5">
      <c r="A410" s="135"/>
      <c r="B410" s="41"/>
      <c r="C410" s="49"/>
      <c r="D410" s="136"/>
      <c r="E410" s="132"/>
      <c r="F410" s="132"/>
      <c r="G410" s="133"/>
      <c r="H410" s="137"/>
      <c r="I410" s="131"/>
      <c r="J410" s="131"/>
      <c r="K410" s="131"/>
      <c r="L410" s="131"/>
    </row>
    <row r="411" spans="1:12" ht="19.5">
      <c r="A411" s="135"/>
      <c r="B411" s="41"/>
      <c r="C411" s="49"/>
      <c r="D411" s="136"/>
      <c r="E411" s="132"/>
      <c r="F411" s="132"/>
      <c r="G411" s="133"/>
      <c r="H411" s="137"/>
      <c r="I411" s="131"/>
      <c r="J411" s="131"/>
      <c r="K411" s="131"/>
      <c r="L411" s="131"/>
    </row>
    <row r="412" spans="1:12" ht="19.5">
      <c r="A412" s="135"/>
      <c r="B412" s="41"/>
      <c r="C412" s="49"/>
      <c r="D412" s="136"/>
      <c r="E412" s="132"/>
      <c r="F412" s="132"/>
      <c r="G412" s="133"/>
      <c r="H412" s="137"/>
      <c r="I412" s="131"/>
      <c r="J412" s="131"/>
      <c r="K412" s="131"/>
      <c r="L412" s="131"/>
    </row>
    <row r="413" spans="1:12" ht="19.5">
      <c r="A413" s="135"/>
      <c r="B413" s="41"/>
      <c r="C413" s="49"/>
      <c r="D413" s="136"/>
      <c r="E413" s="132"/>
      <c r="F413" s="132"/>
      <c r="G413" s="133"/>
      <c r="H413" s="137"/>
      <c r="I413" s="131"/>
      <c r="J413" s="131"/>
      <c r="K413" s="131"/>
      <c r="L413" s="131"/>
    </row>
    <row r="414" spans="1:12" ht="19.5">
      <c r="A414" s="135"/>
      <c r="B414" s="41"/>
      <c r="C414" s="49"/>
      <c r="D414" s="136"/>
      <c r="E414" s="132"/>
      <c r="F414" s="132"/>
      <c r="G414" s="133"/>
      <c r="H414" s="137"/>
      <c r="I414" s="131"/>
      <c r="J414" s="131"/>
      <c r="K414" s="131"/>
      <c r="L414" s="131"/>
    </row>
    <row r="415" spans="1:12" ht="19.5">
      <c r="A415" s="135"/>
      <c r="B415" s="41"/>
      <c r="C415" s="49"/>
      <c r="D415" s="136"/>
      <c r="E415" s="132"/>
      <c r="F415" s="132"/>
      <c r="G415" s="133"/>
      <c r="H415" s="137"/>
      <c r="I415" s="131"/>
      <c r="J415" s="131"/>
      <c r="K415" s="131"/>
      <c r="L415" s="131"/>
    </row>
    <row r="416" spans="1:12" ht="19.5">
      <c r="A416" s="135"/>
      <c r="B416" s="41"/>
      <c r="C416" s="49"/>
      <c r="D416" s="136"/>
      <c r="E416" s="132"/>
      <c r="F416" s="132"/>
      <c r="G416" s="133"/>
      <c r="H416" s="137"/>
      <c r="I416" s="131"/>
      <c r="J416" s="131"/>
      <c r="K416" s="131"/>
      <c r="L416" s="131"/>
    </row>
    <row r="417" spans="1:12" ht="19.5">
      <c r="A417" s="135"/>
      <c r="B417" s="41"/>
      <c r="C417" s="49"/>
      <c r="D417" s="136"/>
      <c r="E417" s="132"/>
      <c r="F417" s="132"/>
      <c r="G417" s="133"/>
      <c r="H417" s="137"/>
      <c r="I417" s="131"/>
      <c r="J417" s="131"/>
      <c r="K417" s="131"/>
      <c r="L417" s="131"/>
    </row>
    <row r="418" spans="1:12" ht="19.5">
      <c r="A418" s="135"/>
      <c r="B418" s="41"/>
      <c r="C418" s="49"/>
      <c r="D418" s="136"/>
      <c r="E418" s="132"/>
      <c r="F418" s="132"/>
      <c r="G418" s="133"/>
      <c r="H418" s="137"/>
      <c r="I418" s="131"/>
      <c r="J418" s="131"/>
      <c r="K418" s="131"/>
      <c r="L418" s="131"/>
    </row>
    <row r="419" spans="1:12" ht="19.5">
      <c r="A419" s="135"/>
      <c r="B419" s="41"/>
      <c r="C419" s="49"/>
      <c r="D419" s="136"/>
      <c r="E419" s="132"/>
      <c r="F419" s="132"/>
      <c r="G419" s="133"/>
      <c r="H419" s="137"/>
      <c r="I419" s="131"/>
      <c r="J419" s="131"/>
      <c r="K419" s="131"/>
      <c r="L419" s="131"/>
    </row>
    <row r="420" spans="1:12" ht="19.5">
      <c r="A420" s="135"/>
      <c r="B420" s="41"/>
      <c r="C420" s="49"/>
      <c r="D420" s="136"/>
      <c r="E420" s="132"/>
      <c r="F420" s="132"/>
      <c r="G420" s="133"/>
      <c r="H420" s="137"/>
      <c r="I420" s="131"/>
      <c r="J420" s="131"/>
      <c r="K420" s="131"/>
      <c r="L420" s="131"/>
    </row>
    <row r="421" spans="1:12" ht="19.5">
      <c r="A421" s="135"/>
      <c r="B421" s="41"/>
      <c r="C421" s="49"/>
      <c r="D421" s="136"/>
      <c r="E421" s="132"/>
      <c r="F421" s="132"/>
      <c r="G421" s="133"/>
      <c r="H421" s="137"/>
      <c r="I421" s="131"/>
      <c r="J421" s="131"/>
      <c r="K421" s="131"/>
      <c r="L421" s="131"/>
    </row>
    <row r="422" spans="1:12" ht="19.5">
      <c r="A422" s="135"/>
      <c r="B422" s="41"/>
      <c r="C422" s="49"/>
      <c r="D422" s="136"/>
      <c r="E422" s="132"/>
      <c r="F422" s="132"/>
      <c r="G422" s="133"/>
      <c r="H422" s="137"/>
      <c r="I422" s="131"/>
      <c r="J422" s="131"/>
      <c r="K422" s="131"/>
      <c r="L422" s="131"/>
    </row>
    <row r="423" spans="1:12" ht="19.5">
      <c r="A423" s="135"/>
      <c r="B423" s="41"/>
      <c r="C423" s="49"/>
      <c r="D423" s="136"/>
      <c r="E423" s="132"/>
      <c r="F423" s="132"/>
      <c r="G423" s="133"/>
      <c r="H423" s="137"/>
      <c r="I423" s="131"/>
      <c r="J423" s="131"/>
      <c r="K423" s="131"/>
      <c r="L423" s="131"/>
    </row>
    <row r="424" spans="1:12" ht="19.5">
      <c r="A424" s="135"/>
      <c r="B424" s="41"/>
      <c r="C424" s="49"/>
      <c r="D424" s="136"/>
      <c r="E424" s="132"/>
      <c r="F424" s="132"/>
      <c r="G424" s="133"/>
      <c r="H424" s="137"/>
      <c r="I424" s="131"/>
      <c r="J424" s="131"/>
      <c r="K424" s="131"/>
      <c r="L424" s="131"/>
    </row>
    <row r="425" spans="1:12" ht="19.5">
      <c r="A425" s="135"/>
      <c r="B425" s="41"/>
      <c r="C425" s="49"/>
      <c r="D425" s="136"/>
      <c r="E425" s="132"/>
      <c r="F425" s="132"/>
      <c r="G425" s="133"/>
      <c r="H425" s="137"/>
      <c r="I425" s="131"/>
      <c r="J425" s="131"/>
      <c r="K425" s="131"/>
      <c r="L425" s="131"/>
    </row>
    <row r="426" spans="1:12" ht="19.5">
      <c r="A426" s="135"/>
      <c r="B426" s="41"/>
      <c r="C426" s="49"/>
      <c r="D426" s="136"/>
      <c r="E426" s="132"/>
      <c r="F426" s="132"/>
      <c r="G426" s="133"/>
      <c r="H426" s="137"/>
      <c r="I426" s="131"/>
      <c r="J426" s="131"/>
      <c r="K426" s="131"/>
      <c r="L426" s="131"/>
    </row>
    <row r="427" spans="1:12" ht="19.5">
      <c r="A427" s="135"/>
      <c r="B427" s="41"/>
      <c r="C427" s="49"/>
      <c r="D427" s="136"/>
      <c r="E427" s="132"/>
      <c r="F427" s="132"/>
      <c r="G427" s="133"/>
      <c r="H427" s="137"/>
      <c r="I427" s="131"/>
      <c r="J427" s="131"/>
      <c r="K427" s="131"/>
      <c r="L427" s="131"/>
    </row>
    <row r="428" spans="1:12" ht="19.5">
      <c r="A428" s="135"/>
      <c r="B428" s="41"/>
      <c r="C428" s="49"/>
      <c r="D428" s="136"/>
      <c r="E428" s="132"/>
      <c r="F428" s="132"/>
      <c r="G428" s="133"/>
      <c r="H428" s="137"/>
      <c r="I428" s="131"/>
      <c r="J428" s="131"/>
      <c r="K428" s="131"/>
      <c r="L428" s="131"/>
    </row>
    <row r="429" spans="1:12" ht="19.5">
      <c r="A429" s="135"/>
      <c r="B429" s="41"/>
      <c r="C429" s="49"/>
      <c r="D429" s="136"/>
      <c r="E429" s="132"/>
      <c r="F429" s="132"/>
      <c r="G429" s="133"/>
      <c r="H429" s="137"/>
      <c r="I429" s="131"/>
      <c r="J429" s="131"/>
      <c r="K429" s="131"/>
      <c r="L429" s="131"/>
    </row>
    <row r="430" spans="1:12" ht="19.5">
      <c r="A430" s="135"/>
      <c r="B430" s="41"/>
      <c r="C430" s="49"/>
      <c r="D430" s="136"/>
      <c r="E430" s="132"/>
      <c r="F430" s="132"/>
      <c r="G430" s="133"/>
      <c r="H430" s="137"/>
      <c r="I430" s="131"/>
      <c r="J430" s="131"/>
      <c r="K430" s="131"/>
      <c r="L430" s="131"/>
    </row>
    <row r="431" spans="1:12" ht="19.5">
      <c r="A431" s="135"/>
      <c r="B431" s="41"/>
      <c r="C431" s="49"/>
      <c r="D431" s="136"/>
      <c r="E431" s="132"/>
      <c r="F431" s="132"/>
      <c r="G431" s="133"/>
      <c r="H431" s="137"/>
      <c r="I431" s="131"/>
      <c r="J431" s="131"/>
      <c r="K431" s="131"/>
      <c r="L431" s="131"/>
    </row>
    <row r="432" spans="1:12" ht="19.5">
      <c r="A432" s="135"/>
      <c r="B432" s="41"/>
      <c r="C432" s="49"/>
      <c r="D432" s="136"/>
      <c r="E432" s="132"/>
      <c r="F432" s="132"/>
      <c r="G432" s="133"/>
      <c r="H432" s="137"/>
      <c r="I432" s="131"/>
      <c r="J432" s="131"/>
      <c r="K432" s="131"/>
      <c r="L432" s="131"/>
    </row>
    <row r="433" spans="1:12" ht="19.5">
      <c r="A433" s="135"/>
      <c r="B433" s="41"/>
      <c r="C433" s="49"/>
      <c r="D433" s="136"/>
      <c r="E433" s="132"/>
      <c r="F433" s="132"/>
      <c r="G433" s="133"/>
      <c r="H433" s="137"/>
      <c r="I433" s="131"/>
      <c r="J433" s="131"/>
      <c r="K433" s="131"/>
      <c r="L433" s="131"/>
    </row>
    <row r="434" spans="1:12" ht="19.5">
      <c r="A434" s="135"/>
      <c r="B434" s="41"/>
      <c r="C434" s="49"/>
      <c r="D434" s="136"/>
      <c r="E434" s="132"/>
      <c r="F434" s="132"/>
      <c r="G434" s="133"/>
      <c r="H434" s="137"/>
      <c r="I434" s="131"/>
      <c r="J434" s="131"/>
      <c r="K434" s="131"/>
      <c r="L434" s="131"/>
    </row>
    <row r="435" spans="1:12" ht="19.5">
      <c r="A435" s="135"/>
      <c r="B435" s="41"/>
      <c r="C435" s="49"/>
      <c r="D435" s="136"/>
      <c r="E435" s="132"/>
      <c r="F435" s="132"/>
      <c r="G435" s="133"/>
      <c r="H435" s="137"/>
      <c r="I435" s="131"/>
      <c r="J435" s="131"/>
      <c r="K435" s="131"/>
      <c r="L435" s="131"/>
    </row>
    <row r="436" spans="1:12" ht="19.5">
      <c r="A436" s="135"/>
      <c r="B436" s="41"/>
      <c r="C436" s="49"/>
      <c r="D436" s="136"/>
      <c r="E436" s="132"/>
      <c r="F436" s="132"/>
      <c r="G436" s="133"/>
      <c r="H436" s="137"/>
      <c r="I436" s="131"/>
      <c r="J436" s="131"/>
      <c r="K436" s="131"/>
      <c r="L436" s="131"/>
    </row>
    <row r="437" spans="1:12" ht="19.5">
      <c r="A437" s="135"/>
      <c r="B437" s="41"/>
      <c r="C437" s="49"/>
      <c r="D437" s="136"/>
      <c r="E437" s="132"/>
      <c r="F437" s="132"/>
      <c r="G437" s="133"/>
      <c r="H437" s="137"/>
      <c r="I437" s="131"/>
      <c r="J437" s="131"/>
      <c r="K437" s="131"/>
      <c r="L437" s="131"/>
    </row>
    <row r="438" spans="1:12" ht="19.5">
      <c r="A438" s="135"/>
      <c r="B438" s="41"/>
      <c r="C438" s="49"/>
      <c r="D438" s="136"/>
      <c r="E438" s="132"/>
      <c r="F438" s="132"/>
      <c r="G438" s="133"/>
      <c r="H438" s="137"/>
      <c r="I438" s="131"/>
      <c r="J438" s="131"/>
      <c r="K438" s="131"/>
      <c r="L438" s="131"/>
    </row>
    <row r="439" spans="1:12" ht="19.5">
      <c r="A439" s="135"/>
      <c r="B439" s="41"/>
      <c r="C439" s="49"/>
      <c r="D439" s="136"/>
      <c r="E439" s="132"/>
      <c r="F439" s="132"/>
      <c r="G439" s="133"/>
      <c r="H439" s="137"/>
      <c r="I439" s="131"/>
      <c r="J439" s="131"/>
      <c r="K439" s="131"/>
      <c r="L439" s="131"/>
    </row>
    <row r="440" spans="1:12" ht="19.5">
      <c r="A440" s="135"/>
      <c r="B440" s="41"/>
      <c r="C440" s="49"/>
      <c r="D440" s="136"/>
      <c r="E440" s="132"/>
      <c r="F440" s="132"/>
      <c r="G440" s="133"/>
      <c r="H440" s="137"/>
      <c r="I440" s="131"/>
      <c r="J440" s="131"/>
      <c r="K440" s="131"/>
      <c r="L440" s="131"/>
    </row>
    <row r="441" spans="1:12" ht="19.5">
      <c r="A441" s="135"/>
      <c r="B441" s="41"/>
      <c r="C441" s="49"/>
      <c r="D441" s="136"/>
      <c r="E441" s="132"/>
      <c r="F441" s="132"/>
      <c r="G441" s="133"/>
      <c r="H441" s="137"/>
      <c r="I441" s="131"/>
      <c r="J441" s="131"/>
      <c r="K441" s="131"/>
      <c r="L441" s="131"/>
    </row>
    <row r="442" spans="1:12" ht="19.5">
      <c r="A442" s="135"/>
      <c r="B442" s="41"/>
      <c r="C442" s="49"/>
      <c r="D442" s="136"/>
      <c r="E442" s="132"/>
      <c r="F442" s="132"/>
      <c r="G442" s="133"/>
      <c r="H442" s="137"/>
      <c r="I442" s="131"/>
      <c r="J442" s="131"/>
      <c r="K442" s="131"/>
      <c r="L442" s="131"/>
    </row>
    <row r="443" spans="1:12" ht="19.5">
      <c r="A443" s="135"/>
      <c r="B443" s="41"/>
      <c r="C443" s="49"/>
      <c r="D443" s="136"/>
      <c r="E443" s="132"/>
      <c r="F443" s="132"/>
      <c r="G443" s="133"/>
      <c r="H443" s="137"/>
      <c r="I443" s="131"/>
      <c r="J443" s="131"/>
      <c r="K443" s="131"/>
      <c r="L443" s="131"/>
    </row>
    <row r="444" spans="1:12" ht="19.5">
      <c r="A444" s="135"/>
      <c r="B444" s="41"/>
      <c r="C444" s="49"/>
      <c r="D444" s="136"/>
      <c r="E444" s="132"/>
      <c r="F444" s="132"/>
      <c r="G444" s="133"/>
      <c r="H444" s="137"/>
      <c r="I444" s="131"/>
      <c r="J444" s="131"/>
      <c r="K444" s="131"/>
      <c r="L444" s="131"/>
    </row>
    <row r="445" spans="1:12" ht="19.5">
      <c r="A445" s="135"/>
      <c r="B445" s="41"/>
      <c r="C445" s="49"/>
      <c r="D445" s="136"/>
      <c r="E445" s="132"/>
      <c r="F445" s="132"/>
      <c r="G445" s="133"/>
      <c r="H445" s="137"/>
      <c r="I445" s="131"/>
      <c r="J445" s="131"/>
      <c r="K445" s="131"/>
      <c r="L445" s="131"/>
    </row>
    <row r="446" spans="1:12" ht="19.5">
      <c r="A446" s="135"/>
      <c r="B446" s="41"/>
      <c r="C446" s="49"/>
      <c r="D446" s="136"/>
      <c r="E446" s="132"/>
      <c r="F446" s="132"/>
      <c r="G446" s="133"/>
      <c r="H446" s="137"/>
      <c r="I446" s="131"/>
      <c r="J446" s="131"/>
      <c r="K446" s="131"/>
      <c r="L446" s="131"/>
    </row>
    <row r="447" spans="1:12" ht="19.5">
      <c r="A447" s="135"/>
      <c r="B447" s="41"/>
      <c r="C447" s="49"/>
      <c r="D447" s="136"/>
      <c r="E447" s="132"/>
      <c r="F447" s="132"/>
      <c r="G447" s="133"/>
      <c r="H447" s="137"/>
      <c r="I447" s="131"/>
      <c r="J447" s="131"/>
      <c r="K447" s="131"/>
      <c r="L447" s="131"/>
    </row>
    <row r="448" spans="1:12" ht="19.5">
      <c r="A448" s="135"/>
      <c r="B448" s="41"/>
      <c r="C448" s="49"/>
      <c r="D448" s="136"/>
      <c r="E448" s="132"/>
      <c r="F448" s="132"/>
      <c r="G448" s="133"/>
      <c r="H448" s="137"/>
      <c r="I448" s="131"/>
      <c r="J448" s="131"/>
      <c r="K448" s="131"/>
      <c r="L448" s="131"/>
    </row>
    <row r="449" spans="1:12" ht="19.5">
      <c r="A449" s="135"/>
      <c r="B449" s="41"/>
      <c r="C449" s="49"/>
      <c r="D449" s="136"/>
      <c r="E449" s="132"/>
      <c r="F449" s="132"/>
      <c r="G449" s="133"/>
      <c r="H449" s="137"/>
      <c r="I449" s="131"/>
      <c r="J449" s="131"/>
      <c r="K449" s="131"/>
      <c r="L449" s="131"/>
    </row>
    <row r="450" spans="1:12" ht="19.5">
      <c r="A450" s="135"/>
      <c r="B450" s="41"/>
      <c r="C450" s="49"/>
      <c r="D450" s="136"/>
      <c r="E450" s="132"/>
      <c r="F450" s="132"/>
      <c r="G450" s="133"/>
      <c r="H450" s="137"/>
      <c r="I450" s="131"/>
      <c r="J450" s="131"/>
      <c r="K450" s="131"/>
      <c r="L450" s="131"/>
    </row>
    <row r="451" spans="1:12" ht="19.5">
      <c r="A451" s="135"/>
      <c r="B451" s="41"/>
      <c r="C451" s="49"/>
      <c r="D451" s="136"/>
      <c r="E451" s="132"/>
      <c r="F451" s="132"/>
      <c r="G451" s="133"/>
      <c r="H451" s="137"/>
      <c r="I451" s="131"/>
      <c r="J451" s="131"/>
      <c r="K451" s="131"/>
      <c r="L451" s="131"/>
    </row>
    <row r="452" spans="1:12" ht="19.5">
      <c r="A452" s="135"/>
      <c r="B452" s="41"/>
      <c r="C452" s="49"/>
      <c r="D452" s="136"/>
      <c r="E452" s="132"/>
      <c r="F452" s="132"/>
      <c r="G452" s="133"/>
      <c r="H452" s="137"/>
      <c r="I452" s="131"/>
      <c r="J452" s="131"/>
      <c r="K452" s="131"/>
      <c r="L452" s="131"/>
    </row>
    <row r="453" spans="1:12" ht="19.5">
      <c r="A453" s="135"/>
      <c r="B453" s="41"/>
      <c r="C453" s="49"/>
      <c r="D453" s="136"/>
      <c r="E453" s="132"/>
      <c r="F453" s="132"/>
      <c r="G453" s="133"/>
      <c r="H453" s="137"/>
      <c r="I453" s="131"/>
      <c r="J453" s="131"/>
      <c r="K453" s="131"/>
      <c r="L453" s="131"/>
    </row>
    <row r="454" spans="1:12" ht="19.5">
      <c r="A454" s="135"/>
      <c r="B454" s="41"/>
      <c r="C454" s="49"/>
      <c r="D454" s="136"/>
      <c r="E454" s="132"/>
      <c r="F454" s="132"/>
      <c r="G454" s="133"/>
      <c r="H454" s="137"/>
      <c r="I454" s="131"/>
      <c r="J454" s="131"/>
      <c r="K454" s="131"/>
      <c r="L454" s="131"/>
    </row>
    <row r="455" spans="1:12" ht="19.5">
      <c r="A455" s="135"/>
      <c r="B455" s="41"/>
      <c r="C455" s="49"/>
      <c r="D455" s="136"/>
      <c r="E455" s="132"/>
      <c r="F455" s="132"/>
      <c r="G455" s="133"/>
      <c r="H455" s="137"/>
      <c r="I455" s="131"/>
      <c r="J455" s="131"/>
      <c r="K455" s="131"/>
      <c r="L455" s="131"/>
    </row>
    <row r="456" spans="1:12" ht="19.5">
      <c r="A456" s="135"/>
      <c r="B456" s="41"/>
      <c r="C456" s="49"/>
      <c r="D456" s="136"/>
      <c r="E456" s="132"/>
      <c r="F456" s="132"/>
      <c r="G456" s="133"/>
      <c r="H456" s="137"/>
      <c r="I456" s="131"/>
      <c r="J456" s="131"/>
      <c r="K456" s="131"/>
      <c r="L456" s="131"/>
    </row>
    <row r="457" spans="1:12" ht="19.5">
      <c r="A457" s="135"/>
      <c r="B457" s="41"/>
      <c r="C457" s="49"/>
      <c r="D457" s="136"/>
      <c r="E457" s="132"/>
      <c r="F457" s="132"/>
      <c r="G457" s="133"/>
      <c r="H457" s="137"/>
      <c r="I457" s="131"/>
      <c r="J457" s="131"/>
      <c r="K457" s="131"/>
      <c r="L457" s="131"/>
    </row>
    <row r="458" spans="1:12" ht="19.5">
      <c r="A458" s="135"/>
      <c r="B458" s="41"/>
      <c r="C458" s="49"/>
      <c r="D458" s="136"/>
      <c r="E458" s="132"/>
      <c r="F458" s="132"/>
      <c r="G458" s="133"/>
      <c r="H458" s="137"/>
      <c r="I458" s="131"/>
      <c r="J458" s="131"/>
      <c r="K458" s="131"/>
      <c r="L458" s="131"/>
    </row>
    <row r="459" spans="1:12" ht="19.5">
      <c r="A459" s="135"/>
      <c r="B459" s="41"/>
      <c r="C459" s="49"/>
      <c r="D459" s="136"/>
      <c r="E459" s="132"/>
      <c r="F459" s="132"/>
      <c r="G459" s="133"/>
      <c r="H459" s="137"/>
      <c r="I459" s="131"/>
      <c r="J459" s="131"/>
      <c r="K459" s="131"/>
      <c r="L459" s="131"/>
    </row>
    <row r="460" spans="1:12" ht="19.5">
      <c r="A460" s="135"/>
      <c r="B460" s="41"/>
      <c r="C460" s="49"/>
      <c r="D460" s="136"/>
      <c r="E460" s="132"/>
      <c r="F460" s="132"/>
      <c r="G460" s="133"/>
      <c r="H460" s="137"/>
      <c r="I460" s="131"/>
      <c r="J460" s="131"/>
      <c r="K460" s="131"/>
      <c r="L460" s="131"/>
    </row>
    <row r="461" spans="1:12" ht="19.5">
      <c r="A461" s="135"/>
      <c r="B461" s="41"/>
      <c r="C461" s="49"/>
      <c r="D461" s="136"/>
      <c r="E461" s="132"/>
      <c r="F461" s="132"/>
      <c r="G461" s="133"/>
      <c r="H461" s="137"/>
      <c r="I461" s="131"/>
      <c r="J461" s="131"/>
      <c r="K461" s="131"/>
      <c r="L461" s="131"/>
    </row>
    <row r="462" spans="1:12" ht="19.5">
      <c r="A462" s="135"/>
      <c r="B462" s="41"/>
      <c r="C462" s="49"/>
      <c r="D462" s="136"/>
      <c r="E462" s="132"/>
      <c r="F462" s="132"/>
      <c r="G462" s="133"/>
      <c r="H462" s="137"/>
      <c r="I462" s="131"/>
      <c r="J462" s="131"/>
      <c r="K462" s="131"/>
      <c r="L462" s="131"/>
    </row>
    <row r="463" spans="1:12" ht="19.5">
      <c r="A463" s="135"/>
      <c r="B463" s="41"/>
      <c r="C463" s="49"/>
      <c r="D463" s="136"/>
      <c r="E463" s="132"/>
      <c r="F463" s="132"/>
      <c r="G463" s="133"/>
      <c r="H463" s="137"/>
      <c r="I463" s="131"/>
      <c r="J463" s="131"/>
      <c r="K463" s="131"/>
      <c r="L463" s="131"/>
    </row>
    <row r="464" spans="1:12" ht="19.5">
      <c r="A464" s="135"/>
      <c r="B464" s="41"/>
      <c r="C464" s="49"/>
      <c r="D464" s="136"/>
      <c r="E464" s="132"/>
      <c r="F464" s="132"/>
      <c r="G464" s="133"/>
      <c r="H464" s="137"/>
      <c r="I464" s="131"/>
      <c r="J464" s="131"/>
      <c r="K464" s="131"/>
      <c r="L464" s="131"/>
    </row>
    <row r="465" spans="1:12" ht="19.5">
      <c r="A465" s="135"/>
      <c r="B465" s="41"/>
      <c r="C465" s="49"/>
      <c r="D465" s="136"/>
      <c r="E465" s="132"/>
      <c r="F465" s="132"/>
      <c r="G465" s="133"/>
      <c r="H465" s="137"/>
      <c r="I465" s="131"/>
      <c r="J465" s="131"/>
      <c r="K465" s="131"/>
      <c r="L465" s="131"/>
    </row>
    <row r="466" spans="1:12" ht="19.5">
      <c r="A466" s="135"/>
      <c r="B466" s="41"/>
      <c r="C466" s="49"/>
      <c r="D466" s="136"/>
      <c r="E466" s="132"/>
      <c r="F466" s="132"/>
      <c r="G466" s="133"/>
      <c r="H466" s="137"/>
      <c r="I466" s="131"/>
      <c r="J466" s="131"/>
      <c r="K466" s="131"/>
      <c r="L466" s="131"/>
    </row>
    <row r="467" spans="1:12" ht="19.5">
      <c r="A467" s="135"/>
      <c r="B467" s="41"/>
      <c r="C467" s="49"/>
      <c r="D467" s="136"/>
      <c r="E467" s="132"/>
      <c r="F467" s="132"/>
      <c r="G467" s="133"/>
      <c r="H467" s="137"/>
      <c r="I467" s="131"/>
      <c r="J467" s="131"/>
      <c r="K467" s="131"/>
      <c r="L467" s="131"/>
    </row>
    <row r="468" spans="1:12" ht="19.5">
      <c r="A468" s="135"/>
      <c r="B468" s="41"/>
      <c r="C468" s="49"/>
      <c r="D468" s="136"/>
      <c r="E468" s="132"/>
      <c r="F468" s="132"/>
      <c r="G468" s="133"/>
      <c r="H468" s="137"/>
      <c r="I468" s="131"/>
      <c r="J468" s="131"/>
      <c r="K468" s="131"/>
      <c r="L468" s="131"/>
    </row>
    <row r="469" spans="1:12" ht="19.5">
      <c r="A469" s="135"/>
      <c r="B469" s="41"/>
      <c r="C469" s="49"/>
      <c r="D469" s="136"/>
      <c r="E469" s="132"/>
      <c r="F469" s="132"/>
      <c r="G469" s="133"/>
      <c r="H469" s="137"/>
      <c r="I469" s="131"/>
      <c r="J469" s="131"/>
      <c r="K469" s="131"/>
      <c r="L469" s="131"/>
    </row>
    <row r="470" spans="1:12" ht="19.5">
      <c r="A470" s="135"/>
      <c r="B470" s="41"/>
      <c r="C470" s="49"/>
      <c r="D470" s="136"/>
      <c r="E470" s="132"/>
      <c r="F470" s="132"/>
      <c r="G470" s="133"/>
      <c r="H470" s="137"/>
      <c r="I470" s="131"/>
      <c r="J470" s="131"/>
      <c r="K470" s="131"/>
      <c r="L470" s="131"/>
    </row>
    <row r="471" spans="1:12" ht="19.5">
      <c r="A471" s="135"/>
      <c r="B471" s="41"/>
      <c r="C471" s="49"/>
      <c r="D471" s="136"/>
      <c r="E471" s="132"/>
      <c r="F471" s="132"/>
      <c r="G471" s="133"/>
      <c r="H471" s="137"/>
      <c r="I471" s="131"/>
      <c r="J471" s="131"/>
      <c r="K471" s="131"/>
      <c r="L471" s="131"/>
    </row>
    <row r="472" spans="1:12" ht="19.5">
      <c r="A472" s="135"/>
      <c r="B472" s="41"/>
      <c r="C472" s="49"/>
      <c r="D472" s="136"/>
      <c r="E472" s="132"/>
      <c r="F472" s="132"/>
      <c r="G472" s="133"/>
      <c r="H472" s="137"/>
      <c r="I472" s="131"/>
      <c r="J472" s="131"/>
      <c r="K472" s="131"/>
      <c r="L472" s="131"/>
    </row>
    <row r="473" spans="1:12" ht="19.5">
      <c r="A473" s="135"/>
      <c r="B473" s="41"/>
      <c r="C473" s="49"/>
      <c r="D473" s="136"/>
      <c r="E473" s="132"/>
      <c r="F473" s="132"/>
      <c r="G473" s="133"/>
      <c r="H473" s="137"/>
      <c r="I473" s="131"/>
      <c r="J473" s="131"/>
      <c r="K473" s="131"/>
      <c r="L473" s="131"/>
    </row>
    <row r="474" spans="1:12" ht="19.5">
      <c r="A474" s="135"/>
      <c r="B474" s="41"/>
      <c r="C474" s="49"/>
      <c r="D474" s="136"/>
      <c r="E474" s="132"/>
      <c r="F474" s="132"/>
      <c r="G474" s="133"/>
      <c r="H474" s="137"/>
      <c r="I474" s="131"/>
      <c r="J474" s="131"/>
      <c r="K474" s="131"/>
      <c r="L474" s="131"/>
    </row>
    <row r="475" spans="1:12" ht="19.5">
      <c r="A475" s="135"/>
      <c r="B475" s="41"/>
      <c r="C475" s="49"/>
      <c r="D475" s="136"/>
      <c r="E475" s="132"/>
      <c r="F475" s="132"/>
      <c r="G475" s="133"/>
      <c r="H475" s="137"/>
      <c r="I475" s="131"/>
      <c r="J475" s="131"/>
      <c r="K475" s="131"/>
      <c r="L475" s="131"/>
    </row>
    <row r="476" spans="1:12" ht="19.5">
      <c r="A476" s="135"/>
      <c r="B476" s="41"/>
      <c r="C476" s="49"/>
      <c r="D476" s="136"/>
      <c r="E476" s="132"/>
      <c r="F476" s="132"/>
      <c r="G476" s="133"/>
      <c r="H476" s="137"/>
      <c r="I476" s="131"/>
      <c r="J476" s="131"/>
      <c r="K476" s="131"/>
      <c r="L476" s="131"/>
    </row>
    <row r="477" spans="1:12" ht="19.5">
      <c r="A477" s="135"/>
      <c r="B477" s="41"/>
      <c r="C477" s="49"/>
      <c r="D477" s="136"/>
      <c r="E477" s="132"/>
      <c r="F477" s="132"/>
      <c r="G477" s="133"/>
      <c r="H477" s="137"/>
      <c r="I477" s="131"/>
      <c r="J477" s="131"/>
      <c r="K477" s="131"/>
      <c r="L477" s="131"/>
    </row>
    <row r="478" spans="1:12" ht="19.5">
      <c r="A478" s="135"/>
      <c r="B478" s="41"/>
      <c r="C478" s="49"/>
      <c r="D478" s="136"/>
      <c r="E478" s="132"/>
      <c r="F478" s="132"/>
      <c r="G478" s="133"/>
      <c r="H478" s="137"/>
      <c r="I478" s="131"/>
      <c r="J478" s="131"/>
      <c r="K478" s="131"/>
      <c r="L478" s="131"/>
    </row>
    <row r="479" spans="1:12" ht="19.5">
      <c r="A479" s="135"/>
      <c r="B479" s="41"/>
      <c r="C479" s="49"/>
      <c r="D479" s="136"/>
      <c r="E479" s="132"/>
      <c r="F479" s="132"/>
      <c r="G479" s="133"/>
      <c r="H479" s="137"/>
      <c r="I479" s="131"/>
      <c r="J479" s="131"/>
      <c r="K479" s="131"/>
      <c r="L479" s="131"/>
    </row>
    <row r="480" spans="1:12" ht="19.5">
      <c r="A480" s="135"/>
      <c r="B480" s="41"/>
      <c r="C480" s="49"/>
      <c r="D480" s="136"/>
      <c r="E480" s="132"/>
      <c r="F480" s="132"/>
      <c r="G480" s="133"/>
      <c r="H480" s="137"/>
      <c r="I480" s="131"/>
      <c r="J480" s="131"/>
      <c r="K480" s="131"/>
      <c r="L480" s="131"/>
    </row>
    <row r="481" spans="1:12" ht="19.5">
      <c r="A481" s="135"/>
      <c r="B481" s="41"/>
      <c r="C481" s="49"/>
      <c r="D481" s="136"/>
      <c r="E481" s="132"/>
      <c r="F481" s="132"/>
      <c r="G481" s="133"/>
      <c r="H481" s="137"/>
      <c r="I481" s="131"/>
      <c r="J481" s="131"/>
      <c r="K481" s="131"/>
      <c r="L481" s="131"/>
    </row>
    <row r="482" spans="1:12" ht="19.5">
      <c r="A482" s="135"/>
      <c r="B482" s="41"/>
      <c r="C482" s="49"/>
      <c r="D482" s="136"/>
      <c r="E482" s="132"/>
      <c r="F482" s="132"/>
      <c r="G482" s="133"/>
      <c r="H482" s="137"/>
      <c r="I482" s="131"/>
      <c r="J482" s="131"/>
      <c r="K482" s="131"/>
      <c r="L482" s="131"/>
    </row>
    <row r="483" spans="1:12" ht="19.5">
      <c r="A483" s="135"/>
      <c r="B483" s="41"/>
      <c r="C483" s="49"/>
      <c r="D483" s="136"/>
      <c r="E483" s="132"/>
      <c r="F483" s="132"/>
      <c r="G483" s="133"/>
      <c r="H483" s="137"/>
      <c r="I483" s="131"/>
      <c r="J483" s="131"/>
      <c r="K483" s="131"/>
      <c r="L483" s="131"/>
    </row>
    <row r="484" spans="1:12" ht="19.5">
      <c r="A484" s="135"/>
      <c r="B484" s="41"/>
      <c r="C484" s="49"/>
      <c r="D484" s="136"/>
      <c r="E484" s="132"/>
      <c r="F484" s="132"/>
      <c r="G484" s="133"/>
      <c r="H484" s="137"/>
      <c r="I484" s="131"/>
      <c r="J484" s="131"/>
      <c r="K484" s="131"/>
      <c r="L484" s="131"/>
    </row>
    <row r="485" spans="1:12" ht="19.5">
      <c r="A485" s="135"/>
      <c r="B485" s="41"/>
      <c r="C485" s="49"/>
      <c r="D485" s="136"/>
      <c r="E485" s="132"/>
      <c r="F485" s="132"/>
      <c r="G485" s="133"/>
      <c r="H485" s="137"/>
      <c r="I485" s="131"/>
      <c r="J485" s="131"/>
      <c r="K485" s="131"/>
      <c r="L485" s="131"/>
    </row>
    <row r="486" spans="1:12" ht="19.5">
      <c r="A486" s="135"/>
      <c r="B486" s="41"/>
      <c r="C486" s="49"/>
      <c r="D486" s="136"/>
      <c r="E486" s="132"/>
      <c r="F486" s="132"/>
      <c r="G486" s="133"/>
      <c r="H486" s="137"/>
      <c r="I486" s="131"/>
      <c r="J486" s="131"/>
      <c r="K486" s="131"/>
      <c r="L486" s="131"/>
    </row>
    <row r="487" spans="1:12" ht="19.5">
      <c r="A487" s="135"/>
      <c r="B487" s="41"/>
      <c r="C487" s="49"/>
      <c r="D487" s="136"/>
      <c r="E487" s="132"/>
      <c r="F487" s="132"/>
      <c r="G487" s="133"/>
      <c r="H487" s="137"/>
      <c r="I487" s="131"/>
      <c r="J487" s="131"/>
      <c r="K487" s="131"/>
      <c r="L487" s="131"/>
    </row>
    <row r="488" spans="1:12" ht="19.5">
      <c r="A488" s="135"/>
      <c r="B488" s="41"/>
      <c r="C488" s="49"/>
      <c r="D488" s="136"/>
      <c r="E488" s="132"/>
      <c r="F488" s="132"/>
      <c r="G488" s="133"/>
      <c r="H488" s="137"/>
      <c r="I488" s="131"/>
      <c r="J488" s="131"/>
      <c r="K488" s="131"/>
      <c r="L488" s="131"/>
    </row>
    <row r="489" spans="1:12" ht="19.5">
      <c r="A489" s="135"/>
      <c r="B489" s="41"/>
      <c r="C489" s="49"/>
      <c r="D489" s="136"/>
      <c r="E489" s="132"/>
      <c r="F489" s="132"/>
      <c r="G489" s="133"/>
      <c r="H489" s="137"/>
      <c r="I489" s="131"/>
      <c r="J489" s="131"/>
      <c r="K489" s="131"/>
      <c r="L489" s="131"/>
    </row>
    <row r="490" spans="1:12" ht="19.5">
      <c r="A490" s="135"/>
      <c r="B490" s="41"/>
      <c r="C490" s="49"/>
      <c r="D490" s="136"/>
      <c r="E490" s="132"/>
      <c r="F490" s="132"/>
      <c r="G490" s="133"/>
      <c r="H490" s="137"/>
      <c r="I490" s="131"/>
      <c r="J490" s="131"/>
      <c r="K490" s="131"/>
      <c r="L490" s="131"/>
    </row>
    <row r="491" spans="1:12" ht="19.5">
      <c r="A491" s="135"/>
      <c r="B491" s="41"/>
      <c r="C491" s="49"/>
      <c r="D491" s="136"/>
      <c r="E491" s="132"/>
      <c r="F491" s="132"/>
      <c r="G491" s="133"/>
      <c r="H491" s="137"/>
      <c r="I491" s="131"/>
      <c r="J491" s="131"/>
      <c r="K491" s="131"/>
      <c r="L491" s="131"/>
    </row>
    <row r="492" spans="1:12" ht="19.5">
      <c r="A492" s="135"/>
      <c r="B492" s="41"/>
      <c r="C492" s="49"/>
      <c r="D492" s="136"/>
      <c r="E492" s="132"/>
      <c r="F492" s="132"/>
      <c r="G492" s="133"/>
      <c r="H492" s="137"/>
      <c r="I492" s="131"/>
      <c r="J492" s="131"/>
      <c r="K492" s="131"/>
      <c r="L492" s="131"/>
    </row>
    <row r="493" spans="1:12" ht="19.5">
      <c r="A493" s="135"/>
      <c r="B493" s="41"/>
      <c r="C493" s="49"/>
      <c r="D493" s="136"/>
      <c r="E493" s="132"/>
      <c r="F493" s="132"/>
      <c r="G493" s="133"/>
      <c r="H493" s="137"/>
      <c r="I493" s="131"/>
      <c r="J493" s="131"/>
      <c r="K493" s="131"/>
      <c r="L493" s="131"/>
    </row>
    <row r="494" spans="1:12" ht="19.5">
      <c r="A494" s="135"/>
      <c r="B494" s="41"/>
      <c r="C494" s="49"/>
      <c r="D494" s="136"/>
      <c r="E494" s="132"/>
      <c r="F494" s="132"/>
      <c r="G494" s="133"/>
      <c r="H494" s="137"/>
      <c r="I494" s="131"/>
      <c r="J494" s="131"/>
      <c r="K494" s="131"/>
      <c r="L494" s="131"/>
    </row>
    <row r="495" spans="1:12" ht="19.5">
      <c r="A495" s="135"/>
      <c r="B495" s="41"/>
      <c r="C495" s="49"/>
      <c r="D495" s="136"/>
      <c r="E495" s="132"/>
      <c r="F495" s="132"/>
      <c r="G495" s="133"/>
      <c r="H495" s="137"/>
      <c r="I495" s="131"/>
      <c r="J495" s="131"/>
      <c r="K495" s="131"/>
      <c r="L495" s="131"/>
    </row>
    <row r="496" spans="1:12" ht="19.5">
      <c r="A496" s="135"/>
      <c r="B496" s="41"/>
      <c r="C496" s="49"/>
      <c r="D496" s="136"/>
      <c r="E496" s="132"/>
      <c r="F496" s="132"/>
      <c r="G496" s="133"/>
      <c r="H496" s="137"/>
      <c r="I496" s="131"/>
      <c r="J496" s="131"/>
      <c r="K496" s="131"/>
      <c r="L496" s="131"/>
    </row>
    <row r="497" spans="1:12" ht="19.5">
      <c r="A497" s="135"/>
      <c r="B497" s="41"/>
      <c r="C497" s="49"/>
      <c r="D497" s="136"/>
      <c r="E497" s="132"/>
      <c r="F497" s="132"/>
      <c r="G497" s="133"/>
      <c r="H497" s="137"/>
      <c r="I497" s="131"/>
      <c r="J497" s="131"/>
      <c r="K497" s="131"/>
      <c r="L497" s="131"/>
    </row>
    <row r="498" spans="1:12" ht="19.5">
      <c r="A498" s="135"/>
      <c r="B498" s="41"/>
      <c r="C498" s="49"/>
      <c r="D498" s="136"/>
      <c r="E498" s="132"/>
      <c r="F498" s="132"/>
      <c r="G498" s="133"/>
      <c r="H498" s="137"/>
      <c r="I498" s="131"/>
      <c r="J498" s="131"/>
      <c r="K498" s="131"/>
      <c r="L498" s="131"/>
    </row>
    <row r="499" spans="1:12" ht="19.5">
      <c r="A499" s="135"/>
      <c r="B499" s="41"/>
      <c r="C499" s="49"/>
      <c r="D499" s="136"/>
      <c r="E499" s="132"/>
      <c r="F499" s="132"/>
      <c r="G499" s="133"/>
      <c r="H499" s="137"/>
      <c r="I499" s="131"/>
      <c r="J499" s="131"/>
      <c r="K499" s="131"/>
      <c r="L499" s="131"/>
    </row>
    <row r="500" spans="1:12" ht="19.5">
      <c r="A500" s="135"/>
      <c r="B500" s="41"/>
      <c r="C500" s="49"/>
      <c r="D500" s="136"/>
      <c r="E500" s="132"/>
      <c r="F500" s="132"/>
      <c r="G500" s="133"/>
      <c r="H500" s="137"/>
      <c r="I500" s="131"/>
      <c r="J500" s="131"/>
      <c r="K500" s="131"/>
      <c r="L500" s="131"/>
    </row>
    <row r="501" spans="1:12" ht="19.5">
      <c r="A501" s="135"/>
      <c r="B501" s="41"/>
      <c r="C501" s="49"/>
      <c r="D501" s="136"/>
      <c r="E501" s="132"/>
      <c r="F501" s="132"/>
      <c r="G501" s="133"/>
      <c r="H501" s="137"/>
      <c r="I501" s="131"/>
      <c r="J501" s="131"/>
      <c r="K501" s="131"/>
      <c r="L501" s="131"/>
    </row>
    <row r="502" spans="1:12" ht="19.5">
      <c r="A502" s="135"/>
      <c r="B502" s="41"/>
      <c r="C502" s="49"/>
      <c r="D502" s="136"/>
      <c r="E502" s="132"/>
      <c r="F502" s="132"/>
      <c r="G502" s="133"/>
      <c r="H502" s="137"/>
      <c r="I502" s="131"/>
      <c r="J502" s="131"/>
      <c r="K502" s="131"/>
      <c r="L502" s="131"/>
    </row>
    <row r="503" spans="1:12" ht="19.5">
      <c r="A503" s="135"/>
      <c r="B503" s="41"/>
      <c r="C503" s="49"/>
      <c r="D503" s="136"/>
      <c r="E503" s="132"/>
      <c r="F503" s="132"/>
      <c r="G503" s="133"/>
      <c r="H503" s="137"/>
      <c r="I503" s="131"/>
      <c r="J503" s="131"/>
      <c r="K503" s="131"/>
      <c r="L503" s="131"/>
    </row>
    <row r="504" spans="1:12" ht="19.5">
      <c r="A504" s="135"/>
      <c r="B504" s="41"/>
      <c r="C504" s="49"/>
      <c r="D504" s="136"/>
      <c r="E504" s="132"/>
      <c r="F504" s="132"/>
      <c r="G504" s="133"/>
      <c r="H504" s="137"/>
      <c r="I504" s="131"/>
      <c r="J504" s="131"/>
      <c r="K504" s="131"/>
      <c r="L504" s="131"/>
    </row>
    <row r="505" spans="1:12" ht="19.5">
      <c r="A505" s="135"/>
      <c r="B505" s="41"/>
      <c r="C505" s="49"/>
      <c r="D505" s="136"/>
      <c r="E505" s="132"/>
      <c r="F505" s="132"/>
      <c r="G505" s="133"/>
      <c r="H505" s="137"/>
      <c r="I505" s="131"/>
      <c r="J505" s="131"/>
      <c r="K505" s="131"/>
      <c r="L505" s="131"/>
    </row>
    <row r="506" spans="1:12" ht="19.5">
      <c r="A506" s="135"/>
      <c r="B506" s="41"/>
      <c r="C506" s="49"/>
      <c r="D506" s="136"/>
      <c r="E506" s="132"/>
      <c r="F506" s="132"/>
      <c r="G506" s="133"/>
      <c r="H506" s="137"/>
      <c r="I506" s="131"/>
      <c r="J506" s="131"/>
      <c r="K506" s="131"/>
      <c r="L506" s="131"/>
    </row>
    <row r="507" spans="1:12" ht="19.5">
      <c r="A507" s="135"/>
      <c r="B507" s="41"/>
      <c r="C507" s="49"/>
      <c r="D507" s="136"/>
      <c r="E507" s="132"/>
      <c r="F507" s="132"/>
      <c r="G507" s="133"/>
      <c r="H507" s="137"/>
      <c r="I507" s="131"/>
      <c r="J507" s="131"/>
      <c r="K507" s="131"/>
      <c r="L507" s="131"/>
    </row>
    <row r="508" spans="1:12" ht="19.5">
      <c r="A508" s="135"/>
      <c r="B508" s="41"/>
      <c r="C508" s="49"/>
      <c r="D508" s="136"/>
      <c r="E508" s="132"/>
      <c r="F508" s="132"/>
      <c r="G508" s="133"/>
      <c r="H508" s="137"/>
      <c r="I508" s="131"/>
      <c r="J508" s="131"/>
      <c r="K508" s="131"/>
      <c r="L508" s="131"/>
    </row>
    <row r="509" spans="1:12" ht="19.5">
      <c r="A509" s="135"/>
      <c r="B509" s="41"/>
      <c r="C509" s="49"/>
      <c r="D509" s="136"/>
      <c r="E509" s="132"/>
      <c r="F509" s="132"/>
      <c r="G509" s="133"/>
      <c r="H509" s="137"/>
      <c r="I509" s="131"/>
      <c r="J509" s="131"/>
      <c r="K509" s="131"/>
      <c r="L509" s="131"/>
    </row>
    <row r="510" spans="1:12" ht="19.5">
      <c r="A510" s="135"/>
      <c r="B510" s="41"/>
      <c r="C510" s="49"/>
      <c r="D510" s="136"/>
      <c r="E510" s="132"/>
      <c r="F510" s="132"/>
      <c r="G510" s="133"/>
      <c r="H510" s="137"/>
      <c r="I510" s="131"/>
      <c r="J510" s="131"/>
      <c r="K510" s="131"/>
      <c r="L510" s="131"/>
    </row>
    <row r="511" spans="1:12" ht="19.5">
      <c r="A511" s="135"/>
      <c r="B511" s="41"/>
      <c r="C511" s="49"/>
      <c r="D511" s="136"/>
      <c r="E511" s="132"/>
      <c r="F511" s="132"/>
      <c r="G511" s="133"/>
      <c r="H511" s="137"/>
      <c r="I511" s="131"/>
      <c r="J511" s="131"/>
      <c r="K511" s="131"/>
      <c r="L511" s="131"/>
    </row>
    <row r="512" spans="1:12" ht="19.5">
      <c r="A512" s="135"/>
      <c r="B512" s="41"/>
      <c r="C512" s="49"/>
      <c r="D512" s="136"/>
      <c r="E512" s="132"/>
      <c r="F512" s="132"/>
      <c r="G512" s="133"/>
      <c r="H512" s="137"/>
      <c r="I512" s="131"/>
      <c r="J512" s="131"/>
      <c r="K512" s="131"/>
      <c r="L512" s="131"/>
    </row>
    <row r="513" spans="1:12" ht="19.5">
      <c r="A513" s="135"/>
      <c r="B513" s="41"/>
      <c r="C513" s="49"/>
      <c r="D513" s="136"/>
      <c r="E513" s="132"/>
      <c r="F513" s="132"/>
      <c r="G513" s="133"/>
      <c r="H513" s="137"/>
      <c r="I513" s="131"/>
      <c r="J513" s="131"/>
      <c r="K513" s="131"/>
      <c r="L513" s="131"/>
    </row>
    <row r="514" spans="1:12" ht="19.5">
      <c r="A514" s="135"/>
      <c r="B514" s="41"/>
      <c r="C514" s="49"/>
      <c r="D514" s="136"/>
      <c r="E514" s="132"/>
      <c r="F514" s="132"/>
      <c r="G514" s="133"/>
      <c r="H514" s="137"/>
      <c r="I514" s="131"/>
      <c r="J514" s="131"/>
      <c r="K514" s="131"/>
      <c r="L514" s="131"/>
    </row>
    <row r="515" spans="1:12" ht="19.5">
      <c r="A515" s="135"/>
      <c r="B515" s="41"/>
      <c r="C515" s="49"/>
      <c r="D515" s="136"/>
      <c r="E515" s="132"/>
      <c r="F515" s="132"/>
      <c r="G515" s="133"/>
      <c r="H515" s="137"/>
      <c r="I515" s="131"/>
      <c r="J515" s="131"/>
      <c r="K515" s="131"/>
      <c r="L515" s="131"/>
    </row>
    <row r="516" spans="1:12" ht="19.5">
      <c r="A516" s="135"/>
      <c r="B516" s="41"/>
      <c r="C516" s="49"/>
      <c r="D516" s="136"/>
      <c r="E516" s="132"/>
      <c r="F516" s="132"/>
      <c r="G516" s="133"/>
      <c r="H516" s="137"/>
      <c r="I516" s="131"/>
      <c r="J516" s="131"/>
      <c r="K516" s="131"/>
      <c r="L516" s="131"/>
    </row>
    <row r="517" spans="1:12" ht="19.5">
      <c r="A517" s="135"/>
      <c r="B517" s="41"/>
      <c r="C517" s="49"/>
      <c r="D517" s="136"/>
      <c r="E517" s="132"/>
      <c r="F517" s="132"/>
      <c r="G517" s="133"/>
      <c r="H517" s="137"/>
      <c r="I517" s="131"/>
      <c r="J517" s="131"/>
      <c r="K517" s="131"/>
      <c r="L517" s="131"/>
    </row>
    <row r="518" spans="1:12" ht="19.5">
      <c r="A518" s="135"/>
      <c r="B518" s="41"/>
      <c r="C518" s="49"/>
      <c r="D518" s="136"/>
      <c r="E518" s="132"/>
      <c r="F518" s="132"/>
      <c r="G518" s="133"/>
      <c r="H518" s="137"/>
      <c r="I518" s="131"/>
      <c r="J518" s="131"/>
      <c r="K518" s="131"/>
      <c r="L518" s="131"/>
    </row>
    <row r="519" spans="1:12" ht="19.5">
      <c r="A519" s="135"/>
      <c r="B519" s="41"/>
      <c r="C519" s="49"/>
      <c r="D519" s="136"/>
      <c r="E519" s="132"/>
      <c r="F519" s="132"/>
      <c r="G519" s="133"/>
      <c r="H519" s="137"/>
      <c r="I519" s="131"/>
      <c r="J519" s="131"/>
      <c r="K519" s="131"/>
      <c r="L519" s="131"/>
    </row>
    <row r="520" spans="1:12" ht="19.5">
      <c r="A520" s="135"/>
      <c r="B520" s="41"/>
      <c r="C520" s="49"/>
      <c r="D520" s="136"/>
      <c r="E520" s="132"/>
      <c r="F520" s="132"/>
      <c r="G520" s="133"/>
      <c r="H520" s="137"/>
      <c r="I520" s="131"/>
      <c r="J520" s="131"/>
      <c r="K520" s="131"/>
      <c r="L520" s="131"/>
    </row>
    <row r="521" spans="1:12" ht="19.5">
      <c r="A521" s="135"/>
      <c r="B521" s="41"/>
      <c r="C521" s="49"/>
      <c r="D521" s="136"/>
      <c r="E521" s="132"/>
      <c r="F521" s="132"/>
      <c r="G521" s="133"/>
      <c r="H521" s="137"/>
      <c r="I521" s="131"/>
      <c r="J521" s="131"/>
      <c r="K521" s="131"/>
      <c r="L521" s="131"/>
    </row>
    <row r="522" spans="1:12" ht="19.5">
      <c r="A522" s="135"/>
      <c r="B522" s="41"/>
      <c r="C522" s="49"/>
      <c r="D522" s="136"/>
      <c r="E522" s="132"/>
      <c r="F522" s="132"/>
      <c r="G522" s="133"/>
      <c r="H522" s="137"/>
      <c r="I522" s="131"/>
      <c r="J522" s="131"/>
      <c r="K522" s="131"/>
      <c r="L522" s="131"/>
    </row>
    <row r="523" spans="1:12" ht="19.5">
      <c r="A523" s="135"/>
      <c r="B523" s="41"/>
      <c r="C523" s="49"/>
      <c r="D523" s="136"/>
      <c r="E523" s="132"/>
      <c r="F523" s="132"/>
      <c r="G523" s="133"/>
      <c r="H523" s="137"/>
      <c r="I523" s="131"/>
      <c r="J523" s="131"/>
      <c r="K523" s="131"/>
      <c r="L523" s="131"/>
    </row>
    <row r="524" spans="1:12" ht="19.5">
      <c r="A524" s="135"/>
      <c r="B524" s="41"/>
      <c r="C524" s="49"/>
      <c r="D524" s="136"/>
      <c r="E524" s="132"/>
      <c r="F524" s="132"/>
      <c r="G524" s="133"/>
      <c r="H524" s="137"/>
      <c r="I524" s="131"/>
      <c r="J524" s="131"/>
      <c r="K524" s="131"/>
      <c r="L524" s="131"/>
    </row>
    <row r="525" spans="1:12" ht="19.5">
      <c r="A525" s="135"/>
      <c r="B525" s="41"/>
      <c r="C525" s="49"/>
      <c r="D525" s="136"/>
      <c r="E525" s="132"/>
      <c r="F525" s="132"/>
      <c r="G525" s="133"/>
      <c r="H525" s="137"/>
      <c r="I525" s="131"/>
      <c r="J525" s="131"/>
      <c r="K525" s="131"/>
      <c r="L525" s="131"/>
    </row>
    <row r="526" spans="1:12" ht="19.5">
      <c r="A526" s="135"/>
      <c r="B526" s="41"/>
      <c r="C526" s="49"/>
      <c r="D526" s="136"/>
      <c r="E526" s="132"/>
      <c r="F526" s="132"/>
      <c r="G526" s="133"/>
      <c r="H526" s="137"/>
      <c r="I526" s="131"/>
      <c r="J526" s="131"/>
      <c r="K526" s="131"/>
      <c r="L526" s="131"/>
    </row>
    <row r="527" spans="1:12" ht="19.5">
      <c r="A527" s="135"/>
      <c r="B527" s="41"/>
      <c r="C527" s="49"/>
      <c r="D527" s="136"/>
      <c r="E527" s="132"/>
      <c r="F527" s="132"/>
      <c r="G527" s="133"/>
      <c r="H527" s="137"/>
      <c r="I527" s="131"/>
      <c r="J527" s="131"/>
      <c r="K527" s="131"/>
      <c r="L527" s="131"/>
    </row>
    <row r="528" spans="1:12" ht="19.5">
      <c r="A528" s="135"/>
      <c r="B528" s="41"/>
      <c r="C528" s="49"/>
      <c r="D528" s="136"/>
      <c r="E528" s="132"/>
      <c r="F528" s="132"/>
      <c r="G528" s="133"/>
      <c r="H528" s="137"/>
      <c r="I528" s="131"/>
      <c r="J528" s="131"/>
      <c r="K528" s="131"/>
      <c r="L528" s="131"/>
    </row>
    <row r="529" spans="1:12" ht="19.5">
      <c r="A529" s="135"/>
      <c r="B529" s="41"/>
      <c r="C529" s="49"/>
      <c r="D529" s="136"/>
      <c r="E529" s="132"/>
      <c r="F529" s="132"/>
      <c r="G529" s="133"/>
      <c r="H529" s="137"/>
      <c r="I529" s="131"/>
      <c r="J529" s="131"/>
      <c r="K529" s="131"/>
      <c r="L529" s="131"/>
    </row>
    <row r="530" spans="1:12" ht="19.5">
      <c r="A530" s="135"/>
      <c r="B530" s="41"/>
      <c r="C530" s="49"/>
      <c r="D530" s="136"/>
      <c r="E530" s="132"/>
      <c r="F530" s="132"/>
      <c r="G530" s="133"/>
      <c r="H530" s="137"/>
      <c r="I530" s="131"/>
      <c r="J530" s="131"/>
      <c r="K530" s="131"/>
      <c r="L530" s="131"/>
    </row>
    <row r="531" spans="1:12" ht="19.5">
      <c r="A531" s="135"/>
      <c r="B531" s="41"/>
      <c r="C531" s="49"/>
      <c r="D531" s="136"/>
      <c r="E531" s="132"/>
      <c r="F531" s="132"/>
      <c r="G531" s="133"/>
      <c r="H531" s="137"/>
      <c r="I531" s="131"/>
      <c r="J531" s="131"/>
      <c r="K531" s="131"/>
      <c r="L531" s="131"/>
    </row>
    <row r="532" spans="1:12" ht="19.5">
      <c r="A532" s="135"/>
      <c r="B532" s="41"/>
      <c r="C532" s="49"/>
      <c r="D532" s="136"/>
      <c r="E532" s="132"/>
      <c r="F532" s="132"/>
      <c r="G532" s="133"/>
      <c r="H532" s="137"/>
      <c r="I532" s="131"/>
      <c r="J532" s="131"/>
      <c r="K532" s="131"/>
      <c r="L532" s="131"/>
    </row>
    <row r="533" spans="1:12" ht="19.5">
      <c r="A533" s="135"/>
      <c r="B533" s="41"/>
      <c r="C533" s="49"/>
      <c r="D533" s="136"/>
      <c r="E533" s="132"/>
      <c r="F533" s="132"/>
      <c r="G533" s="133"/>
      <c r="H533" s="137"/>
      <c r="I533" s="131"/>
      <c r="J533" s="131"/>
      <c r="K533" s="131"/>
      <c r="L533" s="131"/>
    </row>
    <row r="534" spans="1:12" ht="19.5">
      <c r="A534" s="135"/>
      <c r="B534" s="41"/>
      <c r="C534" s="49"/>
      <c r="D534" s="136"/>
      <c r="E534" s="132"/>
      <c r="F534" s="132"/>
      <c r="G534" s="133"/>
      <c r="H534" s="137"/>
      <c r="I534" s="131"/>
      <c r="J534" s="131"/>
      <c r="K534" s="131"/>
      <c r="L534" s="131"/>
    </row>
    <row r="535" spans="1:12" ht="19.5">
      <c r="A535" s="135"/>
      <c r="B535" s="41"/>
      <c r="C535" s="49"/>
      <c r="D535" s="136"/>
      <c r="E535" s="132"/>
      <c r="F535" s="132"/>
      <c r="G535" s="133"/>
      <c r="H535" s="137"/>
      <c r="I535" s="131"/>
      <c r="J535" s="131"/>
      <c r="K535" s="131"/>
      <c r="L535" s="131"/>
    </row>
    <row r="536" spans="1:12" ht="19.5">
      <c r="A536" s="135"/>
      <c r="B536" s="41"/>
      <c r="C536" s="49"/>
      <c r="D536" s="136"/>
      <c r="E536" s="132"/>
      <c r="F536" s="132"/>
      <c r="G536" s="133"/>
      <c r="H536" s="137"/>
      <c r="I536" s="131"/>
      <c r="J536" s="131"/>
      <c r="K536" s="131"/>
      <c r="L536" s="131"/>
    </row>
    <row r="537" spans="1:12" ht="19.5">
      <c r="A537" s="135"/>
      <c r="B537" s="41"/>
      <c r="C537" s="49"/>
      <c r="D537" s="136"/>
      <c r="E537" s="132"/>
      <c r="F537" s="132"/>
      <c r="G537" s="133"/>
      <c r="H537" s="137"/>
      <c r="I537" s="131"/>
      <c r="J537" s="131"/>
      <c r="K537" s="131"/>
      <c r="L537" s="131"/>
    </row>
    <row r="538" spans="1:12" ht="19.5">
      <c r="A538" s="135"/>
      <c r="B538" s="41"/>
      <c r="C538" s="49"/>
      <c r="D538" s="136"/>
      <c r="E538" s="132"/>
      <c r="F538" s="132"/>
      <c r="G538" s="133"/>
      <c r="H538" s="137"/>
      <c r="I538" s="131"/>
      <c r="J538" s="131"/>
      <c r="K538" s="131"/>
      <c r="L538" s="131"/>
    </row>
    <row r="539" spans="1:12" ht="19.5">
      <c r="A539" s="135"/>
      <c r="B539" s="41"/>
      <c r="C539" s="49"/>
      <c r="D539" s="136"/>
      <c r="E539" s="132"/>
      <c r="F539" s="132"/>
      <c r="G539" s="133"/>
      <c r="H539" s="137"/>
      <c r="I539" s="131"/>
      <c r="J539" s="131"/>
      <c r="K539" s="131"/>
      <c r="L539" s="131"/>
    </row>
    <row r="540" spans="1:12" ht="19.5">
      <c r="A540" s="135"/>
      <c r="B540" s="41"/>
      <c r="C540" s="49"/>
      <c r="D540" s="136"/>
      <c r="E540" s="132"/>
      <c r="F540" s="132"/>
      <c r="G540" s="133"/>
      <c r="H540" s="137"/>
      <c r="I540" s="131"/>
      <c r="J540" s="131"/>
      <c r="K540" s="131"/>
      <c r="L540" s="131"/>
    </row>
    <row r="541" spans="1:12" ht="19.5">
      <c r="A541" s="135"/>
      <c r="B541" s="41"/>
      <c r="C541" s="49"/>
      <c r="D541" s="136"/>
      <c r="E541" s="132"/>
      <c r="F541" s="132"/>
      <c r="G541" s="133"/>
      <c r="H541" s="137"/>
      <c r="I541" s="131"/>
      <c r="J541" s="131"/>
      <c r="K541" s="131"/>
      <c r="L541" s="131"/>
    </row>
    <row r="542" spans="1:12" ht="19.5">
      <c r="A542" s="135"/>
      <c r="B542" s="41"/>
      <c r="C542" s="49"/>
      <c r="D542" s="136"/>
      <c r="E542" s="132"/>
      <c r="F542" s="132"/>
      <c r="G542" s="133"/>
      <c r="H542" s="137"/>
      <c r="I542" s="131"/>
      <c r="J542" s="131"/>
      <c r="K542" s="131"/>
      <c r="L542" s="131"/>
    </row>
    <row r="543" spans="1:12" ht="19.5">
      <c r="A543" s="135"/>
      <c r="B543" s="41"/>
      <c r="C543" s="49"/>
      <c r="D543" s="136"/>
      <c r="E543" s="132"/>
      <c r="F543" s="132"/>
      <c r="G543" s="133"/>
      <c r="H543" s="137"/>
      <c r="I543" s="131"/>
      <c r="J543" s="131"/>
      <c r="K543" s="131"/>
      <c r="L543" s="131"/>
    </row>
    <row r="544" spans="1:12" ht="19.5">
      <c r="A544" s="135"/>
      <c r="B544" s="41"/>
      <c r="C544" s="49"/>
      <c r="D544" s="136"/>
      <c r="E544" s="132"/>
      <c r="F544" s="132"/>
      <c r="G544" s="133"/>
      <c r="H544" s="137"/>
      <c r="I544" s="131"/>
      <c r="J544" s="131"/>
      <c r="K544" s="131"/>
      <c r="L544" s="131"/>
    </row>
    <row r="545" spans="1:12" ht="19.5">
      <c r="A545" s="135"/>
      <c r="B545" s="41"/>
      <c r="C545" s="49"/>
      <c r="D545" s="136"/>
      <c r="E545" s="132"/>
      <c r="F545" s="132"/>
      <c r="G545" s="133"/>
      <c r="H545" s="137"/>
      <c r="I545" s="131"/>
      <c r="J545" s="131"/>
      <c r="K545" s="131"/>
      <c r="L545" s="131"/>
    </row>
    <row r="546" spans="1:12" ht="19.5">
      <c r="A546" s="135"/>
      <c r="B546" s="41"/>
      <c r="C546" s="49"/>
      <c r="D546" s="136"/>
      <c r="E546" s="132"/>
      <c r="F546" s="132"/>
      <c r="G546" s="133"/>
      <c r="H546" s="137"/>
      <c r="I546" s="131"/>
      <c r="J546" s="131"/>
      <c r="K546" s="131"/>
      <c r="L546" s="131"/>
    </row>
    <row r="547" spans="1:12" ht="19.5">
      <c r="A547" s="135"/>
      <c r="B547" s="41"/>
      <c r="C547" s="49"/>
      <c r="D547" s="136"/>
      <c r="E547" s="132"/>
      <c r="F547" s="132"/>
      <c r="G547" s="133"/>
      <c r="H547" s="137"/>
      <c r="I547" s="131"/>
      <c r="J547" s="131"/>
      <c r="K547" s="131"/>
      <c r="L547" s="131"/>
    </row>
    <row r="548" spans="1:12" ht="19.5">
      <c r="A548" s="135"/>
      <c r="B548" s="41"/>
      <c r="C548" s="49"/>
      <c r="D548" s="136"/>
      <c r="E548" s="132"/>
      <c r="F548" s="132"/>
      <c r="G548" s="133"/>
      <c r="H548" s="137"/>
      <c r="I548" s="131"/>
      <c r="J548" s="131"/>
      <c r="K548" s="131"/>
      <c r="L548" s="131"/>
    </row>
    <row r="549" spans="1:12" ht="19.5">
      <c r="A549" s="135"/>
      <c r="B549" s="41"/>
      <c r="C549" s="49"/>
      <c r="D549" s="136"/>
      <c r="E549" s="132"/>
      <c r="F549" s="132"/>
      <c r="G549" s="133"/>
      <c r="H549" s="137"/>
      <c r="I549" s="131"/>
      <c r="J549" s="131"/>
      <c r="K549" s="131"/>
      <c r="L549" s="131"/>
    </row>
    <row r="550" spans="1:12" ht="19.5">
      <c r="A550" s="135"/>
      <c r="B550" s="41"/>
      <c r="C550" s="49"/>
      <c r="D550" s="136"/>
      <c r="E550" s="132"/>
      <c r="F550" s="132"/>
      <c r="G550" s="133"/>
      <c r="H550" s="137"/>
      <c r="I550" s="131"/>
      <c r="J550" s="131"/>
      <c r="K550" s="131"/>
      <c r="L550" s="131"/>
    </row>
    <row r="551" spans="1:12" ht="19.5">
      <c r="A551" s="135"/>
      <c r="B551" s="41"/>
      <c r="C551" s="49"/>
      <c r="D551" s="136"/>
      <c r="E551" s="132"/>
      <c r="F551" s="132"/>
      <c r="G551" s="133"/>
      <c r="H551" s="137"/>
      <c r="I551" s="131"/>
      <c r="J551" s="131"/>
      <c r="K551" s="131"/>
      <c r="L551" s="131"/>
    </row>
    <row r="552" spans="1:12" ht="19.5">
      <c r="A552" s="135"/>
      <c r="B552" s="41"/>
      <c r="C552" s="49"/>
      <c r="D552" s="136"/>
      <c r="E552" s="132"/>
      <c r="F552" s="132"/>
      <c r="G552" s="133"/>
      <c r="H552" s="137"/>
      <c r="I552" s="131"/>
      <c r="J552" s="131"/>
      <c r="K552" s="131"/>
      <c r="L552" s="131"/>
    </row>
    <row r="553" spans="1:12" ht="19.5">
      <c r="A553" s="135"/>
      <c r="B553" s="41"/>
      <c r="C553" s="49"/>
      <c r="D553" s="136"/>
      <c r="E553" s="132"/>
      <c r="F553" s="132"/>
      <c r="G553" s="133"/>
      <c r="H553" s="137"/>
      <c r="I553" s="131"/>
      <c r="J553" s="131"/>
      <c r="K553" s="131"/>
      <c r="L553" s="131"/>
    </row>
    <row r="554" spans="1:12" ht="19.5">
      <c r="A554" s="135"/>
      <c r="B554" s="41"/>
      <c r="C554" s="49"/>
      <c r="D554" s="136"/>
      <c r="E554" s="132"/>
      <c r="F554" s="132"/>
      <c r="G554" s="133"/>
      <c r="H554" s="137"/>
      <c r="I554" s="131"/>
      <c r="J554" s="131"/>
      <c r="K554" s="131"/>
      <c r="L554" s="131"/>
    </row>
    <row r="555" spans="1:12" ht="19.5">
      <c r="A555" s="135"/>
      <c r="B555" s="41"/>
      <c r="C555" s="49"/>
      <c r="D555" s="136"/>
      <c r="E555" s="132"/>
      <c r="F555" s="132"/>
      <c r="G555" s="133"/>
      <c r="H555" s="137"/>
      <c r="I555" s="131"/>
      <c r="J555" s="131"/>
      <c r="K555" s="131"/>
      <c r="L555" s="131"/>
    </row>
    <row r="556" spans="1:12" ht="19.5">
      <c r="A556" s="135"/>
      <c r="B556" s="41"/>
      <c r="C556" s="49"/>
      <c r="D556" s="136"/>
      <c r="E556" s="132"/>
      <c r="F556" s="132"/>
      <c r="G556" s="133"/>
      <c r="H556" s="137"/>
      <c r="I556" s="131"/>
      <c r="J556" s="131"/>
      <c r="K556" s="131"/>
      <c r="L556" s="131"/>
    </row>
    <row r="557" spans="1:12" ht="19.5">
      <c r="A557" s="135"/>
      <c r="B557" s="41"/>
      <c r="C557" s="49"/>
      <c r="D557" s="136"/>
      <c r="E557" s="132"/>
      <c r="F557" s="132"/>
      <c r="G557" s="133"/>
      <c r="H557" s="137"/>
      <c r="I557" s="131"/>
      <c r="J557" s="131"/>
      <c r="K557" s="131"/>
      <c r="L557" s="131"/>
    </row>
    <row r="558" spans="1:12" ht="19.5">
      <c r="A558" s="135"/>
      <c r="B558" s="41"/>
      <c r="C558" s="49"/>
      <c r="D558" s="136"/>
      <c r="E558" s="132"/>
      <c r="F558" s="132"/>
      <c r="G558" s="133"/>
      <c r="H558" s="137"/>
      <c r="I558" s="131"/>
      <c r="J558" s="131"/>
      <c r="K558" s="131"/>
      <c r="L558" s="131"/>
    </row>
    <row r="559" spans="1:12" ht="19.5">
      <c r="A559" s="135"/>
      <c r="B559" s="41"/>
      <c r="C559" s="49"/>
      <c r="D559" s="136"/>
      <c r="E559" s="132"/>
      <c r="F559" s="132"/>
      <c r="G559" s="133"/>
      <c r="H559" s="137"/>
      <c r="I559" s="131"/>
      <c r="J559" s="131"/>
      <c r="K559" s="131"/>
      <c r="L559" s="131"/>
    </row>
    <row r="560" spans="1:12" ht="19.5">
      <c r="A560" s="135"/>
      <c r="B560" s="41"/>
      <c r="C560" s="49"/>
      <c r="D560" s="136"/>
      <c r="E560" s="132"/>
      <c r="F560" s="132"/>
      <c r="G560" s="133"/>
      <c r="H560" s="137"/>
      <c r="I560" s="131"/>
      <c r="J560" s="131"/>
      <c r="K560" s="131"/>
      <c r="L560" s="131"/>
    </row>
    <row r="561" spans="1:12" ht="19.5">
      <c r="A561" s="135"/>
      <c r="B561" s="41"/>
      <c r="C561" s="49"/>
      <c r="D561" s="136"/>
      <c r="E561" s="132"/>
      <c r="F561" s="132"/>
      <c r="G561" s="133"/>
      <c r="H561" s="137"/>
      <c r="I561" s="131"/>
      <c r="J561" s="131"/>
      <c r="K561" s="131"/>
      <c r="L561" s="131"/>
    </row>
    <row r="562" spans="1:12" ht="19.5">
      <c r="A562" s="135"/>
      <c r="B562" s="41"/>
      <c r="C562" s="49"/>
      <c r="D562" s="136"/>
      <c r="E562" s="132"/>
      <c r="F562" s="132"/>
      <c r="G562" s="133"/>
      <c r="H562" s="137"/>
      <c r="I562" s="131"/>
      <c r="J562" s="131"/>
      <c r="K562" s="131"/>
      <c r="L562" s="131"/>
    </row>
    <row r="563" spans="1:12" ht="19.5">
      <c r="A563" s="135"/>
      <c r="B563" s="41"/>
      <c r="C563" s="49"/>
      <c r="D563" s="136"/>
      <c r="E563" s="132"/>
      <c r="F563" s="132"/>
      <c r="G563" s="133"/>
      <c r="H563" s="137"/>
      <c r="I563" s="131"/>
      <c r="J563" s="131"/>
      <c r="K563" s="131"/>
      <c r="L563" s="131"/>
    </row>
    <row r="564" spans="1:12" ht="19.5">
      <c r="A564" s="135"/>
      <c r="B564" s="41"/>
      <c r="C564" s="49"/>
      <c r="D564" s="136"/>
      <c r="E564" s="132"/>
      <c r="F564" s="132"/>
      <c r="G564" s="133"/>
      <c r="H564" s="137"/>
      <c r="I564" s="131"/>
      <c r="J564" s="131"/>
      <c r="K564" s="131"/>
      <c r="L564" s="131"/>
    </row>
    <row r="565" spans="1:12" ht="19.5">
      <c r="A565" s="135"/>
      <c r="B565" s="41"/>
      <c r="C565" s="49"/>
      <c r="D565" s="136"/>
      <c r="E565" s="132"/>
      <c r="F565" s="132"/>
      <c r="G565" s="133"/>
      <c r="H565" s="137"/>
      <c r="I565" s="131"/>
      <c r="J565" s="131"/>
      <c r="K565" s="131"/>
      <c r="L565" s="131"/>
    </row>
    <row r="566" spans="1:12" ht="19.5">
      <c r="A566" s="135"/>
      <c r="B566" s="41"/>
      <c r="C566" s="49"/>
      <c r="D566" s="136"/>
      <c r="E566" s="132"/>
      <c r="F566" s="132"/>
      <c r="G566" s="133"/>
      <c r="H566" s="137"/>
      <c r="I566" s="131"/>
      <c r="J566" s="131"/>
      <c r="K566" s="131"/>
      <c r="L566" s="131"/>
    </row>
    <row r="567" spans="1:12" ht="19.5">
      <c r="A567" s="135"/>
      <c r="B567" s="41"/>
      <c r="C567" s="49"/>
      <c r="D567" s="136"/>
      <c r="E567" s="132"/>
      <c r="F567" s="132"/>
      <c r="G567" s="133"/>
      <c r="H567" s="137"/>
      <c r="I567" s="131"/>
      <c r="J567" s="131"/>
      <c r="K567" s="131"/>
      <c r="L567" s="131"/>
    </row>
    <row r="568" spans="1:12" ht="19.5">
      <c r="A568" s="135"/>
      <c r="B568" s="41"/>
      <c r="C568" s="49"/>
      <c r="D568" s="136"/>
      <c r="E568" s="132"/>
      <c r="F568" s="132"/>
      <c r="G568" s="133"/>
      <c r="H568" s="137"/>
      <c r="I568" s="131"/>
      <c r="J568" s="131"/>
      <c r="K568" s="131"/>
      <c r="L568" s="131"/>
    </row>
    <row r="569" spans="1:12" ht="19.5">
      <c r="A569" s="135"/>
      <c r="B569" s="41"/>
      <c r="C569" s="49"/>
      <c r="D569" s="136"/>
      <c r="E569" s="132"/>
      <c r="F569" s="132"/>
      <c r="G569" s="133"/>
      <c r="H569" s="137"/>
      <c r="I569" s="131"/>
      <c r="J569" s="131"/>
      <c r="K569" s="131"/>
      <c r="L569" s="131"/>
    </row>
    <row r="570" spans="1:12" ht="19.5">
      <c r="A570" s="135"/>
      <c r="B570" s="41"/>
      <c r="C570" s="49"/>
      <c r="D570" s="136"/>
      <c r="E570" s="132"/>
      <c r="F570" s="132"/>
      <c r="G570" s="133"/>
      <c r="H570" s="137"/>
      <c r="I570" s="131"/>
      <c r="J570" s="131"/>
      <c r="K570" s="131"/>
      <c r="L570" s="131"/>
    </row>
    <row r="571" spans="1:12" ht="19.5">
      <c r="A571" s="135"/>
      <c r="B571" s="41"/>
      <c r="C571" s="49"/>
      <c r="D571" s="136"/>
      <c r="E571" s="132"/>
      <c r="F571" s="132"/>
      <c r="G571" s="133"/>
      <c r="H571" s="137"/>
      <c r="I571" s="131"/>
      <c r="J571" s="131"/>
      <c r="K571" s="131"/>
      <c r="L571" s="131"/>
    </row>
    <row r="572" spans="1:12" ht="19.5">
      <c r="A572" s="135"/>
      <c r="B572" s="41"/>
      <c r="C572" s="49"/>
      <c r="D572" s="136"/>
      <c r="E572" s="132"/>
      <c r="F572" s="132"/>
      <c r="G572" s="133"/>
      <c r="H572" s="137"/>
      <c r="I572" s="131"/>
      <c r="J572" s="131"/>
      <c r="K572" s="131"/>
      <c r="L572" s="131"/>
    </row>
    <row r="573" spans="1:12" ht="19.5">
      <c r="A573" s="135"/>
      <c r="B573" s="41"/>
      <c r="C573" s="49"/>
      <c r="D573" s="136"/>
      <c r="E573" s="132"/>
      <c r="F573" s="132"/>
      <c r="G573" s="133"/>
      <c r="H573" s="137"/>
      <c r="I573" s="131"/>
      <c r="J573" s="131"/>
      <c r="K573" s="131"/>
      <c r="L573" s="131"/>
    </row>
    <row r="574" spans="1:12" ht="19.5">
      <c r="A574" s="135"/>
      <c r="B574" s="41"/>
      <c r="C574" s="49"/>
      <c r="D574" s="136"/>
      <c r="E574" s="132"/>
      <c r="F574" s="132"/>
      <c r="G574" s="133"/>
      <c r="H574" s="137"/>
      <c r="I574" s="131"/>
      <c r="J574" s="131"/>
      <c r="K574" s="131"/>
      <c r="L574" s="131"/>
    </row>
    <row r="575" spans="1:12" ht="19.5">
      <c r="A575" s="135"/>
      <c r="B575" s="41"/>
      <c r="C575" s="49"/>
      <c r="D575" s="136"/>
      <c r="E575" s="132"/>
      <c r="F575" s="132"/>
      <c r="G575" s="133"/>
      <c r="H575" s="137"/>
      <c r="I575" s="131"/>
      <c r="J575" s="131"/>
      <c r="K575" s="131"/>
      <c r="L575" s="131"/>
    </row>
    <row r="576" spans="1:12" ht="19.5">
      <c r="A576" s="135"/>
      <c r="B576" s="41"/>
      <c r="C576" s="49"/>
      <c r="D576" s="136"/>
      <c r="E576" s="132"/>
      <c r="F576" s="132"/>
      <c r="G576" s="133"/>
      <c r="H576" s="137"/>
      <c r="I576" s="131"/>
      <c r="J576" s="131"/>
      <c r="K576" s="131"/>
      <c r="L576" s="131"/>
    </row>
    <row r="577" spans="1:12" ht="19.5">
      <c r="A577" s="135"/>
      <c r="B577" s="41"/>
      <c r="C577" s="49"/>
      <c r="D577" s="136"/>
      <c r="E577" s="132"/>
      <c r="F577" s="132"/>
      <c r="G577" s="133"/>
      <c r="H577" s="137"/>
      <c r="I577" s="131"/>
      <c r="J577" s="131"/>
      <c r="K577" s="131"/>
      <c r="L577" s="131"/>
    </row>
    <row r="578" spans="1:12" ht="19.5">
      <c r="A578" s="135"/>
      <c r="B578" s="41"/>
      <c r="C578" s="49"/>
      <c r="D578" s="136"/>
      <c r="E578" s="132"/>
      <c r="F578" s="132"/>
      <c r="G578" s="133"/>
      <c r="H578" s="137"/>
      <c r="I578" s="131"/>
      <c r="J578" s="131"/>
      <c r="K578" s="131"/>
      <c r="L578" s="131"/>
    </row>
    <row r="579" spans="1:12" ht="19.5">
      <c r="A579" s="135"/>
      <c r="B579" s="41"/>
      <c r="C579" s="49"/>
      <c r="D579" s="136"/>
      <c r="E579" s="132"/>
      <c r="F579" s="132"/>
      <c r="G579" s="133"/>
      <c r="H579" s="137"/>
      <c r="I579" s="131"/>
      <c r="J579" s="131"/>
      <c r="K579" s="131"/>
      <c r="L579" s="131"/>
    </row>
    <row r="580" spans="1:12" ht="19.5">
      <c r="A580" s="135"/>
      <c r="B580" s="41"/>
      <c r="C580" s="49"/>
      <c r="D580" s="136"/>
      <c r="E580" s="132"/>
      <c r="F580" s="132"/>
      <c r="G580" s="133"/>
      <c r="H580" s="137"/>
      <c r="I580" s="131"/>
      <c r="J580" s="131"/>
      <c r="K580" s="131"/>
      <c r="L580" s="131"/>
    </row>
    <row r="581" spans="1:12" ht="19.5">
      <c r="A581" s="135"/>
      <c r="B581" s="41"/>
      <c r="C581" s="49"/>
      <c r="D581" s="136"/>
      <c r="E581" s="132"/>
      <c r="F581" s="132"/>
      <c r="G581" s="133"/>
      <c r="H581" s="137"/>
      <c r="I581" s="131"/>
      <c r="J581" s="131"/>
      <c r="K581" s="131"/>
      <c r="L581" s="131"/>
    </row>
    <row r="582" spans="1:12" ht="19.5">
      <c r="A582" s="135"/>
      <c r="B582" s="41"/>
      <c r="C582" s="49"/>
      <c r="D582" s="136"/>
      <c r="E582" s="132"/>
      <c r="F582" s="132"/>
      <c r="G582" s="133"/>
      <c r="H582" s="137"/>
      <c r="I582" s="131"/>
      <c r="J582" s="131"/>
      <c r="K582" s="131"/>
      <c r="L582" s="131"/>
    </row>
    <row r="583" spans="1:12" ht="19.5">
      <c r="A583" s="135"/>
      <c r="B583" s="41"/>
      <c r="C583" s="49"/>
      <c r="D583" s="136"/>
      <c r="E583" s="132"/>
      <c r="F583" s="132"/>
      <c r="G583" s="133"/>
      <c r="H583" s="137"/>
      <c r="I583" s="131"/>
      <c r="J583" s="131"/>
      <c r="K583" s="131"/>
      <c r="L583" s="131"/>
    </row>
    <row r="584" spans="1:12" ht="19.5">
      <c r="A584" s="135"/>
      <c r="B584" s="41"/>
      <c r="C584" s="49"/>
      <c r="D584" s="136"/>
      <c r="E584" s="132"/>
      <c r="F584" s="132"/>
      <c r="G584" s="133"/>
      <c r="H584" s="137"/>
      <c r="I584" s="131"/>
      <c r="J584" s="131"/>
      <c r="K584" s="131"/>
      <c r="L584" s="131"/>
    </row>
    <row r="585" spans="1:12" ht="19.5">
      <c r="A585" s="135"/>
      <c r="B585" s="41"/>
      <c r="C585" s="49"/>
      <c r="D585" s="136"/>
      <c r="E585" s="132"/>
      <c r="F585" s="132"/>
      <c r="G585" s="133"/>
      <c r="H585" s="137"/>
      <c r="I585" s="131"/>
      <c r="J585" s="131"/>
      <c r="K585" s="131"/>
      <c r="L585" s="131"/>
    </row>
    <row r="586" spans="1:12" ht="19.5">
      <c r="A586" s="135"/>
      <c r="B586" s="41"/>
      <c r="C586" s="49"/>
      <c r="D586" s="136"/>
      <c r="E586" s="132"/>
      <c r="F586" s="132"/>
      <c r="G586" s="133"/>
      <c r="H586" s="137"/>
      <c r="I586" s="131"/>
      <c r="J586" s="131"/>
      <c r="K586" s="131"/>
      <c r="L586" s="131"/>
    </row>
    <row r="587" spans="1:12" ht="19.5">
      <c r="A587" s="135"/>
      <c r="B587" s="41"/>
      <c r="C587" s="49"/>
      <c r="D587" s="136"/>
      <c r="E587" s="132"/>
      <c r="F587" s="132"/>
      <c r="G587" s="133"/>
      <c r="H587" s="137"/>
      <c r="I587" s="131"/>
      <c r="J587" s="131"/>
      <c r="K587" s="131"/>
      <c r="L587" s="131"/>
    </row>
    <row r="588" spans="1:12" ht="19.5">
      <c r="A588" s="135"/>
      <c r="B588" s="41"/>
      <c r="C588" s="49"/>
      <c r="D588" s="136"/>
      <c r="E588" s="132"/>
      <c r="F588" s="132"/>
      <c r="G588" s="133"/>
      <c r="H588" s="137"/>
      <c r="I588" s="131"/>
      <c r="J588" s="131"/>
      <c r="K588" s="131"/>
      <c r="L588" s="131"/>
    </row>
    <row r="589" spans="1:12" ht="19.5">
      <c r="A589" s="135"/>
      <c r="B589" s="41"/>
      <c r="C589" s="49"/>
      <c r="D589" s="136"/>
      <c r="E589" s="132"/>
      <c r="F589" s="132"/>
      <c r="G589" s="133"/>
      <c r="H589" s="137"/>
      <c r="I589" s="131"/>
      <c r="J589" s="131"/>
      <c r="K589" s="131"/>
      <c r="L589" s="131"/>
    </row>
    <row r="590" spans="1:12" ht="19.5">
      <c r="A590" s="135"/>
      <c r="B590" s="41"/>
      <c r="C590" s="49"/>
      <c r="D590" s="136"/>
      <c r="E590" s="132"/>
      <c r="F590" s="132"/>
      <c r="G590" s="133"/>
      <c r="H590" s="137"/>
      <c r="I590" s="131"/>
      <c r="J590" s="131"/>
      <c r="K590" s="131"/>
      <c r="L590" s="131"/>
    </row>
    <row r="591" spans="1:12" ht="19.5">
      <c r="A591" s="135"/>
      <c r="B591" s="41"/>
      <c r="C591" s="49"/>
      <c r="D591" s="136"/>
      <c r="E591" s="132"/>
      <c r="F591" s="132"/>
      <c r="G591" s="133"/>
      <c r="H591" s="137"/>
      <c r="I591" s="131"/>
      <c r="J591" s="131"/>
      <c r="K591" s="131"/>
      <c r="L591" s="131"/>
    </row>
    <row r="592" spans="1:12" ht="19.5">
      <c r="A592" s="135"/>
      <c r="B592" s="41"/>
      <c r="C592" s="49"/>
      <c r="D592" s="136"/>
      <c r="E592" s="132"/>
      <c r="F592" s="132"/>
      <c r="G592" s="133"/>
      <c r="H592" s="137"/>
      <c r="I592" s="131"/>
      <c r="J592" s="131"/>
      <c r="K592" s="131"/>
      <c r="L592" s="131"/>
    </row>
    <row r="593" spans="1:12" ht="19.5">
      <c r="A593" s="135"/>
      <c r="B593" s="41"/>
      <c r="C593" s="49"/>
      <c r="D593" s="136"/>
      <c r="E593" s="132"/>
      <c r="F593" s="132"/>
      <c r="G593" s="133"/>
      <c r="H593" s="137"/>
      <c r="I593" s="131"/>
      <c r="J593" s="131"/>
      <c r="K593" s="131"/>
      <c r="L593" s="131"/>
    </row>
    <row r="594" spans="1:12" ht="19.5">
      <c r="A594" s="135"/>
      <c r="B594" s="41"/>
      <c r="C594" s="49"/>
      <c r="D594" s="136"/>
      <c r="E594" s="132"/>
      <c r="F594" s="132"/>
      <c r="G594" s="133"/>
      <c r="H594" s="137"/>
      <c r="I594" s="131"/>
      <c r="J594" s="131"/>
      <c r="K594" s="131"/>
      <c r="L594" s="131"/>
    </row>
    <row r="595" spans="1:12" ht="19.5">
      <c r="A595" s="135"/>
      <c r="B595" s="41"/>
      <c r="C595" s="49"/>
      <c r="D595" s="136"/>
      <c r="E595" s="132"/>
      <c r="F595" s="132"/>
      <c r="G595" s="133"/>
      <c r="H595" s="137"/>
      <c r="I595" s="131"/>
      <c r="J595" s="131"/>
      <c r="K595" s="131"/>
      <c r="L595" s="131"/>
    </row>
    <row r="596" spans="1:12" ht="19.5">
      <c r="A596" s="135"/>
      <c r="B596" s="41"/>
      <c r="C596" s="49"/>
      <c r="D596" s="136"/>
      <c r="E596" s="132"/>
      <c r="F596" s="132"/>
      <c r="G596" s="133"/>
      <c r="H596" s="137"/>
      <c r="I596" s="131"/>
      <c r="J596" s="131"/>
      <c r="K596" s="131"/>
      <c r="L596" s="131"/>
    </row>
    <row r="597" spans="1:12" ht="19.5">
      <c r="A597" s="135"/>
      <c r="B597" s="41"/>
      <c r="C597" s="49"/>
      <c r="D597" s="136"/>
      <c r="E597" s="132"/>
      <c r="F597" s="132"/>
      <c r="G597" s="133"/>
      <c r="H597" s="137"/>
      <c r="I597" s="131"/>
      <c r="J597" s="131"/>
      <c r="K597" s="131"/>
      <c r="L597" s="131"/>
    </row>
    <row r="598" spans="1:12" ht="19.5">
      <c r="A598" s="135"/>
      <c r="B598" s="41"/>
      <c r="C598" s="49"/>
      <c r="D598" s="136"/>
      <c r="E598" s="132"/>
      <c r="F598" s="132"/>
      <c r="G598" s="133"/>
      <c r="H598" s="137"/>
      <c r="I598" s="131"/>
      <c r="J598" s="131"/>
      <c r="K598" s="131"/>
      <c r="L598" s="131"/>
    </row>
    <row r="599" spans="1:12" ht="19.5">
      <c r="A599" s="135"/>
      <c r="B599" s="41"/>
      <c r="C599" s="49"/>
      <c r="D599" s="136"/>
      <c r="E599" s="132"/>
      <c r="F599" s="132"/>
      <c r="G599" s="133"/>
      <c r="H599" s="137"/>
      <c r="I599" s="131"/>
      <c r="J599" s="131"/>
      <c r="K599" s="131"/>
      <c r="L599" s="131"/>
    </row>
    <row r="600" spans="1:12" ht="19.5">
      <c r="A600" s="135"/>
      <c r="B600" s="41"/>
      <c r="C600" s="49"/>
      <c r="D600" s="136"/>
      <c r="E600" s="132"/>
      <c r="F600" s="132"/>
      <c r="G600" s="133"/>
      <c r="H600" s="137"/>
      <c r="I600" s="131"/>
      <c r="J600" s="131"/>
      <c r="K600" s="131"/>
      <c r="L600" s="131"/>
    </row>
    <row r="601" spans="1:12" ht="19.5">
      <c r="A601" s="135"/>
      <c r="B601" s="41"/>
      <c r="C601" s="49"/>
      <c r="D601" s="136"/>
      <c r="E601" s="132"/>
      <c r="F601" s="132"/>
      <c r="G601" s="133"/>
      <c r="H601" s="137"/>
      <c r="I601" s="131"/>
      <c r="J601" s="131"/>
      <c r="K601" s="131"/>
      <c r="L601" s="131"/>
    </row>
    <row r="602" spans="1:12" ht="19.5">
      <c r="A602" s="135"/>
      <c r="B602" s="41"/>
      <c r="C602" s="49"/>
      <c r="D602" s="136"/>
      <c r="E602" s="132"/>
      <c r="F602" s="132"/>
      <c r="G602" s="133"/>
      <c r="H602" s="137"/>
      <c r="I602" s="131"/>
      <c r="J602" s="131"/>
      <c r="K602" s="131"/>
      <c r="L602" s="131"/>
    </row>
    <row r="603" spans="1:12" ht="19.5">
      <c r="A603" s="135"/>
      <c r="B603" s="41"/>
      <c r="C603" s="49"/>
      <c r="D603" s="136"/>
      <c r="E603" s="132"/>
      <c r="F603" s="132"/>
      <c r="G603" s="133"/>
      <c r="H603" s="137"/>
      <c r="I603" s="131"/>
      <c r="J603" s="131"/>
      <c r="K603" s="131"/>
      <c r="L603" s="131"/>
    </row>
    <row r="604" spans="1:12" ht="19.5">
      <c r="A604" s="135"/>
      <c r="B604" s="41"/>
      <c r="C604" s="49"/>
      <c r="D604" s="136"/>
      <c r="E604" s="132"/>
      <c r="F604" s="132"/>
      <c r="G604" s="133"/>
      <c r="H604" s="137"/>
      <c r="I604" s="131"/>
      <c r="J604" s="131"/>
      <c r="K604" s="131"/>
      <c r="L604" s="131"/>
    </row>
    <row r="605" spans="1:12" ht="19.5">
      <c r="A605" s="135"/>
      <c r="B605" s="41"/>
      <c r="C605" s="49"/>
      <c r="D605" s="136"/>
      <c r="E605" s="132"/>
      <c r="F605" s="132"/>
      <c r="G605" s="133"/>
      <c r="H605" s="137"/>
      <c r="I605" s="131"/>
      <c r="J605" s="131"/>
      <c r="K605" s="131"/>
      <c r="L605" s="131"/>
    </row>
    <row r="606" spans="1:12" ht="19.5">
      <c r="A606" s="135"/>
      <c r="B606" s="41"/>
      <c r="C606" s="49"/>
      <c r="D606" s="136"/>
      <c r="E606" s="132"/>
      <c r="F606" s="132"/>
      <c r="G606" s="133"/>
      <c r="H606" s="137"/>
      <c r="I606" s="131"/>
      <c r="J606" s="131"/>
      <c r="K606" s="131"/>
      <c r="L606" s="131"/>
    </row>
    <row r="607" spans="1:12" ht="19.5">
      <c r="A607" s="135"/>
      <c r="B607" s="41"/>
      <c r="C607" s="49"/>
      <c r="D607" s="136"/>
      <c r="E607" s="132"/>
      <c r="F607" s="132"/>
      <c r="G607" s="133"/>
      <c r="H607" s="137"/>
      <c r="I607" s="131"/>
      <c r="J607" s="131"/>
      <c r="K607" s="131"/>
      <c r="L607" s="131"/>
    </row>
    <row r="608" spans="1:12" ht="19.5">
      <c r="A608" s="135"/>
      <c r="B608" s="41"/>
      <c r="C608" s="49"/>
      <c r="D608" s="136"/>
      <c r="E608" s="132"/>
      <c r="F608" s="132"/>
      <c r="G608" s="133"/>
      <c r="H608" s="137"/>
      <c r="I608" s="131"/>
      <c r="J608" s="131"/>
      <c r="K608" s="131"/>
      <c r="L608" s="131"/>
    </row>
    <row r="609" spans="1:12" ht="19.5">
      <c r="A609" s="135"/>
      <c r="B609" s="41"/>
      <c r="C609" s="49"/>
      <c r="D609" s="136"/>
      <c r="E609" s="132"/>
      <c r="F609" s="132"/>
      <c r="G609" s="133"/>
      <c r="H609" s="137"/>
      <c r="I609" s="131"/>
      <c r="J609" s="131"/>
      <c r="K609" s="131"/>
      <c r="L609" s="131"/>
    </row>
    <row r="610" spans="1:12" ht="19.5">
      <c r="A610" s="135"/>
      <c r="B610" s="41"/>
      <c r="C610" s="49"/>
      <c r="D610" s="136"/>
      <c r="E610" s="132"/>
      <c r="F610" s="132"/>
      <c r="G610" s="133"/>
      <c r="H610" s="137"/>
      <c r="I610" s="131"/>
      <c r="J610" s="131"/>
      <c r="K610" s="131"/>
      <c r="L610" s="131"/>
    </row>
    <row r="611" spans="1:12" ht="19.5">
      <c r="A611" s="135"/>
      <c r="B611" s="41"/>
      <c r="C611" s="49"/>
      <c r="D611" s="136"/>
      <c r="E611" s="132"/>
      <c r="F611" s="132"/>
      <c r="G611" s="133"/>
      <c r="H611" s="137"/>
      <c r="I611" s="131"/>
      <c r="J611" s="131"/>
      <c r="K611" s="131"/>
      <c r="L611" s="131"/>
    </row>
    <row r="612" spans="1:12" ht="19.5">
      <c r="A612" s="135"/>
      <c r="B612" s="41"/>
      <c r="C612" s="49"/>
      <c r="D612" s="136"/>
      <c r="E612" s="132"/>
      <c r="F612" s="132"/>
      <c r="G612" s="133"/>
      <c r="H612" s="137"/>
      <c r="I612" s="131"/>
      <c r="J612" s="131"/>
      <c r="K612" s="131"/>
      <c r="L612" s="131"/>
    </row>
    <row r="613" spans="1:12" ht="19.5">
      <c r="A613" s="135"/>
      <c r="B613" s="41"/>
      <c r="C613" s="49"/>
      <c r="D613" s="136"/>
      <c r="E613" s="132"/>
      <c r="F613" s="132"/>
      <c r="G613" s="133"/>
      <c r="H613" s="137"/>
      <c r="I613" s="131"/>
      <c r="J613" s="131"/>
      <c r="K613" s="131"/>
      <c r="L613" s="131"/>
    </row>
    <row r="614" spans="1:12" ht="19.5">
      <c r="A614" s="135"/>
      <c r="B614" s="41"/>
      <c r="C614" s="49"/>
      <c r="D614" s="136"/>
      <c r="E614" s="132"/>
      <c r="F614" s="132"/>
      <c r="G614" s="133"/>
      <c r="H614" s="137"/>
      <c r="I614" s="131"/>
      <c r="J614" s="131"/>
      <c r="K614" s="131"/>
      <c r="L614" s="131"/>
    </row>
    <row r="615" spans="1:12" ht="19.5">
      <c r="A615" s="135"/>
      <c r="B615" s="41"/>
      <c r="C615" s="49"/>
      <c r="D615" s="136"/>
      <c r="E615" s="132"/>
      <c r="F615" s="132"/>
      <c r="G615" s="133"/>
      <c r="H615" s="137"/>
      <c r="I615" s="131"/>
      <c r="J615" s="131"/>
      <c r="K615" s="131"/>
      <c r="L615" s="131"/>
    </row>
    <row r="616" spans="1:12" ht="19.5">
      <c r="A616" s="135"/>
      <c r="B616" s="41"/>
      <c r="C616" s="49"/>
      <c r="D616" s="136"/>
      <c r="E616" s="132"/>
      <c r="F616" s="132"/>
      <c r="G616" s="133"/>
      <c r="H616" s="137"/>
      <c r="I616" s="131"/>
      <c r="J616" s="131"/>
      <c r="K616" s="131"/>
      <c r="L616" s="131"/>
    </row>
    <row r="617" spans="1:12" ht="19.5">
      <c r="A617" s="135"/>
      <c r="B617" s="41"/>
      <c r="C617" s="49"/>
      <c r="D617" s="136"/>
      <c r="E617" s="132"/>
      <c r="F617" s="132"/>
      <c r="G617" s="133"/>
      <c r="H617" s="137"/>
      <c r="I617" s="131"/>
      <c r="J617" s="131"/>
      <c r="K617" s="131"/>
      <c r="L617" s="131"/>
    </row>
    <row r="618" spans="1:12" ht="19.5">
      <c r="A618" s="135"/>
      <c r="B618" s="41"/>
      <c r="C618" s="49"/>
      <c r="D618" s="136"/>
      <c r="E618" s="132"/>
      <c r="F618" s="132"/>
      <c r="G618" s="133"/>
      <c r="H618" s="137"/>
      <c r="I618" s="131"/>
      <c r="J618" s="131"/>
      <c r="K618" s="131"/>
      <c r="L618" s="131"/>
    </row>
    <row r="619" spans="1:12" ht="19.5">
      <c r="A619" s="135"/>
      <c r="B619" s="41"/>
      <c r="C619" s="49"/>
      <c r="D619" s="136"/>
      <c r="E619" s="132"/>
      <c r="F619" s="132"/>
      <c r="G619" s="133"/>
      <c r="H619" s="137"/>
      <c r="I619" s="131"/>
      <c r="J619" s="131"/>
      <c r="K619" s="131"/>
      <c r="L619" s="131"/>
    </row>
    <row r="620" spans="1:12" ht="19.5">
      <c r="A620" s="135"/>
      <c r="B620" s="41"/>
      <c r="C620" s="49"/>
      <c r="D620" s="136"/>
      <c r="E620" s="132"/>
      <c r="F620" s="132"/>
      <c r="G620" s="133"/>
      <c r="H620" s="137"/>
      <c r="I620" s="131"/>
      <c r="J620" s="131"/>
      <c r="K620" s="131"/>
      <c r="L620" s="131"/>
    </row>
    <row r="621" spans="1:12" ht="19.5">
      <c r="A621" s="135"/>
      <c r="B621" s="41"/>
      <c r="C621" s="49"/>
      <c r="D621" s="136"/>
      <c r="E621" s="132"/>
      <c r="F621" s="132"/>
      <c r="G621" s="133"/>
      <c r="H621" s="137"/>
      <c r="I621" s="131"/>
      <c r="J621" s="131"/>
      <c r="K621" s="131"/>
      <c r="L621" s="131"/>
    </row>
    <row r="622" spans="1:12" ht="19.5">
      <c r="A622" s="135"/>
      <c r="B622" s="41"/>
      <c r="C622" s="49"/>
      <c r="D622" s="136"/>
      <c r="E622" s="132"/>
      <c r="F622" s="132"/>
      <c r="G622" s="133"/>
      <c r="H622" s="137"/>
      <c r="I622" s="131"/>
      <c r="J622" s="131"/>
      <c r="K622" s="131"/>
      <c r="L622" s="131"/>
    </row>
    <row r="623" spans="1:12" ht="19.5">
      <c r="A623" s="135"/>
      <c r="B623" s="41"/>
      <c r="C623" s="49"/>
      <c r="D623" s="136"/>
      <c r="E623" s="132"/>
      <c r="F623" s="132"/>
      <c r="G623" s="133"/>
      <c r="H623" s="137"/>
      <c r="I623" s="131"/>
      <c r="J623" s="131"/>
      <c r="K623" s="131"/>
      <c r="L623" s="131"/>
    </row>
    <row r="624" spans="1:12" ht="19.5">
      <c r="A624" s="135"/>
      <c r="B624" s="41"/>
      <c r="C624" s="49"/>
      <c r="D624" s="136"/>
      <c r="E624" s="132"/>
      <c r="F624" s="132"/>
      <c r="G624" s="133"/>
      <c r="H624" s="137"/>
      <c r="I624" s="131"/>
      <c r="J624" s="131"/>
      <c r="K624" s="131"/>
      <c r="L624" s="131"/>
    </row>
    <row r="625" spans="1:12" ht="19.5">
      <c r="A625" s="135"/>
      <c r="B625" s="41"/>
      <c r="C625" s="49"/>
      <c r="D625" s="136"/>
      <c r="E625" s="132"/>
      <c r="F625" s="132"/>
      <c r="G625" s="133"/>
      <c r="H625" s="137"/>
      <c r="I625" s="131"/>
      <c r="J625" s="131"/>
      <c r="K625" s="131"/>
      <c r="L625" s="131"/>
    </row>
    <row r="626" spans="1:12" ht="19.5">
      <c r="A626" s="135"/>
      <c r="B626" s="41"/>
      <c r="C626" s="49"/>
      <c r="D626" s="136"/>
      <c r="E626" s="132"/>
      <c r="F626" s="132"/>
      <c r="G626" s="133"/>
      <c r="H626" s="137"/>
      <c r="I626" s="131"/>
      <c r="J626" s="131"/>
      <c r="K626" s="131"/>
      <c r="L626" s="131"/>
    </row>
    <row r="627" spans="1:12" ht="19.5">
      <c r="A627" s="135"/>
      <c r="B627" s="41"/>
      <c r="C627" s="49"/>
      <c r="D627" s="136"/>
      <c r="E627" s="132"/>
      <c r="F627" s="132"/>
      <c r="G627" s="133"/>
      <c r="H627" s="137"/>
      <c r="I627" s="131"/>
      <c r="J627" s="131"/>
      <c r="K627" s="131"/>
      <c r="L627" s="131"/>
    </row>
    <row r="628" spans="1:12" ht="19.5">
      <c r="A628" s="135"/>
      <c r="B628" s="41"/>
      <c r="C628" s="49"/>
      <c r="D628" s="136"/>
      <c r="E628" s="132"/>
      <c r="F628" s="132"/>
      <c r="G628" s="133"/>
      <c r="H628" s="137"/>
      <c r="I628" s="131"/>
      <c r="J628" s="131"/>
      <c r="K628" s="131"/>
      <c r="L628" s="131"/>
    </row>
    <row r="629" spans="1:12" ht="19.5">
      <c r="A629" s="135"/>
      <c r="B629" s="41"/>
      <c r="C629" s="49"/>
      <c r="D629" s="136"/>
      <c r="E629" s="132"/>
      <c r="F629" s="132"/>
      <c r="G629" s="133"/>
      <c r="H629" s="137"/>
      <c r="I629" s="131"/>
      <c r="J629" s="131"/>
      <c r="K629" s="131"/>
      <c r="L629" s="131"/>
    </row>
    <row r="630" spans="1:12" ht="19.5">
      <c r="A630" s="135"/>
      <c r="B630" s="41"/>
      <c r="C630" s="49"/>
      <c r="D630" s="136"/>
      <c r="E630" s="132"/>
      <c r="F630" s="132"/>
      <c r="G630" s="133"/>
      <c r="H630" s="137"/>
      <c r="I630" s="131"/>
      <c r="J630" s="131"/>
      <c r="K630" s="131"/>
      <c r="L630" s="131"/>
    </row>
    <row r="631" spans="1:12" ht="19.5">
      <c r="A631" s="135"/>
      <c r="B631" s="41"/>
      <c r="C631" s="49"/>
      <c r="D631" s="136"/>
      <c r="E631" s="132"/>
      <c r="F631" s="132"/>
      <c r="G631" s="133"/>
      <c r="H631" s="137"/>
      <c r="I631" s="131"/>
      <c r="J631" s="131"/>
      <c r="K631" s="131"/>
      <c r="L631" s="131"/>
    </row>
    <row r="632" spans="1:12" ht="19.5">
      <c r="A632" s="135"/>
      <c r="B632" s="41"/>
      <c r="C632" s="49"/>
      <c r="D632" s="136"/>
      <c r="E632" s="132"/>
      <c r="F632" s="132"/>
      <c r="G632" s="133"/>
      <c r="H632" s="137"/>
      <c r="I632" s="131"/>
      <c r="J632" s="131"/>
      <c r="K632" s="131"/>
      <c r="L632" s="131"/>
    </row>
    <row r="633" spans="1:12" ht="19.5">
      <c r="A633" s="135"/>
      <c r="B633" s="41"/>
      <c r="C633" s="49"/>
      <c r="D633" s="136"/>
      <c r="E633" s="132"/>
      <c r="F633" s="132"/>
      <c r="G633" s="133"/>
      <c r="H633" s="137"/>
      <c r="I633" s="131"/>
      <c r="J633" s="131"/>
      <c r="K633" s="131"/>
      <c r="L633" s="131"/>
    </row>
    <row r="634" spans="1:12" ht="19.5">
      <c r="A634" s="135"/>
      <c r="B634" s="41"/>
      <c r="C634" s="49"/>
      <c r="D634" s="136"/>
      <c r="E634" s="132"/>
      <c r="F634" s="132"/>
      <c r="G634" s="133"/>
      <c r="H634" s="137"/>
      <c r="I634" s="131"/>
      <c r="J634" s="131"/>
      <c r="K634" s="131"/>
      <c r="L634" s="131"/>
    </row>
    <row r="635" spans="1:12" ht="19.5">
      <c r="A635" s="135"/>
      <c r="B635" s="41"/>
      <c r="C635" s="49"/>
      <c r="D635" s="136"/>
      <c r="E635" s="132"/>
      <c r="F635" s="132"/>
      <c r="G635" s="133"/>
      <c r="H635" s="137"/>
      <c r="I635" s="131"/>
      <c r="J635" s="131"/>
      <c r="K635" s="131"/>
      <c r="L635" s="131"/>
    </row>
    <row r="636" spans="1:12" ht="19.5">
      <c r="A636" s="135"/>
      <c r="B636" s="41"/>
      <c r="C636" s="49"/>
      <c r="D636" s="136"/>
      <c r="E636" s="132"/>
      <c r="F636" s="132"/>
      <c r="G636" s="133"/>
      <c r="H636" s="137"/>
      <c r="I636" s="131"/>
      <c r="J636" s="131"/>
      <c r="K636" s="131"/>
      <c r="L636" s="131"/>
    </row>
    <row r="637" spans="1:12" ht="19.5">
      <c r="A637" s="135"/>
      <c r="B637" s="41"/>
      <c r="C637" s="49"/>
      <c r="D637" s="136"/>
      <c r="E637" s="132"/>
      <c r="F637" s="132"/>
      <c r="G637" s="133"/>
      <c r="H637" s="137"/>
      <c r="I637" s="131"/>
      <c r="J637" s="131"/>
      <c r="K637" s="131"/>
      <c r="L637" s="131"/>
    </row>
    <row r="638" spans="1:12" ht="19.5">
      <c r="A638" s="135"/>
      <c r="B638" s="41"/>
      <c r="C638" s="49"/>
      <c r="D638" s="136"/>
      <c r="E638" s="132"/>
      <c r="F638" s="132"/>
      <c r="G638" s="133"/>
      <c r="H638" s="137"/>
      <c r="I638" s="131"/>
      <c r="J638" s="131"/>
      <c r="K638" s="131"/>
      <c r="L638" s="131"/>
    </row>
    <row r="639" spans="1:12" ht="19.5">
      <c r="A639" s="135"/>
      <c r="B639" s="41"/>
      <c r="C639" s="49"/>
      <c r="D639" s="136"/>
      <c r="E639" s="132"/>
      <c r="F639" s="132"/>
      <c r="G639" s="133"/>
      <c r="H639" s="137"/>
      <c r="I639" s="131"/>
      <c r="J639" s="131"/>
      <c r="K639" s="131"/>
      <c r="L639" s="131"/>
    </row>
    <row r="640" spans="1:12" ht="19.5">
      <c r="A640" s="135"/>
      <c r="B640" s="41"/>
      <c r="C640" s="49"/>
      <c r="D640" s="136"/>
      <c r="E640" s="132"/>
      <c r="F640" s="132"/>
      <c r="G640" s="133"/>
      <c r="H640" s="137"/>
      <c r="I640" s="131"/>
      <c r="J640" s="131"/>
      <c r="K640" s="131"/>
      <c r="L640" s="131"/>
    </row>
    <row r="641" spans="1:12" ht="19.5">
      <c r="A641" s="135"/>
      <c r="B641" s="41"/>
      <c r="C641" s="49"/>
      <c r="D641" s="136"/>
      <c r="E641" s="132"/>
      <c r="F641" s="132"/>
      <c r="G641" s="133"/>
      <c r="H641" s="137"/>
      <c r="I641" s="131"/>
      <c r="J641" s="131"/>
      <c r="K641" s="131"/>
      <c r="L641" s="131"/>
    </row>
    <row r="642" spans="1:12" ht="19.5">
      <c r="A642" s="135"/>
      <c r="B642" s="41"/>
      <c r="C642" s="49"/>
      <c r="D642" s="136"/>
      <c r="E642" s="132"/>
      <c r="F642" s="132"/>
      <c r="G642" s="133"/>
      <c r="H642" s="137"/>
      <c r="I642" s="131"/>
      <c r="J642" s="131"/>
      <c r="K642" s="131"/>
      <c r="L642" s="131"/>
    </row>
    <row r="643" spans="1:12" ht="19.5">
      <c r="A643" s="135"/>
      <c r="B643" s="41"/>
      <c r="C643" s="49"/>
      <c r="D643" s="136"/>
      <c r="E643" s="132"/>
      <c r="F643" s="132"/>
      <c r="G643" s="133"/>
      <c r="H643" s="137"/>
      <c r="I643" s="131"/>
      <c r="J643" s="131"/>
      <c r="K643" s="131"/>
      <c r="L643" s="131"/>
    </row>
    <row r="644" spans="1:12" ht="19.5">
      <c r="A644" s="135"/>
      <c r="B644" s="41"/>
      <c r="C644" s="49"/>
      <c r="D644" s="136"/>
      <c r="E644" s="132"/>
      <c r="F644" s="132"/>
      <c r="G644" s="133"/>
      <c r="H644" s="137"/>
      <c r="I644" s="131"/>
      <c r="J644" s="131"/>
      <c r="K644" s="131"/>
      <c r="L644" s="131"/>
    </row>
    <row r="645" spans="1:12" ht="19.5">
      <c r="A645" s="135"/>
      <c r="B645" s="41"/>
      <c r="C645" s="49"/>
      <c r="D645" s="136"/>
      <c r="E645" s="132"/>
      <c r="F645" s="132"/>
      <c r="G645" s="133"/>
      <c r="H645" s="137"/>
      <c r="I645" s="131"/>
      <c r="J645" s="131"/>
      <c r="K645" s="131"/>
      <c r="L645" s="131"/>
    </row>
    <row r="646" spans="1:12" ht="19.5">
      <c r="A646" s="135"/>
      <c r="B646" s="41"/>
      <c r="C646" s="49"/>
      <c r="D646" s="136"/>
      <c r="E646" s="132"/>
      <c r="F646" s="132"/>
      <c r="G646" s="133"/>
      <c r="H646" s="137"/>
      <c r="I646" s="131"/>
      <c r="J646" s="131"/>
      <c r="K646" s="131"/>
      <c r="L646" s="131"/>
    </row>
    <row r="647" spans="1:12" ht="19.5">
      <c r="A647" s="135"/>
      <c r="B647" s="41"/>
      <c r="C647" s="49"/>
      <c r="D647" s="136"/>
      <c r="E647" s="132"/>
      <c r="F647" s="132"/>
      <c r="G647" s="133"/>
      <c r="H647" s="137"/>
      <c r="I647" s="131"/>
      <c r="J647" s="131"/>
      <c r="K647" s="131"/>
      <c r="L647" s="131"/>
    </row>
    <row r="648" spans="1:12" ht="19.5">
      <c r="A648" s="135"/>
      <c r="B648" s="41"/>
      <c r="C648" s="49"/>
      <c r="D648" s="136"/>
      <c r="E648" s="132"/>
      <c r="F648" s="132"/>
      <c r="G648" s="133"/>
      <c r="H648" s="137"/>
      <c r="I648" s="131"/>
      <c r="J648" s="131"/>
      <c r="K648" s="131"/>
      <c r="L648" s="131"/>
    </row>
    <row r="649" spans="1:12" ht="19.5">
      <c r="A649" s="135"/>
      <c r="B649" s="41"/>
      <c r="C649" s="49"/>
      <c r="D649" s="136"/>
      <c r="E649" s="132"/>
      <c r="F649" s="132"/>
      <c r="G649" s="133"/>
      <c r="H649" s="137"/>
      <c r="I649" s="131"/>
      <c r="J649" s="131"/>
      <c r="K649" s="131"/>
      <c r="L649" s="131"/>
    </row>
    <row r="650" spans="1:12" ht="19.5">
      <c r="A650" s="135"/>
      <c r="B650" s="41"/>
      <c r="C650" s="49"/>
      <c r="D650" s="136"/>
      <c r="E650" s="132"/>
      <c r="F650" s="132"/>
      <c r="G650" s="133"/>
      <c r="H650" s="137"/>
      <c r="I650" s="131"/>
      <c r="J650" s="131"/>
      <c r="K650" s="131"/>
      <c r="L650" s="131"/>
    </row>
    <row r="651" spans="1:12" ht="19.5">
      <c r="A651" s="135"/>
      <c r="B651" s="41"/>
      <c r="C651" s="49"/>
      <c r="D651" s="136"/>
      <c r="E651" s="132"/>
      <c r="F651" s="132"/>
      <c r="G651" s="133"/>
      <c r="H651" s="137"/>
      <c r="I651" s="131"/>
      <c r="J651" s="131"/>
      <c r="K651" s="131"/>
      <c r="L651" s="131"/>
    </row>
    <row r="652" spans="1:12" ht="19.5">
      <c r="A652" s="135"/>
      <c r="B652" s="41"/>
      <c r="C652" s="49"/>
      <c r="D652" s="136"/>
      <c r="E652" s="132"/>
      <c r="F652" s="132"/>
      <c r="G652" s="133"/>
      <c r="H652" s="137"/>
      <c r="I652" s="131"/>
      <c r="J652" s="131"/>
      <c r="K652" s="131"/>
      <c r="L652" s="131"/>
    </row>
    <row r="653" spans="1:12" ht="19.5">
      <c r="A653" s="135"/>
      <c r="B653" s="41"/>
      <c r="C653" s="49"/>
      <c r="D653" s="136"/>
      <c r="E653" s="132"/>
      <c r="F653" s="132"/>
      <c r="G653" s="133"/>
      <c r="H653" s="137"/>
      <c r="I653" s="131"/>
      <c r="J653" s="131"/>
      <c r="K653" s="131"/>
      <c r="L653" s="131"/>
    </row>
    <row r="654" spans="1:12" ht="19.5">
      <c r="A654" s="135"/>
      <c r="B654" s="41"/>
      <c r="C654" s="49"/>
      <c r="D654" s="136"/>
      <c r="E654" s="132"/>
      <c r="F654" s="132"/>
      <c r="G654" s="133"/>
      <c r="H654" s="137"/>
      <c r="I654" s="131"/>
      <c r="J654" s="131"/>
      <c r="K654" s="131"/>
      <c r="L654" s="131"/>
    </row>
    <row r="655" spans="1:12" ht="19.5">
      <c r="A655" s="135"/>
      <c r="B655" s="41"/>
      <c r="C655" s="49"/>
      <c r="D655" s="136"/>
      <c r="E655" s="132"/>
      <c r="F655" s="132"/>
      <c r="G655" s="133"/>
      <c r="H655" s="137"/>
      <c r="I655" s="131"/>
      <c r="J655" s="131"/>
      <c r="K655" s="131"/>
      <c r="L655" s="131"/>
    </row>
    <row r="656" spans="1:12" ht="19.5">
      <c r="A656" s="135"/>
      <c r="B656" s="41"/>
      <c r="C656" s="49"/>
      <c r="D656" s="136"/>
      <c r="E656" s="132"/>
      <c r="F656" s="132"/>
      <c r="G656" s="133"/>
      <c r="H656" s="137"/>
      <c r="I656" s="131"/>
      <c r="J656" s="131"/>
      <c r="K656" s="131"/>
      <c r="L656" s="131"/>
    </row>
    <row r="657" spans="1:12" ht="19.5">
      <c r="A657" s="135"/>
      <c r="B657" s="41"/>
      <c r="C657" s="49"/>
      <c r="D657" s="136"/>
      <c r="E657" s="132"/>
      <c r="F657" s="132"/>
      <c r="G657" s="133"/>
      <c r="H657" s="137"/>
      <c r="I657" s="131"/>
      <c r="J657" s="131"/>
      <c r="K657" s="131"/>
      <c r="L657" s="131"/>
    </row>
    <row r="658" spans="1:12" ht="19.5">
      <c r="A658" s="135"/>
      <c r="B658" s="41"/>
      <c r="C658" s="49"/>
      <c r="D658" s="136"/>
      <c r="E658" s="132"/>
      <c r="F658" s="132"/>
      <c r="G658" s="133"/>
      <c r="H658" s="137"/>
      <c r="I658" s="131"/>
      <c r="J658" s="131"/>
      <c r="K658" s="131"/>
      <c r="L658" s="131"/>
    </row>
    <row r="659" spans="1:12" ht="19.5">
      <c r="A659" s="135"/>
      <c r="B659" s="41"/>
      <c r="C659" s="49"/>
      <c r="D659" s="136"/>
      <c r="E659" s="132"/>
      <c r="F659" s="132"/>
      <c r="G659" s="133"/>
      <c r="H659" s="137"/>
      <c r="I659" s="131"/>
      <c r="J659" s="131"/>
      <c r="K659" s="131"/>
      <c r="L659" s="131"/>
    </row>
    <row r="660" spans="1:12" ht="19.5">
      <c r="A660" s="135"/>
      <c r="B660" s="41"/>
      <c r="C660" s="49"/>
      <c r="D660" s="136"/>
      <c r="E660" s="132"/>
      <c r="F660" s="132"/>
      <c r="G660" s="133"/>
      <c r="H660" s="137"/>
      <c r="I660" s="131"/>
      <c r="J660" s="131"/>
      <c r="K660" s="131"/>
      <c r="L660" s="131"/>
    </row>
    <row r="661" spans="1:12" ht="19.5">
      <c r="A661" s="135"/>
      <c r="B661" s="41"/>
      <c r="C661" s="49"/>
      <c r="D661" s="136"/>
      <c r="E661" s="132"/>
      <c r="F661" s="132"/>
      <c r="G661" s="133"/>
      <c r="H661" s="137"/>
      <c r="I661" s="131"/>
      <c r="J661" s="131"/>
      <c r="K661" s="131"/>
      <c r="L661" s="131"/>
    </row>
    <row r="662" spans="1:12" ht="19.5">
      <c r="A662" s="135"/>
      <c r="B662" s="41"/>
      <c r="C662" s="49"/>
      <c r="D662" s="136"/>
      <c r="E662" s="132"/>
      <c r="F662" s="132"/>
      <c r="G662" s="133"/>
      <c r="H662" s="137"/>
      <c r="I662" s="131"/>
      <c r="J662" s="131"/>
      <c r="K662" s="131"/>
      <c r="L662" s="131"/>
    </row>
    <row r="663" spans="1:12" ht="19.5">
      <c r="A663" s="135"/>
      <c r="B663" s="41"/>
      <c r="C663" s="49"/>
      <c r="D663" s="136"/>
      <c r="E663" s="132"/>
      <c r="F663" s="132"/>
      <c r="G663" s="133"/>
      <c r="H663" s="137"/>
      <c r="I663" s="131"/>
      <c r="J663" s="131"/>
      <c r="K663" s="131"/>
      <c r="L663" s="131"/>
    </row>
    <row r="664" spans="1:12" ht="19.5">
      <c r="A664" s="135"/>
      <c r="B664" s="41"/>
      <c r="C664" s="49"/>
      <c r="D664" s="136"/>
      <c r="E664" s="132"/>
      <c r="F664" s="132"/>
      <c r="G664" s="133"/>
      <c r="H664" s="137"/>
      <c r="I664" s="131"/>
      <c r="J664" s="131"/>
      <c r="K664" s="131"/>
      <c r="L664" s="131"/>
    </row>
    <row r="665" spans="1:12" ht="19.5">
      <c r="A665" s="135"/>
      <c r="B665" s="41"/>
      <c r="C665" s="49"/>
      <c r="D665" s="136"/>
      <c r="E665" s="132"/>
      <c r="F665" s="132"/>
      <c r="G665" s="133"/>
      <c r="H665" s="137"/>
      <c r="I665" s="131"/>
      <c r="J665" s="131"/>
      <c r="K665" s="131"/>
      <c r="L665" s="131"/>
    </row>
    <row r="666" spans="1:12" ht="19.5">
      <c r="A666" s="135"/>
      <c r="B666" s="41"/>
      <c r="C666" s="49"/>
      <c r="D666" s="136"/>
      <c r="E666" s="132"/>
      <c r="F666" s="132"/>
      <c r="G666" s="133"/>
      <c r="H666" s="137"/>
      <c r="I666" s="131"/>
      <c r="J666" s="131"/>
      <c r="K666" s="131"/>
      <c r="L666" s="131"/>
    </row>
    <row r="667" spans="1:12" ht="19.5">
      <c r="A667" s="135"/>
      <c r="B667" s="41"/>
      <c r="C667" s="49"/>
      <c r="D667" s="136"/>
      <c r="E667" s="132"/>
      <c r="F667" s="132"/>
      <c r="G667" s="133"/>
      <c r="H667" s="137"/>
      <c r="I667" s="131"/>
      <c r="J667" s="131"/>
      <c r="K667" s="131"/>
      <c r="L667" s="131"/>
    </row>
    <row r="668" spans="1:12" ht="19.5">
      <c r="A668" s="135"/>
      <c r="B668" s="41"/>
      <c r="C668" s="49"/>
      <c r="D668" s="136"/>
      <c r="E668" s="132"/>
      <c r="F668" s="132"/>
      <c r="G668" s="133"/>
      <c r="H668" s="137"/>
      <c r="I668" s="131"/>
      <c r="J668" s="131"/>
      <c r="K668" s="131"/>
      <c r="L668" s="131"/>
    </row>
    <row r="669" spans="1:12" ht="19.5">
      <c r="A669" s="135"/>
      <c r="B669" s="41"/>
      <c r="C669" s="49"/>
      <c r="D669" s="136"/>
      <c r="E669" s="132"/>
      <c r="F669" s="132"/>
      <c r="G669" s="133"/>
      <c r="H669" s="137"/>
      <c r="I669" s="131"/>
      <c r="J669" s="131"/>
      <c r="K669" s="131"/>
      <c r="L669" s="131"/>
    </row>
    <row r="670" spans="1:12" ht="19.5">
      <c r="A670" s="135"/>
      <c r="B670" s="41"/>
      <c r="C670" s="49"/>
      <c r="D670" s="136"/>
      <c r="E670" s="132"/>
      <c r="F670" s="132"/>
      <c r="G670" s="133"/>
      <c r="H670" s="137"/>
      <c r="I670" s="131"/>
      <c r="J670" s="131"/>
      <c r="K670" s="131"/>
      <c r="L670" s="131"/>
    </row>
    <row r="671" spans="1:12" ht="19.5">
      <c r="A671" s="135"/>
      <c r="B671" s="41"/>
      <c r="C671" s="49"/>
      <c r="D671" s="136"/>
      <c r="E671" s="132"/>
      <c r="F671" s="132"/>
      <c r="G671" s="133"/>
      <c r="H671" s="137"/>
      <c r="I671" s="131"/>
      <c r="J671" s="131"/>
      <c r="K671" s="131"/>
      <c r="L671" s="131"/>
    </row>
    <row r="672" spans="1:12" ht="19.5">
      <c r="A672" s="135"/>
      <c r="B672" s="41"/>
      <c r="C672" s="49"/>
      <c r="D672" s="136"/>
      <c r="E672" s="132"/>
      <c r="F672" s="132"/>
      <c r="G672" s="133"/>
      <c r="H672" s="137"/>
      <c r="I672" s="131"/>
      <c r="J672" s="131"/>
      <c r="K672" s="131"/>
      <c r="L672" s="131"/>
    </row>
    <row r="673" spans="1:12" ht="19.5">
      <c r="A673" s="135"/>
      <c r="B673" s="41"/>
      <c r="C673" s="49"/>
      <c r="D673" s="136"/>
      <c r="E673" s="132"/>
      <c r="F673" s="132"/>
      <c r="G673" s="133"/>
      <c r="H673" s="137"/>
      <c r="I673" s="131"/>
      <c r="J673" s="131"/>
      <c r="K673" s="131"/>
      <c r="L673" s="131"/>
    </row>
    <row r="674" spans="1:12" ht="19.5">
      <c r="A674" s="135"/>
      <c r="B674" s="41"/>
      <c r="C674" s="49"/>
      <c r="D674" s="136"/>
      <c r="E674" s="132"/>
      <c r="F674" s="132"/>
      <c r="G674" s="133"/>
      <c r="H674" s="137"/>
      <c r="I674" s="131"/>
      <c r="J674" s="131"/>
      <c r="K674" s="131"/>
      <c r="L674" s="131"/>
    </row>
    <row r="675" spans="1:12" ht="19.5">
      <c r="A675" s="135"/>
      <c r="B675" s="41"/>
      <c r="C675" s="49"/>
      <c r="D675" s="136"/>
      <c r="E675" s="132"/>
      <c r="F675" s="132"/>
      <c r="G675" s="133"/>
      <c r="H675" s="137"/>
      <c r="I675" s="131"/>
      <c r="J675" s="131"/>
      <c r="K675" s="131"/>
      <c r="L675" s="131"/>
    </row>
    <row r="676" spans="1:12" ht="19.5">
      <c r="A676" s="135"/>
      <c r="B676" s="41"/>
      <c r="C676" s="49"/>
      <c r="D676" s="136"/>
      <c r="E676" s="132"/>
      <c r="F676" s="132"/>
      <c r="G676" s="133"/>
      <c r="H676" s="137"/>
      <c r="I676" s="131"/>
      <c r="J676" s="131"/>
      <c r="K676" s="131"/>
      <c r="L676" s="131"/>
    </row>
    <row r="677" spans="1:12" ht="19.5">
      <c r="A677" s="135"/>
      <c r="B677" s="41"/>
      <c r="C677" s="49"/>
      <c r="D677" s="136"/>
      <c r="E677" s="132"/>
      <c r="F677" s="132"/>
      <c r="G677" s="133"/>
      <c r="H677" s="137"/>
      <c r="I677" s="131"/>
      <c r="J677" s="131"/>
      <c r="K677" s="131"/>
      <c r="L677" s="131"/>
    </row>
    <row r="678" spans="1:12" ht="19.5">
      <c r="A678" s="135"/>
      <c r="B678" s="41"/>
      <c r="C678" s="49"/>
      <c r="D678" s="136"/>
      <c r="E678" s="132"/>
      <c r="F678" s="132"/>
      <c r="G678" s="133"/>
      <c r="H678" s="137"/>
      <c r="I678" s="131"/>
      <c r="J678" s="131"/>
      <c r="K678" s="131"/>
      <c r="L678" s="131"/>
    </row>
    <row r="679" spans="1:12" ht="19.5">
      <c r="A679" s="135"/>
      <c r="B679" s="41"/>
      <c r="C679" s="49"/>
      <c r="D679" s="136"/>
      <c r="E679" s="132"/>
      <c r="F679" s="132"/>
      <c r="G679" s="133"/>
      <c r="H679" s="137"/>
      <c r="I679" s="131"/>
      <c r="J679" s="131"/>
      <c r="K679" s="131"/>
      <c r="L679" s="131"/>
    </row>
    <row r="680" spans="1:12" ht="19.5">
      <c r="A680" s="135"/>
      <c r="B680" s="41"/>
      <c r="C680" s="49"/>
      <c r="D680" s="136"/>
      <c r="E680" s="132"/>
      <c r="F680" s="132"/>
      <c r="G680" s="133"/>
      <c r="H680" s="137"/>
      <c r="I680" s="131"/>
      <c r="J680" s="131"/>
      <c r="K680" s="131"/>
      <c r="L680" s="131"/>
    </row>
    <row r="681" spans="1:12" ht="19.5">
      <c r="A681" s="135"/>
      <c r="B681" s="41"/>
      <c r="C681" s="49"/>
      <c r="D681" s="136"/>
      <c r="E681" s="132"/>
      <c r="F681" s="132"/>
      <c r="G681" s="133"/>
      <c r="H681" s="137"/>
      <c r="I681" s="131"/>
      <c r="J681" s="131"/>
      <c r="K681" s="131"/>
      <c r="L681" s="131"/>
    </row>
    <row r="682" spans="1:12" ht="19.5">
      <c r="A682" s="135"/>
      <c r="B682" s="41"/>
      <c r="C682" s="49"/>
      <c r="D682" s="136"/>
      <c r="E682" s="132"/>
      <c r="F682" s="132"/>
      <c r="G682" s="133"/>
      <c r="H682" s="137"/>
      <c r="I682" s="131"/>
      <c r="J682" s="131"/>
      <c r="K682" s="131"/>
      <c r="L682" s="131"/>
    </row>
    <row r="683" spans="1:12" ht="19.5">
      <c r="A683" s="135"/>
      <c r="B683" s="41"/>
      <c r="C683" s="49"/>
      <c r="D683" s="136"/>
      <c r="E683" s="132"/>
      <c r="F683" s="132"/>
      <c r="G683" s="133"/>
      <c r="H683" s="137"/>
      <c r="I683" s="131"/>
      <c r="J683" s="131"/>
      <c r="K683" s="131"/>
      <c r="L683" s="131"/>
    </row>
    <row r="684" spans="1:12" ht="19.5">
      <c r="A684" s="135"/>
      <c r="B684" s="41"/>
      <c r="C684" s="49"/>
      <c r="D684" s="136"/>
      <c r="E684" s="132"/>
      <c r="F684" s="132"/>
      <c r="G684" s="133"/>
      <c r="H684" s="137"/>
      <c r="I684" s="131"/>
      <c r="J684" s="131"/>
      <c r="K684" s="131"/>
      <c r="L684" s="131"/>
    </row>
    <row r="685" spans="1:12" ht="19.5">
      <c r="A685" s="135"/>
      <c r="B685" s="41"/>
      <c r="C685" s="49"/>
      <c r="D685" s="136"/>
      <c r="E685" s="132"/>
      <c r="F685" s="132"/>
      <c r="G685" s="133"/>
      <c r="H685" s="137"/>
      <c r="I685" s="131"/>
      <c r="J685" s="131"/>
      <c r="K685" s="131"/>
      <c r="L685" s="131"/>
    </row>
    <row r="686" spans="1:12" ht="19.5">
      <c r="A686" s="135"/>
      <c r="B686" s="41"/>
      <c r="C686" s="49"/>
      <c r="D686" s="136"/>
      <c r="E686" s="132"/>
      <c r="F686" s="132"/>
      <c r="G686" s="133"/>
      <c r="H686" s="137"/>
      <c r="I686" s="131"/>
      <c r="J686" s="131"/>
      <c r="K686" s="131"/>
      <c r="L686" s="131"/>
    </row>
    <row r="687" spans="1:12" ht="19.5">
      <c r="A687" s="135"/>
      <c r="B687" s="41"/>
      <c r="C687" s="49"/>
      <c r="D687" s="136"/>
      <c r="E687" s="132"/>
      <c r="F687" s="132"/>
      <c r="G687" s="133"/>
      <c r="H687" s="137"/>
      <c r="I687" s="131"/>
      <c r="J687" s="131"/>
      <c r="K687" s="131"/>
      <c r="L687" s="131"/>
    </row>
    <row r="688" spans="1:12" ht="19.5">
      <c r="A688" s="135"/>
      <c r="B688" s="41"/>
      <c r="C688" s="49"/>
      <c r="D688" s="136"/>
      <c r="E688" s="132"/>
      <c r="F688" s="132"/>
      <c r="G688" s="133"/>
      <c r="H688" s="137"/>
      <c r="I688" s="131"/>
      <c r="J688" s="131"/>
      <c r="K688" s="131"/>
      <c r="L688" s="131"/>
    </row>
    <row r="689" spans="1:12" ht="19.5">
      <c r="A689" s="135"/>
      <c r="B689" s="41"/>
      <c r="C689" s="49"/>
      <c r="D689" s="136"/>
      <c r="E689" s="132"/>
      <c r="F689" s="132"/>
      <c r="G689" s="133"/>
      <c r="H689" s="137"/>
      <c r="I689" s="131"/>
      <c r="J689" s="131"/>
      <c r="K689" s="131"/>
      <c r="L689" s="131"/>
    </row>
    <row r="690" spans="1:12" ht="19.5">
      <c r="A690" s="135"/>
      <c r="B690" s="41"/>
      <c r="C690" s="49"/>
      <c r="D690" s="136"/>
      <c r="E690" s="132"/>
      <c r="F690" s="132"/>
      <c r="G690" s="133"/>
      <c r="H690" s="137"/>
      <c r="I690" s="131"/>
      <c r="J690" s="131"/>
      <c r="K690" s="131"/>
      <c r="L690" s="131"/>
    </row>
    <row r="691" spans="1:12" ht="19.5">
      <c r="A691" s="135"/>
      <c r="B691" s="41"/>
      <c r="C691" s="49"/>
      <c r="D691" s="136"/>
      <c r="E691" s="132"/>
      <c r="F691" s="132"/>
      <c r="G691" s="133"/>
      <c r="H691" s="137"/>
      <c r="I691" s="131"/>
      <c r="J691" s="131"/>
      <c r="K691" s="131"/>
      <c r="L691" s="131"/>
    </row>
    <row r="692" spans="1:12" ht="19.5">
      <c r="A692" s="135"/>
      <c r="B692" s="41"/>
      <c r="C692" s="49"/>
      <c r="D692" s="136"/>
      <c r="E692" s="132"/>
      <c r="F692" s="132"/>
      <c r="G692" s="133"/>
      <c r="H692" s="137"/>
      <c r="I692" s="131"/>
      <c r="J692" s="131"/>
      <c r="K692" s="131"/>
      <c r="L692" s="131"/>
    </row>
    <row r="693" spans="1:12" ht="19.5">
      <c r="A693" s="135"/>
      <c r="B693" s="41"/>
      <c r="C693" s="49"/>
      <c r="D693" s="136"/>
      <c r="E693" s="132"/>
      <c r="F693" s="132"/>
      <c r="G693" s="133"/>
      <c r="H693" s="137"/>
      <c r="I693" s="131"/>
      <c r="J693" s="131"/>
      <c r="K693" s="131"/>
      <c r="L693" s="131"/>
    </row>
    <row r="694" spans="1:12" ht="19.5">
      <c r="A694" s="135"/>
      <c r="B694" s="41"/>
      <c r="C694" s="49"/>
      <c r="D694" s="136"/>
      <c r="E694" s="132"/>
      <c r="F694" s="132"/>
      <c r="G694" s="133"/>
      <c r="H694" s="137"/>
      <c r="I694" s="131"/>
      <c r="J694" s="131"/>
      <c r="K694" s="131"/>
      <c r="L694" s="131"/>
    </row>
    <row r="695" spans="1:12" ht="19.5">
      <c r="A695" s="135"/>
      <c r="B695" s="41"/>
      <c r="C695" s="49"/>
      <c r="D695" s="136"/>
      <c r="E695" s="132"/>
      <c r="F695" s="132"/>
      <c r="G695" s="133"/>
      <c r="H695" s="137"/>
      <c r="I695" s="131"/>
      <c r="J695" s="131"/>
      <c r="K695" s="131"/>
      <c r="L695" s="131"/>
    </row>
    <row r="696" spans="1:12" ht="19.5">
      <c r="A696" s="135"/>
      <c r="B696" s="41"/>
      <c r="C696" s="49"/>
      <c r="D696" s="136"/>
      <c r="E696" s="132"/>
      <c r="F696" s="132"/>
      <c r="G696" s="133"/>
      <c r="H696" s="137"/>
      <c r="I696" s="131"/>
      <c r="J696" s="131"/>
      <c r="K696" s="131"/>
      <c r="L696" s="131"/>
    </row>
    <row r="697" spans="1:12" ht="19.5">
      <c r="A697" s="135"/>
      <c r="B697" s="41"/>
      <c r="C697" s="49"/>
      <c r="D697" s="136"/>
      <c r="E697" s="132"/>
      <c r="F697" s="132"/>
      <c r="G697" s="133"/>
      <c r="H697" s="137"/>
      <c r="I697" s="131"/>
      <c r="J697" s="131"/>
      <c r="K697" s="131"/>
      <c r="L697" s="131"/>
    </row>
    <row r="698" spans="1:12" ht="19.5">
      <c r="A698" s="135"/>
      <c r="B698" s="41"/>
      <c r="C698" s="49"/>
      <c r="D698" s="136"/>
      <c r="E698" s="132"/>
      <c r="F698" s="132"/>
      <c r="G698" s="133"/>
      <c r="H698" s="137"/>
      <c r="I698" s="131"/>
      <c r="J698" s="131"/>
      <c r="K698" s="131"/>
      <c r="L698" s="131"/>
    </row>
    <row r="699" spans="1:12" ht="19.5">
      <c r="A699" s="135"/>
      <c r="B699" s="41"/>
      <c r="C699" s="49"/>
      <c r="D699" s="136"/>
      <c r="E699" s="132"/>
      <c r="F699" s="132"/>
      <c r="G699" s="133"/>
      <c r="H699" s="137"/>
      <c r="I699" s="131"/>
      <c r="J699" s="131"/>
      <c r="K699" s="131"/>
      <c r="L699" s="131"/>
    </row>
    <row r="700" spans="1:12" ht="19.5">
      <c r="A700" s="135"/>
      <c r="B700" s="41"/>
      <c r="C700" s="49"/>
      <c r="D700" s="136"/>
      <c r="E700" s="132"/>
      <c r="F700" s="132"/>
      <c r="G700" s="133"/>
      <c r="H700" s="137"/>
      <c r="I700" s="131"/>
      <c r="J700" s="131"/>
      <c r="K700" s="131"/>
      <c r="L700" s="131"/>
    </row>
    <row r="701" spans="1:12" ht="19.5">
      <c r="A701" s="135"/>
      <c r="B701" s="41"/>
      <c r="C701" s="49"/>
      <c r="D701" s="136"/>
      <c r="E701" s="132"/>
      <c r="F701" s="132"/>
      <c r="G701" s="133"/>
      <c r="H701" s="137"/>
      <c r="I701" s="131"/>
      <c r="J701" s="131"/>
      <c r="K701" s="131"/>
      <c r="L701" s="131"/>
    </row>
    <row r="702" spans="1:12" ht="19.5">
      <c r="A702" s="135"/>
      <c r="B702" s="41"/>
      <c r="C702" s="49"/>
      <c r="D702" s="136"/>
      <c r="E702" s="132"/>
      <c r="F702" s="132"/>
      <c r="G702" s="133"/>
      <c r="H702" s="137"/>
      <c r="I702" s="131"/>
      <c r="J702" s="131"/>
      <c r="K702" s="131"/>
      <c r="L702" s="131"/>
    </row>
    <row r="703" spans="1:12" ht="19.5">
      <c r="A703" s="135"/>
      <c r="B703" s="41"/>
      <c r="C703" s="49"/>
      <c r="D703" s="136"/>
      <c r="E703" s="132"/>
      <c r="F703" s="132"/>
      <c r="G703" s="133"/>
      <c r="H703" s="137"/>
      <c r="I703" s="131"/>
      <c r="J703" s="131"/>
      <c r="K703" s="131"/>
      <c r="L703" s="131"/>
    </row>
    <row r="704" spans="1:12" ht="19.5">
      <c r="A704" s="135"/>
      <c r="B704" s="41"/>
      <c r="C704" s="49"/>
      <c r="D704" s="136"/>
      <c r="E704" s="132"/>
      <c r="F704" s="132"/>
      <c r="G704" s="133"/>
      <c r="H704" s="137"/>
      <c r="I704" s="131"/>
      <c r="J704" s="131"/>
      <c r="K704" s="131"/>
      <c r="L704" s="131"/>
    </row>
    <row r="705" spans="1:12" ht="19.5">
      <c r="A705" s="135"/>
      <c r="B705" s="41"/>
      <c r="C705" s="49"/>
      <c r="D705" s="136"/>
      <c r="E705" s="132"/>
      <c r="F705" s="132"/>
      <c r="G705" s="133"/>
      <c r="H705" s="137"/>
      <c r="I705" s="131"/>
      <c r="J705" s="131"/>
      <c r="K705" s="131"/>
      <c r="L705" s="131"/>
    </row>
    <row r="706" spans="1:12" ht="19.5">
      <c r="A706" s="135"/>
      <c r="B706" s="41"/>
      <c r="C706" s="49"/>
      <c r="D706" s="136"/>
      <c r="E706" s="132"/>
      <c r="F706" s="132"/>
      <c r="G706" s="133"/>
      <c r="H706" s="137"/>
      <c r="I706" s="131"/>
      <c r="J706" s="131"/>
      <c r="K706" s="131"/>
      <c r="L706" s="131"/>
    </row>
    <row r="707" spans="1:12" ht="19.5">
      <c r="A707" s="135"/>
      <c r="B707" s="41"/>
      <c r="C707" s="49"/>
      <c r="D707" s="136"/>
      <c r="E707" s="132"/>
      <c r="F707" s="132"/>
      <c r="G707" s="133"/>
      <c r="H707" s="137"/>
      <c r="I707" s="131"/>
      <c r="J707" s="131"/>
      <c r="K707" s="131"/>
      <c r="L707" s="131"/>
    </row>
    <row r="708" spans="1:12" ht="19.5">
      <c r="A708" s="135"/>
      <c r="B708" s="41"/>
      <c r="C708" s="49"/>
      <c r="D708" s="136"/>
      <c r="E708" s="132"/>
      <c r="F708" s="132"/>
      <c r="G708" s="133"/>
      <c r="H708" s="137"/>
      <c r="I708" s="131"/>
      <c r="J708" s="131"/>
      <c r="K708" s="131"/>
      <c r="L708" s="131"/>
    </row>
    <row r="709" spans="1:12" ht="19.5">
      <c r="A709" s="135"/>
      <c r="B709" s="41"/>
      <c r="C709" s="49"/>
      <c r="D709" s="136"/>
      <c r="E709" s="132"/>
      <c r="F709" s="132"/>
      <c r="G709" s="133"/>
      <c r="H709" s="137"/>
      <c r="I709" s="131"/>
      <c r="J709" s="131"/>
      <c r="K709" s="131"/>
      <c r="L709" s="131"/>
    </row>
    <row r="710" spans="1:12" ht="19.5">
      <c r="A710" s="135"/>
      <c r="B710" s="41"/>
      <c r="C710" s="49"/>
      <c r="D710" s="136"/>
      <c r="E710" s="132"/>
      <c r="F710" s="132"/>
      <c r="G710" s="133"/>
      <c r="H710" s="137"/>
      <c r="I710" s="131"/>
      <c r="J710" s="131"/>
      <c r="K710" s="131"/>
      <c r="L710" s="131"/>
    </row>
    <row r="711" spans="1:12" ht="19.5">
      <c r="A711" s="135"/>
      <c r="B711" s="41"/>
      <c r="C711" s="49"/>
      <c r="D711" s="136"/>
      <c r="E711" s="132"/>
      <c r="F711" s="132"/>
      <c r="G711" s="133"/>
      <c r="H711" s="137"/>
      <c r="I711" s="131"/>
      <c r="J711" s="131"/>
      <c r="K711" s="131"/>
      <c r="L711" s="131"/>
    </row>
    <row r="712" spans="1:12" ht="19.5">
      <c r="A712" s="135"/>
      <c r="B712" s="41"/>
      <c r="C712" s="49"/>
      <c r="D712" s="136"/>
      <c r="E712" s="132"/>
      <c r="F712" s="132"/>
      <c r="G712" s="133"/>
      <c r="H712" s="137"/>
      <c r="I712" s="131"/>
      <c r="J712" s="131"/>
      <c r="K712" s="131"/>
      <c r="L712" s="131"/>
    </row>
    <row r="713" spans="1:12" ht="19.5">
      <c r="A713" s="135"/>
      <c r="B713" s="41"/>
      <c r="C713" s="49"/>
      <c r="D713" s="136"/>
      <c r="E713" s="132"/>
      <c r="F713" s="132"/>
      <c r="G713" s="133"/>
      <c r="H713" s="137"/>
      <c r="I713" s="131"/>
      <c r="J713" s="131"/>
      <c r="K713" s="131"/>
      <c r="L713" s="131"/>
    </row>
    <row r="714" spans="1:12" ht="19.5">
      <c r="A714" s="135"/>
      <c r="B714" s="41"/>
      <c r="C714" s="49"/>
      <c r="D714" s="136"/>
      <c r="E714" s="132"/>
      <c r="F714" s="132"/>
      <c r="G714" s="133"/>
      <c r="H714" s="137"/>
      <c r="I714" s="131"/>
      <c r="J714" s="131"/>
      <c r="K714" s="131"/>
      <c r="L714" s="131"/>
    </row>
    <row r="715" spans="1:12" ht="19.5">
      <c r="A715" s="135"/>
      <c r="B715" s="41"/>
      <c r="C715" s="49"/>
      <c r="D715" s="136"/>
      <c r="E715" s="132"/>
      <c r="F715" s="132"/>
      <c r="G715" s="133"/>
      <c r="H715" s="137"/>
      <c r="I715" s="131"/>
      <c r="J715" s="131"/>
      <c r="K715" s="131"/>
      <c r="L715" s="131"/>
    </row>
    <row r="716" spans="1:12" ht="19.5">
      <c r="A716" s="135"/>
      <c r="B716" s="41"/>
      <c r="C716" s="49"/>
      <c r="D716" s="136"/>
      <c r="E716" s="132"/>
      <c r="F716" s="132"/>
      <c r="G716" s="133"/>
      <c r="H716" s="137"/>
      <c r="I716" s="131"/>
      <c r="J716" s="131"/>
      <c r="K716" s="131"/>
      <c r="L716" s="131"/>
    </row>
    <row r="717" spans="1:12" ht="19.5">
      <c r="A717" s="135"/>
      <c r="B717" s="41"/>
      <c r="C717" s="49"/>
      <c r="D717" s="136"/>
      <c r="E717" s="132"/>
      <c r="F717" s="132"/>
      <c r="G717" s="133"/>
      <c r="H717" s="137"/>
      <c r="I717" s="131"/>
      <c r="J717" s="131"/>
      <c r="K717" s="131"/>
      <c r="L717" s="131"/>
    </row>
    <row r="718" spans="1:12" ht="19.5">
      <c r="A718" s="135"/>
      <c r="B718" s="41"/>
      <c r="C718" s="49"/>
      <c r="D718" s="136"/>
      <c r="E718" s="132"/>
      <c r="F718" s="132"/>
      <c r="G718" s="133"/>
      <c r="H718" s="137"/>
      <c r="I718" s="131"/>
      <c r="J718" s="131"/>
      <c r="K718" s="131"/>
      <c r="L718" s="131"/>
    </row>
    <row r="719" spans="1:12" ht="19.5">
      <c r="A719" s="135"/>
      <c r="B719" s="41"/>
      <c r="C719" s="49"/>
      <c r="D719" s="136"/>
      <c r="E719" s="132"/>
      <c r="F719" s="132"/>
      <c r="G719" s="133"/>
      <c r="H719" s="137"/>
      <c r="I719" s="131"/>
      <c r="J719" s="131"/>
      <c r="K719" s="131"/>
      <c r="L719" s="131"/>
    </row>
    <row r="720" spans="1:12" ht="19.5">
      <c r="A720" s="135"/>
      <c r="B720" s="41"/>
      <c r="C720" s="49"/>
      <c r="D720" s="136"/>
      <c r="E720" s="132"/>
      <c r="F720" s="132"/>
      <c r="G720" s="133"/>
      <c r="H720" s="137"/>
      <c r="I720" s="131"/>
      <c r="J720" s="131"/>
      <c r="K720" s="131"/>
      <c r="L720" s="131"/>
    </row>
    <row r="721" spans="1:12" ht="19.5">
      <c r="A721" s="135"/>
      <c r="B721" s="41"/>
      <c r="C721" s="49"/>
      <c r="D721" s="136"/>
      <c r="E721" s="132"/>
      <c r="F721" s="132"/>
      <c r="G721" s="133"/>
      <c r="H721" s="137"/>
      <c r="I721" s="131"/>
      <c r="J721" s="131"/>
      <c r="K721" s="131"/>
      <c r="L721" s="131"/>
    </row>
    <row r="722" spans="1:12" ht="19.5">
      <c r="A722" s="135"/>
      <c r="B722" s="41"/>
      <c r="C722" s="49"/>
      <c r="D722" s="136"/>
      <c r="E722" s="132"/>
      <c r="F722" s="132"/>
      <c r="G722" s="133"/>
      <c r="H722" s="137"/>
      <c r="I722" s="131"/>
      <c r="J722" s="131"/>
      <c r="K722" s="131"/>
      <c r="L722" s="131"/>
    </row>
    <row r="723" spans="1:12" ht="19.5">
      <c r="A723" s="135"/>
      <c r="B723" s="41"/>
      <c r="C723" s="49"/>
      <c r="D723" s="136"/>
      <c r="E723" s="132"/>
      <c r="F723" s="132"/>
      <c r="G723" s="133"/>
      <c r="H723" s="137"/>
      <c r="I723" s="131"/>
      <c r="J723" s="131"/>
      <c r="K723" s="131"/>
      <c r="L723" s="131"/>
    </row>
    <row r="724" spans="1:12" ht="19.5">
      <c r="A724" s="135"/>
      <c r="B724" s="41"/>
      <c r="C724" s="49"/>
      <c r="D724" s="136"/>
      <c r="E724" s="132"/>
      <c r="F724" s="132"/>
      <c r="G724" s="133"/>
      <c r="H724" s="137"/>
      <c r="I724" s="131"/>
      <c r="J724" s="131"/>
      <c r="K724" s="131"/>
      <c r="L724" s="131"/>
    </row>
    <row r="725" spans="1:12" ht="19.5">
      <c r="A725" s="135"/>
      <c r="B725" s="41"/>
      <c r="C725" s="49"/>
      <c r="D725" s="136"/>
      <c r="E725" s="132"/>
      <c r="F725" s="132"/>
      <c r="G725" s="133"/>
      <c r="H725" s="137"/>
      <c r="I725" s="131"/>
      <c r="J725" s="131"/>
      <c r="K725" s="131"/>
      <c r="L725" s="131"/>
    </row>
    <row r="726" spans="1:12" ht="19.5">
      <c r="A726" s="135"/>
      <c r="B726" s="41"/>
      <c r="C726" s="49"/>
      <c r="D726" s="136"/>
      <c r="E726" s="132"/>
      <c r="F726" s="132"/>
      <c r="G726" s="133"/>
      <c r="H726" s="137"/>
      <c r="I726" s="131"/>
      <c r="J726" s="131"/>
      <c r="K726" s="131"/>
      <c r="L726" s="131"/>
    </row>
    <row r="727" spans="1:12" ht="19.5">
      <c r="A727" s="135"/>
      <c r="B727" s="41"/>
      <c r="C727" s="49"/>
      <c r="D727" s="136"/>
      <c r="E727" s="132"/>
      <c r="F727" s="132"/>
      <c r="G727" s="133"/>
      <c r="H727" s="137"/>
      <c r="I727" s="131"/>
      <c r="J727" s="131"/>
      <c r="K727" s="131"/>
      <c r="L727" s="131"/>
    </row>
    <row r="728" spans="1:12" ht="19.5">
      <c r="A728" s="135"/>
      <c r="B728" s="41"/>
      <c r="C728" s="49"/>
      <c r="D728" s="136"/>
      <c r="E728" s="132"/>
      <c r="F728" s="132"/>
      <c r="G728" s="133"/>
      <c r="H728" s="137"/>
      <c r="I728" s="131"/>
      <c r="J728" s="131"/>
      <c r="K728" s="131"/>
      <c r="L728" s="131"/>
    </row>
    <row r="729" spans="1:12" ht="19.5">
      <c r="A729" s="135"/>
      <c r="B729" s="41"/>
      <c r="C729" s="49"/>
      <c r="D729" s="136"/>
      <c r="E729" s="132"/>
      <c r="F729" s="132"/>
      <c r="G729" s="133"/>
      <c r="H729" s="137"/>
      <c r="I729" s="131"/>
      <c r="J729" s="131"/>
      <c r="K729" s="131"/>
      <c r="L729" s="131"/>
    </row>
    <row r="730" spans="1:12" ht="19.5">
      <c r="A730" s="135"/>
      <c r="B730" s="41"/>
      <c r="C730" s="49"/>
      <c r="D730" s="136"/>
      <c r="E730" s="132"/>
      <c r="F730" s="132"/>
      <c r="G730" s="133"/>
      <c r="H730" s="137"/>
      <c r="I730" s="131"/>
      <c r="J730" s="131"/>
      <c r="K730" s="131"/>
      <c r="L730" s="131"/>
    </row>
    <row r="731" spans="1:12" ht="19.5">
      <c r="A731" s="135"/>
      <c r="B731" s="41"/>
      <c r="C731" s="49"/>
      <c r="D731" s="136"/>
      <c r="E731" s="132"/>
      <c r="F731" s="132"/>
      <c r="G731" s="133"/>
      <c r="H731" s="137"/>
      <c r="I731" s="131"/>
      <c r="J731" s="131"/>
      <c r="K731" s="131"/>
      <c r="L731" s="131"/>
    </row>
    <row r="732" spans="1:12" ht="19.5">
      <c r="A732" s="135"/>
      <c r="B732" s="41"/>
      <c r="C732" s="49"/>
      <c r="D732" s="136"/>
      <c r="E732" s="132"/>
      <c r="F732" s="132"/>
      <c r="G732" s="133"/>
      <c r="H732" s="137"/>
      <c r="I732" s="131"/>
      <c r="J732" s="131"/>
      <c r="K732" s="131"/>
      <c r="L732" s="131"/>
    </row>
    <row r="733" spans="1:12" ht="19.5">
      <c r="A733" s="135"/>
      <c r="B733" s="41"/>
      <c r="C733" s="49"/>
      <c r="D733" s="136"/>
      <c r="E733" s="132"/>
      <c r="F733" s="132"/>
      <c r="G733" s="133"/>
      <c r="H733" s="137"/>
      <c r="I733" s="131"/>
      <c r="J733" s="131"/>
      <c r="K733" s="131"/>
      <c r="L733" s="131"/>
    </row>
    <row r="734" spans="1:12" ht="19.5">
      <c r="A734" s="135"/>
      <c r="B734" s="41"/>
      <c r="C734" s="49"/>
      <c r="D734" s="136"/>
      <c r="E734" s="132"/>
      <c r="F734" s="132"/>
      <c r="G734" s="133"/>
      <c r="H734" s="137"/>
      <c r="I734" s="131"/>
      <c r="J734" s="131"/>
      <c r="K734" s="131"/>
      <c r="L734" s="131"/>
    </row>
    <row r="735" spans="1:12" ht="19.5">
      <c r="A735" s="135"/>
      <c r="B735" s="41"/>
      <c r="C735" s="49"/>
      <c r="D735" s="136"/>
      <c r="E735" s="132"/>
      <c r="F735" s="132"/>
      <c r="G735" s="133"/>
      <c r="H735" s="137"/>
      <c r="I735" s="131"/>
      <c r="J735" s="131"/>
      <c r="K735" s="131"/>
      <c r="L735" s="131"/>
    </row>
    <row r="736" spans="1:12" ht="19.5">
      <c r="A736" s="135"/>
      <c r="B736" s="41"/>
      <c r="C736" s="49"/>
      <c r="D736" s="136"/>
      <c r="E736" s="132"/>
      <c r="F736" s="132"/>
      <c r="G736" s="133"/>
      <c r="H736" s="137"/>
      <c r="I736" s="131"/>
      <c r="J736" s="131"/>
      <c r="K736" s="131"/>
      <c r="L736" s="131"/>
    </row>
    <row r="737" spans="1:12" ht="19.5">
      <c r="A737" s="135"/>
      <c r="B737" s="41"/>
      <c r="C737" s="49"/>
      <c r="D737" s="136"/>
      <c r="E737" s="132"/>
      <c r="F737" s="132"/>
      <c r="G737" s="133"/>
      <c r="H737" s="137"/>
      <c r="I737" s="131"/>
      <c r="J737" s="131"/>
      <c r="K737" s="131"/>
      <c r="L737" s="131"/>
    </row>
    <row r="738" spans="1:12" ht="19.5">
      <c r="A738" s="135"/>
      <c r="B738" s="41"/>
      <c r="C738" s="49"/>
      <c r="D738" s="136"/>
      <c r="E738" s="132"/>
      <c r="F738" s="132"/>
      <c r="G738" s="133"/>
      <c r="H738" s="137"/>
      <c r="I738" s="131"/>
      <c r="J738" s="131"/>
      <c r="K738" s="131"/>
      <c r="L738" s="131"/>
    </row>
    <row r="739" spans="1:12" ht="19.5">
      <c r="A739" s="135"/>
      <c r="B739" s="41"/>
      <c r="C739" s="49"/>
      <c r="D739" s="136"/>
      <c r="E739" s="132"/>
      <c r="F739" s="132"/>
      <c r="G739" s="133"/>
      <c r="H739" s="137"/>
      <c r="I739" s="131"/>
      <c r="J739" s="131"/>
      <c r="K739" s="131"/>
      <c r="L739" s="131"/>
    </row>
    <row r="740" spans="1:12" ht="19.5">
      <c r="A740" s="135"/>
      <c r="B740" s="41"/>
      <c r="C740" s="49"/>
      <c r="D740" s="136"/>
      <c r="E740" s="132"/>
      <c r="F740" s="132"/>
      <c r="G740" s="133"/>
      <c r="H740" s="137"/>
      <c r="I740" s="131"/>
      <c r="J740" s="131"/>
      <c r="K740" s="131"/>
      <c r="L740" s="131"/>
    </row>
    <row r="741" spans="1:12" ht="19.5">
      <c r="A741" s="135"/>
      <c r="B741" s="41"/>
      <c r="C741" s="49"/>
      <c r="D741" s="136"/>
      <c r="E741" s="132"/>
      <c r="F741" s="132"/>
      <c r="G741" s="133"/>
      <c r="H741" s="137"/>
      <c r="I741" s="131"/>
      <c r="J741" s="131"/>
      <c r="K741" s="131"/>
      <c r="L741" s="131"/>
    </row>
    <row r="742" spans="1:12" ht="19.5">
      <c r="A742" s="135"/>
      <c r="B742" s="41"/>
      <c r="C742" s="49"/>
      <c r="D742" s="136"/>
      <c r="E742" s="132"/>
      <c r="F742" s="132"/>
      <c r="G742" s="133"/>
      <c r="H742" s="137"/>
      <c r="I742" s="131"/>
      <c r="J742" s="131"/>
      <c r="K742" s="131"/>
      <c r="L742" s="131"/>
    </row>
    <row r="743" spans="1:12" ht="19.5">
      <c r="A743" s="135"/>
      <c r="B743" s="41"/>
      <c r="C743" s="49"/>
      <c r="D743" s="136"/>
      <c r="E743" s="132"/>
      <c r="F743" s="132"/>
      <c r="G743" s="133"/>
      <c r="H743" s="137"/>
      <c r="I743" s="131"/>
      <c r="J743" s="131"/>
      <c r="K743" s="131"/>
      <c r="L743" s="131"/>
    </row>
    <row r="744" spans="1:12" ht="19.5">
      <c r="A744" s="135"/>
      <c r="B744" s="41"/>
      <c r="C744" s="49"/>
      <c r="D744" s="136"/>
      <c r="E744" s="132"/>
      <c r="F744" s="132"/>
      <c r="G744" s="133"/>
      <c r="H744" s="137"/>
      <c r="I744" s="131"/>
      <c r="J744" s="131"/>
      <c r="K744" s="131"/>
      <c r="L744" s="131"/>
    </row>
    <row r="745" spans="1:12" ht="19.5">
      <c r="A745" s="135"/>
      <c r="B745" s="41"/>
      <c r="C745" s="49"/>
      <c r="D745" s="136"/>
      <c r="E745" s="132"/>
      <c r="F745" s="132"/>
      <c r="G745" s="133"/>
      <c r="H745" s="137"/>
      <c r="I745" s="131"/>
      <c r="J745" s="131"/>
      <c r="K745" s="131"/>
      <c r="L745" s="131"/>
    </row>
    <row r="746" spans="1:12" ht="19.5">
      <c r="A746" s="135"/>
      <c r="B746" s="41"/>
      <c r="C746" s="49"/>
      <c r="D746" s="136"/>
      <c r="E746" s="132"/>
      <c r="F746" s="132"/>
      <c r="G746" s="133"/>
      <c r="H746" s="137"/>
      <c r="I746" s="131"/>
      <c r="J746" s="131"/>
      <c r="K746" s="131"/>
      <c r="L746" s="131"/>
    </row>
    <row r="747" spans="1:12" ht="19.5">
      <c r="A747" s="135"/>
      <c r="B747" s="41"/>
      <c r="C747" s="49"/>
      <c r="D747" s="136"/>
      <c r="E747" s="132"/>
      <c r="F747" s="132"/>
      <c r="G747" s="133"/>
      <c r="H747" s="137"/>
      <c r="I747" s="131"/>
      <c r="J747" s="131"/>
      <c r="K747" s="131"/>
      <c r="L747" s="131"/>
    </row>
    <row r="748" spans="1:12" ht="19.5">
      <c r="A748" s="135"/>
      <c r="B748" s="41"/>
      <c r="C748" s="49"/>
      <c r="D748" s="136"/>
      <c r="E748" s="132"/>
      <c r="F748" s="132"/>
      <c r="G748" s="133"/>
      <c r="H748" s="137"/>
      <c r="I748" s="131"/>
      <c r="J748" s="131"/>
      <c r="K748" s="131"/>
      <c r="L748" s="131"/>
    </row>
    <row r="749" spans="1:12" ht="19.5">
      <c r="A749" s="135"/>
      <c r="B749" s="41"/>
      <c r="C749" s="49"/>
      <c r="D749" s="136"/>
      <c r="E749" s="132"/>
      <c r="F749" s="132"/>
      <c r="G749" s="133"/>
      <c r="H749" s="137"/>
      <c r="I749" s="131"/>
      <c r="J749" s="131"/>
      <c r="K749" s="131"/>
      <c r="L749" s="131"/>
    </row>
    <row r="750" spans="1:12" ht="19.5">
      <c r="A750" s="135"/>
      <c r="B750" s="41"/>
      <c r="C750" s="49"/>
      <c r="D750" s="136"/>
      <c r="E750" s="132"/>
      <c r="F750" s="132"/>
      <c r="G750" s="133"/>
      <c r="H750" s="137"/>
      <c r="I750" s="131"/>
      <c r="J750" s="131"/>
      <c r="K750" s="131"/>
      <c r="L750" s="131"/>
    </row>
    <row r="751" spans="1:12" ht="19.5">
      <c r="A751" s="135"/>
      <c r="B751" s="41"/>
      <c r="C751" s="49"/>
      <c r="D751" s="136"/>
      <c r="E751" s="132"/>
      <c r="F751" s="132"/>
      <c r="G751" s="133"/>
      <c r="H751" s="137"/>
      <c r="I751" s="131"/>
      <c r="J751" s="131"/>
      <c r="K751" s="131"/>
      <c r="L751" s="131"/>
    </row>
    <row r="752" spans="1:12" ht="19.5">
      <c r="A752" s="135"/>
      <c r="B752" s="41"/>
      <c r="C752" s="49"/>
      <c r="D752" s="136"/>
      <c r="E752" s="132"/>
      <c r="F752" s="132"/>
      <c r="G752" s="133"/>
      <c r="H752" s="137"/>
      <c r="I752" s="131"/>
      <c r="J752" s="131"/>
      <c r="K752" s="131"/>
      <c r="L752" s="131"/>
    </row>
    <row r="753" spans="1:12" ht="19.5">
      <c r="A753" s="135"/>
      <c r="B753" s="41"/>
      <c r="C753" s="49"/>
      <c r="D753" s="136"/>
      <c r="E753" s="132"/>
      <c r="F753" s="132"/>
      <c r="G753" s="133"/>
      <c r="H753" s="137"/>
      <c r="I753" s="131"/>
      <c r="J753" s="131"/>
      <c r="K753" s="131"/>
      <c r="L753" s="131"/>
    </row>
    <row r="754" spans="1:12" ht="19.5">
      <c r="A754" s="135"/>
      <c r="B754" s="41"/>
      <c r="C754" s="49"/>
      <c r="D754" s="136"/>
      <c r="E754" s="132"/>
      <c r="F754" s="132"/>
      <c r="G754" s="133"/>
      <c r="H754" s="137"/>
      <c r="I754" s="131"/>
      <c r="J754" s="131"/>
      <c r="K754" s="131"/>
      <c r="L754" s="131"/>
    </row>
    <row r="755" spans="1:12" ht="19.5">
      <c r="A755" s="135"/>
      <c r="B755" s="41"/>
      <c r="C755" s="49"/>
      <c r="D755" s="136"/>
      <c r="E755" s="132"/>
      <c r="F755" s="132"/>
      <c r="G755" s="133"/>
      <c r="H755" s="137"/>
      <c r="I755" s="131"/>
      <c r="J755" s="131"/>
      <c r="K755" s="131"/>
      <c r="L755" s="131"/>
    </row>
    <row r="756" spans="1:12" ht="19.5">
      <c r="A756" s="135"/>
      <c r="B756" s="41"/>
      <c r="C756" s="49"/>
      <c r="D756" s="136"/>
      <c r="E756" s="132"/>
      <c r="F756" s="132"/>
      <c r="G756" s="133"/>
      <c r="H756" s="137"/>
      <c r="I756" s="131"/>
      <c r="J756" s="131"/>
      <c r="K756" s="131"/>
      <c r="L756" s="131"/>
    </row>
    <row r="757" spans="1:12" ht="19.5">
      <c r="A757" s="135"/>
      <c r="B757" s="41"/>
      <c r="C757" s="49"/>
      <c r="D757" s="136"/>
      <c r="E757" s="132"/>
      <c r="F757" s="132"/>
      <c r="G757" s="133"/>
      <c r="H757" s="137"/>
      <c r="I757" s="131"/>
      <c r="J757" s="131"/>
      <c r="K757" s="131"/>
      <c r="L757" s="131"/>
    </row>
    <row r="758" spans="1:12" ht="19.5">
      <c r="A758" s="135"/>
      <c r="B758" s="41"/>
      <c r="C758" s="49"/>
      <c r="D758" s="136"/>
      <c r="E758" s="132"/>
      <c r="F758" s="132"/>
      <c r="G758" s="133"/>
      <c r="H758" s="137"/>
      <c r="I758" s="131"/>
      <c r="J758" s="131"/>
      <c r="K758" s="131"/>
      <c r="L758" s="131"/>
    </row>
    <row r="759" spans="1:12" ht="19.5">
      <c r="A759" s="135"/>
      <c r="B759" s="41"/>
      <c r="C759" s="49"/>
      <c r="D759" s="136"/>
      <c r="E759" s="132"/>
      <c r="F759" s="132"/>
      <c r="G759" s="133"/>
      <c r="H759" s="137"/>
      <c r="I759" s="131"/>
      <c r="J759" s="131"/>
      <c r="K759" s="131"/>
      <c r="L759" s="131"/>
    </row>
    <row r="760" spans="1:12" ht="19.5">
      <c r="A760" s="135"/>
      <c r="B760" s="41"/>
      <c r="C760" s="49"/>
      <c r="D760" s="136"/>
      <c r="E760" s="132"/>
      <c r="F760" s="132"/>
      <c r="G760" s="133"/>
      <c r="H760" s="137"/>
      <c r="I760" s="131"/>
      <c r="J760" s="131"/>
      <c r="K760" s="131"/>
      <c r="L760" s="131"/>
    </row>
    <row r="761" spans="1:12" ht="19.5">
      <c r="A761" s="135"/>
      <c r="B761" s="41"/>
      <c r="C761" s="49"/>
      <c r="D761" s="136"/>
      <c r="E761" s="132"/>
      <c r="F761" s="132"/>
      <c r="G761" s="133"/>
      <c r="H761" s="137"/>
      <c r="I761" s="131"/>
      <c r="J761" s="131"/>
      <c r="K761" s="131"/>
      <c r="L761" s="131"/>
    </row>
    <row r="762" spans="1:12" ht="19.5">
      <c r="A762" s="135"/>
      <c r="B762" s="41"/>
      <c r="C762" s="49"/>
      <c r="D762" s="136"/>
      <c r="E762" s="132"/>
      <c r="F762" s="132"/>
      <c r="G762" s="133"/>
      <c r="H762" s="137"/>
      <c r="I762" s="131"/>
      <c r="J762" s="131"/>
      <c r="K762" s="131"/>
      <c r="L762" s="131"/>
    </row>
    <row r="763" spans="1:12" ht="19.5">
      <c r="A763" s="135"/>
      <c r="B763" s="41"/>
      <c r="C763" s="49"/>
      <c r="D763" s="136"/>
      <c r="E763" s="132"/>
      <c r="F763" s="132"/>
      <c r="G763" s="133"/>
      <c r="H763" s="137"/>
      <c r="I763" s="131"/>
      <c r="J763" s="131"/>
      <c r="K763" s="131"/>
      <c r="L763" s="131"/>
    </row>
    <row r="764" spans="1:12" ht="19.5">
      <c r="A764" s="135"/>
      <c r="B764" s="41"/>
      <c r="C764" s="49"/>
      <c r="D764" s="136"/>
      <c r="E764" s="132"/>
      <c r="F764" s="132"/>
      <c r="G764" s="133"/>
      <c r="H764" s="137"/>
      <c r="I764" s="131"/>
      <c r="J764" s="131"/>
      <c r="K764" s="131"/>
      <c r="L764" s="131"/>
    </row>
    <row r="765" spans="1:12" ht="19.5">
      <c r="A765" s="135"/>
      <c r="B765" s="41"/>
      <c r="C765" s="49"/>
      <c r="D765" s="136"/>
      <c r="E765" s="132"/>
      <c r="F765" s="132"/>
      <c r="G765" s="133"/>
      <c r="H765" s="137"/>
      <c r="I765" s="131"/>
      <c r="J765" s="131"/>
      <c r="K765" s="131"/>
      <c r="L765" s="131"/>
    </row>
    <row r="766" spans="1:12" ht="19.5">
      <c r="A766" s="135"/>
      <c r="B766" s="41"/>
      <c r="C766" s="49"/>
      <c r="D766" s="136"/>
      <c r="E766" s="132"/>
      <c r="F766" s="132"/>
      <c r="G766" s="133"/>
      <c r="H766" s="137"/>
      <c r="I766" s="131"/>
      <c r="J766" s="131"/>
      <c r="K766" s="131"/>
      <c r="L766" s="131"/>
    </row>
    <row r="767" spans="1:12" ht="19.5">
      <c r="A767" s="135"/>
      <c r="B767" s="41"/>
      <c r="C767" s="49"/>
      <c r="D767" s="136"/>
      <c r="E767" s="132"/>
      <c r="F767" s="132"/>
      <c r="G767" s="133"/>
      <c r="H767" s="137"/>
      <c r="I767" s="131"/>
      <c r="J767" s="131"/>
      <c r="K767" s="131"/>
      <c r="L767" s="131"/>
    </row>
    <row r="768" spans="1:12" ht="19.5">
      <c r="A768" s="135"/>
      <c r="B768" s="41"/>
      <c r="C768" s="49"/>
      <c r="D768" s="136"/>
      <c r="E768" s="132"/>
      <c r="F768" s="132"/>
      <c r="G768" s="133"/>
      <c r="H768" s="137"/>
      <c r="I768" s="131"/>
      <c r="J768" s="131"/>
      <c r="K768" s="131"/>
      <c r="L768" s="131"/>
    </row>
    <row r="769" spans="1:12" ht="19.5">
      <c r="A769" s="135"/>
      <c r="B769" s="41"/>
      <c r="C769" s="49"/>
      <c r="D769" s="136"/>
      <c r="E769" s="132"/>
      <c r="F769" s="132"/>
      <c r="G769" s="133"/>
      <c r="H769" s="137"/>
      <c r="I769" s="131"/>
      <c r="J769" s="131"/>
      <c r="K769" s="131"/>
      <c r="L769" s="131"/>
    </row>
    <row r="770" spans="1:12" ht="19.5">
      <c r="A770" s="135"/>
      <c r="B770" s="41"/>
      <c r="C770" s="49"/>
      <c r="D770" s="136"/>
      <c r="E770" s="132"/>
      <c r="F770" s="132"/>
      <c r="G770" s="133"/>
      <c r="H770" s="137"/>
      <c r="I770" s="131"/>
      <c r="J770" s="131"/>
      <c r="K770" s="131"/>
      <c r="L770" s="131"/>
    </row>
    <row r="771" spans="1:12" ht="19.5">
      <c r="A771" s="135"/>
      <c r="B771" s="41"/>
      <c r="C771" s="49"/>
      <c r="D771" s="136"/>
      <c r="E771" s="132"/>
      <c r="F771" s="132"/>
      <c r="G771" s="133"/>
      <c r="H771" s="137"/>
      <c r="I771" s="131"/>
      <c r="J771" s="131"/>
      <c r="K771" s="131"/>
      <c r="L771" s="131"/>
    </row>
    <row r="772" spans="1:12" ht="19.5">
      <c r="A772" s="135"/>
      <c r="B772" s="41"/>
      <c r="C772" s="49"/>
      <c r="D772" s="136"/>
      <c r="E772" s="132"/>
      <c r="F772" s="132"/>
      <c r="G772" s="133"/>
      <c r="H772" s="137"/>
      <c r="I772" s="131"/>
      <c r="J772" s="131"/>
      <c r="K772" s="131"/>
      <c r="L772" s="131"/>
    </row>
    <row r="773" spans="1:12" ht="19.5">
      <c r="A773" s="135"/>
      <c r="B773" s="41"/>
      <c r="C773" s="49"/>
      <c r="D773" s="136"/>
      <c r="E773" s="132"/>
      <c r="F773" s="132"/>
      <c r="G773" s="133"/>
      <c r="H773" s="137"/>
      <c r="I773" s="131"/>
      <c r="J773" s="131"/>
      <c r="K773" s="131"/>
      <c r="L773" s="131"/>
    </row>
    <row r="774" spans="1:12" ht="19.5">
      <c r="A774" s="135"/>
      <c r="B774" s="41"/>
      <c r="C774" s="49"/>
      <c r="D774" s="136"/>
      <c r="E774" s="132"/>
      <c r="F774" s="132"/>
      <c r="G774" s="133"/>
      <c r="H774" s="137"/>
      <c r="I774" s="131"/>
      <c r="J774" s="131"/>
      <c r="K774" s="131"/>
      <c r="L774" s="131"/>
    </row>
    <row r="775" spans="1:12" ht="19.5">
      <c r="A775" s="135"/>
      <c r="B775" s="41"/>
      <c r="C775" s="49"/>
      <c r="D775" s="136"/>
      <c r="E775" s="132"/>
      <c r="F775" s="132"/>
      <c r="G775" s="133"/>
      <c r="H775" s="137"/>
      <c r="I775" s="131"/>
      <c r="J775" s="131"/>
      <c r="K775" s="131"/>
      <c r="L775" s="131"/>
    </row>
    <row r="776" spans="1:12" ht="19.5">
      <c r="A776" s="135"/>
      <c r="B776" s="41"/>
      <c r="C776" s="49"/>
      <c r="D776" s="136"/>
      <c r="E776" s="132"/>
      <c r="F776" s="132"/>
      <c r="G776" s="133"/>
      <c r="H776" s="137"/>
      <c r="I776" s="131"/>
      <c r="J776" s="131"/>
      <c r="K776" s="131"/>
      <c r="L776" s="131"/>
    </row>
    <row r="777" spans="1:12" ht="19.5">
      <c r="A777" s="135"/>
      <c r="B777" s="41"/>
      <c r="C777" s="49"/>
      <c r="D777" s="136"/>
      <c r="E777" s="132"/>
      <c r="F777" s="132"/>
      <c r="G777" s="133"/>
      <c r="H777" s="137"/>
      <c r="I777" s="131"/>
      <c r="J777" s="131"/>
      <c r="K777" s="131"/>
      <c r="L777" s="131"/>
    </row>
    <row r="778" spans="1:12" ht="19.5">
      <c r="A778" s="135"/>
      <c r="B778" s="41"/>
      <c r="C778" s="49"/>
      <c r="D778" s="136"/>
      <c r="E778" s="132"/>
      <c r="F778" s="132"/>
      <c r="G778" s="133"/>
      <c r="H778" s="137"/>
      <c r="I778" s="131"/>
      <c r="J778" s="131"/>
      <c r="K778" s="131"/>
      <c r="L778" s="131"/>
    </row>
    <row r="779" spans="1:12" ht="19.5">
      <c r="A779" s="135"/>
      <c r="B779" s="41"/>
      <c r="C779" s="49"/>
      <c r="D779" s="136"/>
      <c r="E779" s="132"/>
      <c r="F779" s="132"/>
      <c r="G779" s="133"/>
      <c r="H779" s="137"/>
      <c r="I779" s="131"/>
      <c r="J779" s="131"/>
      <c r="K779" s="131"/>
      <c r="L779" s="131"/>
    </row>
    <row r="780" spans="1:12" ht="19.5">
      <c r="A780" s="135"/>
      <c r="B780" s="41"/>
      <c r="C780" s="49"/>
      <c r="D780" s="136"/>
      <c r="E780" s="132"/>
      <c r="F780" s="132"/>
      <c r="G780" s="133"/>
      <c r="H780" s="137"/>
      <c r="I780" s="131"/>
      <c r="J780" s="131"/>
      <c r="K780" s="131"/>
      <c r="L780" s="131"/>
    </row>
    <row r="781" spans="1:12" ht="19.5">
      <c r="A781" s="135"/>
      <c r="B781" s="41"/>
      <c r="C781" s="49"/>
      <c r="D781" s="136"/>
      <c r="E781" s="132"/>
      <c r="F781" s="132"/>
      <c r="G781" s="133"/>
      <c r="H781" s="137"/>
      <c r="I781" s="131"/>
      <c r="J781" s="131"/>
      <c r="K781" s="131"/>
      <c r="L781" s="131"/>
    </row>
    <row r="782" spans="1:12" ht="19.5">
      <c r="A782" s="135"/>
      <c r="B782" s="41"/>
      <c r="C782" s="49"/>
      <c r="D782" s="136"/>
      <c r="E782" s="132"/>
      <c r="F782" s="132"/>
      <c r="G782" s="133"/>
      <c r="H782" s="137"/>
      <c r="I782" s="131"/>
      <c r="J782" s="131"/>
      <c r="K782" s="131"/>
      <c r="L782" s="131"/>
    </row>
    <row r="783" spans="1:12" ht="19.5">
      <c r="A783" s="135"/>
      <c r="B783" s="41"/>
      <c r="C783" s="49"/>
      <c r="D783" s="136"/>
      <c r="E783" s="132"/>
      <c r="F783" s="132"/>
      <c r="G783" s="133"/>
      <c r="H783" s="137"/>
      <c r="I783" s="131"/>
      <c r="J783" s="131"/>
      <c r="K783" s="131"/>
      <c r="L783" s="131"/>
    </row>
    <row r="784" spans="1:12" ht="19.5">
      <c r="A784" s="135"/>
      <c r="B784" s="41"/>
      <c r="C784" s="49"/>
      <c r="D784" s="136"/>
      <c r="E784" s="132"/>
      <c r="F784" s="132"/>
      <c r="G784" s="133"/>
      <c r="H784" s="137"/>
      <c r="I784" s="131"/>
      <c r="J784" s="131"/>
      <c r="K784" s="131"/>
      <c r="L784" s="131"/>
    </row>
    <row r="785" spans="1:12" ht="19.5">
      <c r="A785" s="135"/>
      <c r="B785" s="41"/>
      <c r="C785" s="49"/>
      <c r="D785" s="136"/>
      <c r="E785" s="132"/>
      <c r="F785" s="132"/>
      <c r="G785" s="133"/>
      <c r="H785" s="137"/>
      <c r="I785" s="131"/>
      <c r="J785" s="131"/>
      <c r="K785" s="131"/>
      <c r="L785" s="131"/>
    </row>
    <row r="786" spans="1:12" ht="19.5">
      <c r="A786" s="135"/>
      <c r="B786" s="41"/>
      <c r="C786" s="49"/>
      <c r="D786" s="136"/>
      <c r="E786" s="132"/>
      <c r="F786" s="132"/>
      <c r="G786" s="133"/>
      <c r="H786" s="137"/>
      <c r="I786" s="131"/>
      <c r="J786" s="131"/>
      <c r="K786" s="131"/>
      <c r="L786" s="131"/>
    </row>
    <row r="787" spans="1:12" ht="19.5">
      <c r="A787" s="135"/>
      <c r="B787" s="41"/>
      <c r="C787" s="49"/>
      <c r="D787" s="136"/>
      <c r="E787" s="132"/>
      <c r="F787" s="132"/>
      <c r="G787" s="133"/>
      <c r="H787" s="137"/>
      <c r="I787" s="131"/>
      <c r="J787" s="131"/>
      <c r="K787" s="131"/>
      <c r="L787" s="131"/>
    </row>
    <row r="788" spans="1:12" ht="19.5">
      <c r="A788" s="135"/>
      <c r="B788" s="41"/>
      <c r="C788" s="49"/>
      <c r="D788" s="136"/>
      <c r="E788" s="132"/>
      <c r="F788" s="132"/>
      <c r="G788" s="133"/>
      <c r="H788" s="137"/>
      <c r="I788" s="131"/>
      <c r="J788" s="131"/>
      <c r="K788" s="131"/>
      <c r="L788" s="131"/>
    </row>
    <row r="789" spans="1:12" ht="19.5">
      <c r="A789" s="135"/>
      <c r="B789" s="41"/>
      <c r="C789" s="49"/>
      <c r="D789" s="136"/>
      <c r="E789" s="132"/>
      <c r="F789" s="132"/>
      <c r="G789" s="133"/>
      <c r="H789" s="137"/>
      <c r="I789" s="131"/>
      <c r="J789" s="131"/>
      <c r="K789" s="131"/>
      <c r="L789" s="131"/>
    </row>
    <row r="790" spans="1:12" ht="19.5">
      <c r="A790" s="135"/>
      <c r="B790" s="41"/>
      <c r="C790" s="49"/>
      <c r="D790" s="136"/>
      <c r="E790" s="132"/>
      <c r="F790" s="132"/>
      <c r="G790" s="133"/>
      <c r="H790" s="137"/>
      <c r="I790" s="131"/>
      <c r="J790" s="131"/>
      <c r="K790" s="131"/>
      <c r="L790" s="131"/>
    </row>
    <row r="791" spans="1:12" ht="19.5">
      <c r="A791" s="135"/>
      <c r="B791" s="41"/>
      <c r="C791" s="49"/>
      <c r="D791" s="136"/>
      <c r="E791" s="132"/>
      <c r="F791" s="132"/>
      <c r="G791" s="133"/>
      <c r="H791" s="137"/>
      <c r="I791" s="131"/>
      <c r="J791" s="131"/>
      <c r="K791" s="131"/>
      <c r="L791" s="131"/>
    </row>
    <row r="792" spans="1:12" ht="19.5">
      <c r="A792" s="135"/>
      <c r="B792" s="41"/>
      <c r="C792" s="49"/>
      <c r="D792" s="136"/>
      <c r="E792" s="132"/>
      <c r="F792" s="132"/>
      <c r="G792" s="133"/>
      <c r="H792" s="137"/>
      <c r="I792" s="131"/>
      <c r="J792" s="131"/>
      <c r="K792" s="131"/>
      <c r="L792" s="131"/>
    </row>
    <row r="793" spans="1:12" ht="19.5">
      <c r="A793" s="135"/>
      <c r="B793" s="41"/>
      <c r="C793" s="49"/>
      <c r="D793" s="136"/>
      <c r="E793" s="132"/>
      <c r="F793" s="132"/>
      <c r="G793" s="133"/>
      <c r="H793" s="137"/>
      <c r="I793" s="131"/>
      <c r="J793" s="131"/>
      <c r="K793" s="131"/>
      <c r="L793" s="131"/>
    </row>
    <row r="794" spans="1:12" ht="19.5">
      <c r="A794" s="135"/>
      <c r="B794" s="41"/>
      <c r="C794" s="49"/>
      <c r="D794" s="136"/>
      <c r="E794" s="132"/>
      <c r="F794" s="132"/>
      <c r="G794" s="133"/>
      <c r="H794" s="137"/>
      <c r="I794" s="131"/>
      <c r="J794" s="131"/>
      <c r="K794" s="131"/>
      <c r="L794" s="131"/>
    </row>
    <row r="795" spans="1:12" ht="19.5">
      <c r="A795" s="135"/>
      <c r="B795" s="41"/>
      <c r="C795" s="49"/>
      <c r="D795" s="136"/>
      <c r="E795" s="132"/>
      <c r="F795" s="132"/>
      <c r="G795" s="133"/>
      <c r="H795" s="137"/>
      <c r="I795" s="131"/>
      <c r="J795" s="131"/>
      <c r="K795" s="131"/>
      <c r="L795" s="131"/>
    </row>
    <row r="796" spans="1:12" ht="19.5">
      <c r="A796" s="135"/>
      <c r="B796" s="41"/>
      <c r="C796" s="49"/>
      <c r="D796" s="136"/>
      <c r="E796" s="132"/>
      <c r="F796" s="132"/>
      <c r="G796" s="133"/>
      <c r="H796" s="137"/>
      <c r="I796" s="131"/>
      <c r="J796" s="131"/>
      <c r="K796" s="131"/>
      <c r="L796" s="131"/>
    </row>
    <row r="797" spans="1:12" ht="19.5">
      <c r="A797" s="135"/>
      <c r="B797" s="41"/>
      <c r="C797" s="49"/>
      <c r="D797" s="136"/>
      <c r="E797" s="132"/>
      <c r="F797" s="132"/>
      <c r="G797" s="133"/>
      <c r="H797" s="137"/>
      <c r="I797" s="131"/>
      <c r="J797" s="131"/>
      <c r="K797" s="131"/>
      <c r="L797" s="131"/>
    </row>
    <row r="798" spans="1:12" ht="19.5">
      <c r="A798" s="135"/>
      <c r="B798" s="41"/>
      <c r="C798" s="49"/>
      <c r="D798" s="136"/>
      <c r="E798" s="132"/>
      <c r="F798" s="132"/>
      <c r="G798" s="133"/>
      <c r="H798" s="137"/>
      <c r="I798" s="131"/>
      <c r="J798" s="131"/>
      <c r="K798" s="131"/>
      <c r="L798" s="131"/>
    </row>
    <row r="799" spans="1:12" ht="19.5">
      <c r="A799" s="135"/>
      <c r="B799" s="41"/>
      <c r="C799" s="49"/>
      <c r="D799" s="136"/>
      <c r="E799" s="132"/>
      <c r="F799" s="132"/>
      <c r="G799" s="133"/>
      <c r="H799" s="137"/>
      <c r="I799" s="131"/>
      <c r="J799" s="131"/>
      <c r="K799" s="131"/>
      <c r="L799" s="131"/>
    </row>
    <row r="800" spans="1:12" ht="19.5">
      <c r="A800" s="135"/>
      <c r="B800" s="41"/>
      <c r="C800" s="49"/>
      <c r="D800" s="136"/>
      <c r="E800" s="132"/>
      <c r="F800" s="132"/>
      <c r="G800" s="133"/>
      <c r="H800" s="137"/>
      <c r="I800" s="131"/>
      <c r="J800" s="131"/>
      <c r="K800" s="131"/>
      <c r="L800" s="131"/>
    </row>
    <row r="801" spans="1:12" ht="19.5">
      <c r="A801" s="135"/>
      <c r="B801" s="41"/>
      <c r="C801" s="49"/>
      <c r="D801" s="136"/>
      <c r="E801" s="132"/>
      <c r="F801" s="132"/>
      <c r="G801" s="133"/>
      <c r="H801" s="137"/>
      <c r="I801" s="131"/>
      <c r="J801" s="131"/>
      <c r="K801" s="131"/>
      <c r="L801" s="131"/>
    </row>
    <row r="802" spans="1:12" ht="19.5">
      <c r="A802" s="135"/>
      <c r="B802" s="41"/>
      <c r="C802" s="49"/>
      <c r="D802" s="136"/>
      <c r="E802" s="132"/>
      <c r="F802" s="132"/>
      <c r="G802" s="133"/>
      <c r="H802" s="137"/>
      <c r="I802" s="131"/>
      <c r="J802" s="131"/>
      <c r="K802" s="131"/>
      <c r="L802" s="131"/>
    </row>
    <row r="803" spans="1:12" ht="19.5">
      <c r="A803" s="135"/>
      <c r="B803" s="41"/>
      <c r="C803" s="49"/>
      <c r="D803" s="136"/>
      <c r="E803" s="132"/>
      <c r="F803" s="132"/>
      <c r="G803" s="133"/>
      <c r="H803" s="137"/>
      <c r="I803" s="131"/>
      <c r="J803" s="131"/>
      <c r="K803" s="131"/>
      <c r="L803" s="131"/>
    </row>
    <row r="804" spans="1:12" ht="19.5">
      <c r="A804" s="135"/>
      <c r="B804" s="41"/>
      <c r="C804" s="49"/>
      <c r="D804" s="136"/>
      <c r="E804" s="132"/>
      <c r="F804" s="132"/>
      <c r="G804" s="133"/>
      <c r="H804" s="137"/>
      <c r="I804" s="131"/>
      <c r="J804" s="131"/>
      <c r="K804" s="131"/>
      <c r="L804" s="131"/>
    </row>
    <row r="805" spans="1:12" ht="19.5">
      <c r="A805" s="135"/>
      <c r="B805" s="41"/>
      <c r="C805" s="49"/>
      <c r="D805" s="136"/>
      <c r="E805" s="132"/>
      <c r="F805" s="132"/>
      <c r="G805" s="133"/>
      <c r="H805" s="137"/>
      <c r="I805" s="131"/>
      <c r="J805" s="131"/>
      <c r="K805" s="131"/>
      <c r="L805" s="131"/>
    </row>
    <row r="806" spans="1:12" ht="19.5">
      <c r="A806" s="135"/>
      <c r="B806" s="41"/>
      <c r="C806" s="49"/>
      <c r="D806" s="136"/>
      <c r="E806" s="132"/>
      <c r="F806" s="132"/>
      <c r="G806" s="133"/>
      <c r="H806" s="137"/>
      <c r="I806" s="131"/>
      <c r="J806" s="131"/>
      <c r="K806" s="131"/>
      <c r="L806" s="131"/>
    </row>
    <row r="807" spans="1:12" ht="19.5">
      <c r="A807" s="135"/>
      <c r="B807" s="41"/>
      <c r="C807" s="49"/>
      <c r="D807" s="136"/>
      <c r="E807" s="132"/>
      <c r="F807" s="132"/>
      <c r="G807" s="133"/>
      <c r="H807" s="137"/>
      <c r="I807" s="131"/>
      <c r="J807" s="131"/>
      <c r="K807" s="131"/>
      <c r="L807" s="131"/>
    </row>
    <row r="808" spans="1:12" ht="19.5">
      <c r="A808" s="135"/>
      <c r="B808" s="41"/>
      <c r="C808" s="49"/>
      <c r="D808" s="136"/>
      <c r="E808" s="132"/>
      <c r="F808" s="132"/>
      <c r="G808" s="133"/>
      <c r="H808" s="137"/>
      <c r="I808" s="131"/>
      <c r="J808" s="131"/>
      <c r="K808" s="131"/>
      <c r="L808" s="131"/>
    </row>
    <row r="809" spans="1:12" ht="19.5">
      <c r="A809" s="135"/>
      <c r="B809" s="41"/>
      <c r="C809" s="49"/>
      <c r="D809" s="136"/>
      <c r="E809" s="132"/>
      <c r="F809" s="132"/>
      <c r="G809" s="133"/>
      <c r="H809" s="137"/>
      <c r="I809" s="131"/>
      <c r="J809" s="131"/>
      <c r="K809" s="131"/>
      <c r="L809" s="131"/>
    </row>
    <row r="810" spans="1:12" ht="19.5">
      <c r="A810" s="135"/>
      <c r="B810" s="41"/>
      <c r="C810" s="49"/>
      <c r="D810" s="136"/>
      <c r="E810" s="132"/>
      <c r="F810" s="132"/>
      <c r="G810" s="133"/>
      <c r="H810" s="137"/>
      <c r="I810" s="131"/>
      <c r="J810" s="131"/>
      <c r="K810" s="131"/>
      <c r="L810" s="131"/>
    </row>
    <row r="811" spans="1:12" ht="19.5">
      <c r="A811" s="135"/>
      <c r="B811" s="41"/>
      <c r="C811" s="49"/>
      <c r="D811" s="136"/>
      <c r="E811" s="132"/>
      <c r="F811" s="132"/>
      <c r="G811" s="133"/>
      <c r="H811" s="137"/>
      <c r="I811" s="131"/>
      <c r="J811" s="131"/>
      <c r="K811" s="131"/>
      <c r="L811" s="131"/>
    </row>
    <row r="812" spans="1:12" ht="19.5">
      <c r="A812" s="135"/>
      <c r="B812" s="41"/>
      <c r="C812" s="49"/>
      <c r="D812" s="136"/>
      <c r="E812" s="132"/>
      <c r="F812" s="132"/>
      <c r="G812" s="133"/>
      <c r="H812" s="137"/>
      <c r="I812" s="131"/>
      <c r="J812" s="131"/>
      <c r="K812" s="131"/>
      <c r="L812" s="131"/>
    </row>
    <row r="813" spans="1:12" ht="19.5">
      <c r="A813" s="135"/>
      <c r="B813" s="41"/>
      <c r="C813" s="49"/>
      <c r="D813" s="136"/>
      <c r="E813" s="132"/>
      <c r="F813" s="132"/>
      <c r="G813" s="133"/>
      <c r="H813" s="137"/>
      <c r="I813" s="131"/>
      <c r="J813" s="131"/>
      <c r="K813" s="131"/>
      <c r="L813" s="131"/>
    </row>
    <row r="814" spans="1:12" ht="19.5">
      <c r="A814" s="135"/>
      <c r="B814" s="41"/>
      <c r="C814" s="49"/>
      <c r="D814" s="136"/>
      <c r="E814" s="132"/>
      <c r="F814" s="132"/>
      <c r="G814" s="133"/>
      <c r="H814" s="137"/>
      <c r="I814" s="131"/>
      <c r="J814" s="131"/>
      <c r="K814" s="131"/>
      <c r="L814" s="131"/>
    </row>
    <row r="815" spans="1:12" ht="19.5">
      <c r="A815" s="135"/>
      <c r="B815" s="41"/>
      <c r="C815" s="49"/>
      <c r="D815" s="136"/>
      <c r="E815" s="132"/>
      <c r="F815" s="132"/>
      <c r="G815" s="133"/>
      <c r="H815" s="137"/>
      <c r="I815" s="131"/>
      <c r="J815" s="131"/>
      <c r="K815" s="131"/>
      <c r="L815" s="131"/>
    </row>
    <row r="816" spans="1:12" ht="19.5">
      <c r="A816" s="135"/>
      <c r="B816" s="41"/>
      <c r="C816" s="49"/>
      <c r="D816" s="136"/>
      <c r="E816" s="132"/>
      <c r="F816" s="132"/>
      <c r="G816" s="133"/>
      <c r="H816" s="137"/>
      <c r="I816" s="131"/>
      <c r="J816" s="131"/>
      <c r="K816" s="131"/>
      <c r="L816" s="131"/>
    </row>
    <row r="817" spans="1:12" ht="19.5">
      <c r="A817" s="135"/>
      <c r="B817" s="41"/>
      <c r="C817" s="49"/>
      <c r="D817" s="136"/>
      <c r="E817" s="132"/>
      <c r="F817" s="132"/>
      <c r="G817" s="133"/>
      <c r="H817" s="137"/>
      <c r="I817" s="131"/>
      <c r="J817" s="131"/>
      <c r="K817" s="131"/>
      <c r="L817" s="131"/>
    </row>
    <row r="818" spans="1:12" ht="19.5">
      <c r="A818" s="135"/>
      <c r="B818" s="41"/>
      <c r="C818" s="49"/>
      <c r="D818" s="136"/>
      <c r="E818" s="132"/>
      <c r="F818" s="132"/>
      <c r="G818" s="133"/>
      <c r="H818" s="137"/>
      <c r="I818" s="131"/>
      <c r="J818" s="131"/>
      <c r="K818" s="131"/>
      <c r="L818" s="131"/>
    </row>
    <row r="819" spans="1:12" ht="19.5">
      <c r="A819" s="135"/>
      <c r="B819" s="41"/>
      <c r="C819" s="49"/>
      <c r="D819" s="136"/>
      <c r="E819" s="132"/>
      <c r="F819" s="132"/>
      <c r="G819" s="133"/>
      <c r="H819" s="137"/>
      <c r="I819" s="131"/>
      <c r="J819" s="131"/>
      <c r="K819" s="131"/>
      <c r="L819" s="131"/>
    </row>
    <row r="820" spans="1:12" ht="19.5">
      <c r="A820" s="135"/>
      <c r="B820" s="41"/>
      <c r="C820" s="49"/>
      <c r="D820" s="136"/>
      <c r="E820" s="132"/>
      <c r="F820" s="132"/>
      <c r="G820" s="133"/>
      <c r="H820" s="137"/>
      <c r="I820" s="131"/>
      <c r="J820" s="131"/>
      <c r="K820" s="131"/>
      <c r="L820" s="131"/>
    </row>
    <row r="821" spans="1:12" ht="19.5">
      <c r="A821" s="135"/>
      <c r="B821" s="41"/>
      <c r="C821" s="49"/>
      <c r="D821" s="136"/>
      <c r="E821" s="132"/>
      <c r="F821" s="132"/>
      <c r="G821" s="133"/>
      <c r="H821" s="137"/>
      <c r="I821" s="131"/>
      <c r="J821" s="131"/>
      <c r="K821" s="131"/>
      <c r="L821" s="131"/>
    </row>
    <row r="822" spans="1:12" ht="19.5">
      <c r="A822" s="135"/>
      <c r="B822" s="41"/>
      <c r="C822" s="49"/>
      <c r="D822" s="136"/>
      <c r="E822" s="132"/>
      <c r="F822" s="132"/>
      <c r="G822" s="133"/>
      <c r="H822" s="137"/>
      <c r="I822" s="131"/>
      <c r="J822" s="131"/>
      <c r="K822" s="131"/>
      <c r="L822" s="131"/>
    </row>
    <row r="823" spans="1:12" ht="19.5">
      <c r="A823" s="135"/>
      <c r="B823" s="41"/>
      <c r="C823" s="49"/>
      <c r="D823" s="136"/>
      <c r="E823" s="132"/>
      <c r="F823" s="132"/>
      <c r="G823" s="133"/>
      <c r="H823" s="137"/>
      <c r="I823" s="131"/>
      <c r="J823" s="131"/>
      <c r="K823" s="131"/>
      <c r="L823" s="131"/>
    </row>
    <row r="824" spans="1:12" ht="19.5">
      <c r="A824" s="135"/>
      <c r="B824" s="41"/>
      <c r="C824" s="49"/>
      <c r="D824" s="136"/>
      <c r="E824" s="132"/>
      <c r="F824" s="132"/>
      <c r="G824" s="133"/>
      <c r="H824" s="137"/>
      <c r="I824" s="131"/>
      <c r="J824" s="131"/>
      <c r="K824" s="131"/>
      <c r="L824" s="131"/>
    </row>
    <row r="825" spans="1:12" ht="19.5">
      <c r="A825" s="135"/>
      <c r="B825" s="41"/>
      <c r="C825" s="49"/>
      <c r="D825" s="136"/>
      <c r="E825" s="132"/>
      <c r="F825" s="132"/>
      <c r="G825" s="133"/>
      <c r="H825" s="137"/>
      <c r="I825" s="131"/>
      <c r="J825" s="131"/>
      <c r="K825" s="131"/>
      <c r="L825" s="131"/>
    </row>
    <row r="826" spans="1:12" ht="19.5">
      <c r="A826" s="135"/>
      <c r="B826" s="41"/>
      <c r="C826" s="49"/>
      <c r="D826" s="136"/>
      <c r="E826" s="132"/>
      <c r="F826" s="132"/>
      <c r="G826" s="133"/>
      <c r="H826" s="137"/>
      <c r="I826" s="131"/>
      <c r="J826" s="131"/>
      <c r="K826" s="131"/>
      <c r="L826" s="131"/>
    </row>
    <row r="827" spans="1:12" ht="19.5">
      <c r="A827" s="135"/>
      <c r="B827" s="41"/>
      <c r="C827" s="49"/>
      <c r="D827" s="136"/>
      <c r="E827" s="132"/>
      <c r="F827" s="132"/>
      <c r="G827" s="133"/>
      <c r="H827" s="137"/>
      <c r="I827" s="131"/>
      <c r="J827" s="131"/>
      <c r="K827" s="131"/>
      <c r="L827" s="131"/>
    </row>
    <row r="828" spans="1:12" ht="19.5">
      <c r="A828" s="135"/>
      <c r="B828" s="41"/>
      <c r="C828" s="49"/>
      <c r="D828" s="136"/>
      <c r="E828" s="132"/>
      <c r="F828" s="132"/>
      <c r="G828" s="133"/>
      <c r="H828" s="137"/>
      <c r="I828" s="131"/>
      <c r="J828" s="131"/>
      <c r="K828" s="131"/>
      <c r="L828" s="131"/>
    </row>
    <row r="829" spans="1:12" ht="19.5">
      <c r="A829" s="135"/>
      <c r="B829" s="41"/>
      <c r="C829" s="49"/>
      <c r="D829" s="136"/>
      <c r="E829" s="132"/>
      <c r="F829" s="132"/>
      <c r="G829" s="133"/>
      <c r="H829" s="137"/>
      <c r="I829" s="131"/>
      <c r="J829" s="131"/>
      <c r="K829" s="131"/>
      <c r="L829" s="131"/>
    </row>
    <row r="830" spans="1:12" ht="19.5">
      <c r="A830" s="135"/>
      <c r="B830" s="41"/>
      <c r="C830" s="49"/>
      <c r="D830" s="136"/>
      <c r="E830" s="132"/>
      <c r="F830" s="132"/>
      <c r="G830" s="133"/>
      <c r="H830" s="137"/>
      <c r="I830" s="131"/>
      <c r="J830" s="131"/>
      <c r="K830" s="131"/>
      <c r="L830" s="131"/>
    </row>
    <row r="831" spans="1:12" ht="19.5">
      <c r="A831" s="135"/>
      <c r="B831" s="41"/>
      <c r="C831" s="49"/>
      <c r="D831" s="136"/>
      <c r="E831" s="132"/>
      <c r="F831" s="132"/>
      <c r="G831" s="133"/>
      <c r="H831" s="137"/>
      <c r="I831" s="131"/>
      <c r="J831" s="131"/>
      <c r="K831" s="131"/>
      <c r="L831" s="131"/>
    </row>
    <row r="832" spans="1:12" ht="19.5">
      <c r="A832" s="135"/>
      <c r="B832" s="41"/>
      <c r="C832" s="49"/>
      <c r="D832" s="136"/>
      <c r="E832" s="132"/>
      <c r="F832" s="132"/>
      <c r="G832" s="133"/>
      <c r="H832" s="137"/>
      <c r="I832" s="131"/>
      <c r="J832" s="131"/>
      <c r="K832" s="131"/>
      <c r="L832" s="131"/>
    </row>
    <row r="833" spans="1:12" ht="19.5">
      <c r="A833" s="135"/>
      <c r="B833" s="41"/>
      <c r="C833" s="49"/>
      <c r="D833" s="136"/>
      <c r="E833" s="132"/>
      <c r="F833" s="132"/>
      <c r="G833" s="133"/>
      <c r="H833" s="137"/>
      <c r="I833" s="131"/>
      <c r="J833" s="131"/>
      <c r="K833" s="131"/>
      <c r="L833" s="131"/>
    </row>
    <row r="834" spans="1:12" ht="19.5">
      <c r="A834" s="135"/>
      <c r="B834" s="41"/>
      <c r="C834" s="49"/>
      <c r="D834" s="136"/>
      <c r="E834" s="132"/>
      <c r="F834" s="132"/>
      <c r="G834" s="133"/>
      <c r="H834" s="137"/>
      <c r="I834" s="131"/>
      <c r="J834" s="131"/>
      <c r="K834" s="131"/>
      <c r="L834" s="131"/>
    </row>
    <row r="835" spans="1:12" ht="19.5">
      <c r="A835" s="135"/>
      <c r="B835" s="41"/>
      <c r="C835" s="49"/>
      <c r="D835" s="136"/>
      <c r="E835" s="132"/>
      <c r="F835" s="132"/>
      <c r="G835" s="133"/>
      <c r="H835" s="137"/>
      <c r="I835" s="131"/>
      <c r="J835" s="131"/>
      <c r="K835" s="131"/>
      <c r="L835" s="131"/>
    </row>
    <row r="836" spans="1:12" ht="19.5">
      <c r="A836" s="135"/>
      <c r="B836" s="41"/>
      <c r="C836" s="49"/>
      <c r="D836" s="136"/>
      <c r="E836" s="132"/>
      <c r="F836" s="132"/>
      <c r="G836" s="133"/>
      <c r="H836" s="137"/>
      <c r="I836" s="131"/>
      <c r="J836" s="131"/>
      <c r="K836" s="131"/>
      <c r="L836" s="131"/>
    </row>
    <row r="837" spans="1:12" ht="19.5">
      <c r="A837" s="135"/>
      <c r="B837" s="41"/>
      <c r="C837" s="49"/>
      <c r="D837" s="136"/>
      <c r="E837" s="132"/>
      <c r="F837" s="132"/>
      <c r="G837" s="133"/>
      <c r="H837" s="137"/>
      <c r="I837" s="131"/>
      <c r="J837" s="131"/>
      <c r="K837" s="131"/>
      <c r="L837" s="131"/>
    </row>
    <row r="838" spans="1:12" ht="19.5">
      <c r="A838" s="135"/>
      <c r="B838" s="41"/>
      <c r="C838" s="49"/>
      <c r="D838" s="136"/>
      <c r="E838" s="132"/>
      <c r="F838" s="132"/>
      <c r="G838" s="133"/>
      <c r="H838" s="137"/>
      <c r="I838" s="131"/>
      <c r="J838" s="131"/>
      <c r="K838" s="131"/>
      <c r="L838" s="131"/>
    </row>
    <row r="839" spans="1:12" ht="19.5">
      <c r="A839" s="135"/>
      <c r="B839" s="41"/>
      <c r="C839" s="49"/>
      <c r="D839" s="136"/>
      <c r="E839" s="132"/>
      <c r="F839" s="132"/>
      <c r="G839" s="133"/>
      <c r="H839" s="137"/>
      <c r="I839" s="131"/>
      <c r="J839" s="131"/>
      <c r="K839" s="131"/>
      <c r="L839" s="131"/>
    </row>
    <row r="840" spans="1:12" ht="19.5">
      <c r="A840" s="135"/>
      <c r="B840" s="41"/>
      <c r="C840" s="49"/>
      <c r="D840" s="136"/>
      <c r="E840" s="132"/>
      <c r="F840" s="132"/>
      <c r="G840" s="133"/>
      <c r="H840" s="137"/>
      <c r="I840" s="131"/>
      <c r="J840" s="131"/>
      <c r="K840" s="131"/>
      <c r="L840" s="131"/>
    </row>
    <row r="841" spans="1:12" ht="19.5">
      <c r="A841" s="135"/>
      <c r="B841" s="41"/>
      <c r="C841" s="49"/>
      <c r="D841" s="136"/>
      <c r="E841" s="132"/>
      <c r="F841" s="132"/>
      <c r="G841" s="133"/>
      <c r="H841" s="137"/>
      <c r="I841" s="131"/>
      <c r="J841" s="131"/>
      <c r="K841" s="131"/>
      <c r="L841" s="131"/>
    </row>
    <row r="842" spans="1:12" ht="19.5">
      <c r="A842" s="135"/>
      <c r="B842" s="41"/>
      <c r="C842" s="49"/>
      <c r="D842" s="136"/>
      <c r="E842" s="132"/>
      <c r="F842" s="132"/>
      <c r="G842" s="133"/>
      <c r="H842" s="137"/>
      <c r="I842" s="131"/>
      <c r="J842" s="131"/>
      <c r="K842" s="131"/>
      <c r="L842" s="131"/>
    </row>
    <row r="843" spans="1:12" ht="19.5">
      <c r="A843" s="135"/>
      <c r="B843" s="41"/>
      <c r="C843" s="49"/>
      <c r="D843" s="136"/>
      <c r="E843" s="132"/>
      <c r="F843" s="132"/>
      <c r="G843" s="133"/>
      <c r="H843" s="137"/>
      <c r="I843" s="131"/>
      <c r="J843" s="131"/>
      <c r="K843" s="131"/>
      <c r="L843" s="131"/>
    </row>
    <row r="844" spans="1:12" ht="19.5">
      <c r="A844" s="135"/>
      <c r="B844" s="41"/>
      <c r="C844" s="49"/>
      <c r="D844" s="136"/>
      <c r="E844" s="132"/>
      <c r="F844" s="132"/>
      <c r="G844" s="133"/>
      <c r="H844" s="137"/>
      <c r="I844" s="131"/>
      <c r="J844" s="131"/>
      <c r="K844" s="131"/>
      <c r="L844" s="131"/>
    </row>
    <row r="845" spans="1:12" ht="19.5">
      <c r="A845" s="135"/>
      <c r="B845" s="41"/>
      <c r="C845" s="49"/>
      <c r="D845" s="136"/>
      <c r="E845" s="132"/>
      <c r="F845" s="132"/>
      <c r="G845" s="133"/>
      <c r="H845" s="137"/>
      <c r="I845" s="131"/>
      <c r="J845" s="131"/>
      <c r="K845" s="131"/>
      <c r="L845" s="131"/>
    </row>
    <row r="846" spans="1:12" ht="19.5">
      <c r="A846" s="135"/>
      <c r="B846" s="41"/>
      <c r="C846" s="49"/>
      <c r="D846" s="136"/>
      <c r="E846" s="132"/>
      <c r="F846" s="132"/>
      <c r="G846" s="133"/>
      <c r="H846" s="137"/>
      <c r="I846" s="131"/>
      <c r="J846" s="131"/>
      <c r="K846" s="131"/>
      <c r="L846" s="131"/>
    </row>
    <row r="847" spans="1:12" ht="19.5">
      <c r="A847" s="135"/>
      <c r="B847" s="41"/>
      <c r="C847" s="49"/>
      <c r="D847" s="136"/>
      <c r="E847" s="132"/>
      <c r="F847" s="132"/>
      <c r="G847" s="133"/>
      <c r="H847" s="137"/>
      <c r="I847" s="131"/>
      <c r="J847" s="131"/>
      <c r="K847" s="131"/>
      <c r="L847" s="131"/>
    </row>
    <row r="848" spans="1:12" ht="19.5">
      <c r="A848" s="135"/>
      <c r="B848" s="41"/>
      <c r="C848" s="49"/>
      <c r="D848" s="136"/>
      <c r="E848" s="132"/>
      <c r="F848" s="132"/>
      <c r="G848" s="133"/>
      <c r="H848" s="137"/>
      <c r="I848" s="131"/>
      <c r="J848" s="131"/>
      <c r="K848" s="131"/>
      <c r="L848" s="131"/>
    </row>
    <row r="849" spans="1:12" ht="19.5">
      <c r="A849" s="135"/>
      <c r="B849" s="41"/>
      <c r="C849" s="49"/>
      <c r="D849" s="136"/>
      <c r="E849" s="132"/>
      <c r="F849" s="132"/>
      <c r="G849" s="133"/>
      <c r="H849" s="137"/>
      <c r="I849" s="131"/>
      <c r="J849" s="131"/>
      <c r="K849" s="131"/>
      <c r="L849" s="131"/>
    </row>
    <row r="850" spans="1:12" ht="19.5">
      <c r="A850" s="135"/>
      <c r="B850" s="41"/>
      <c r="C850" s="49"/>
      <c r="D850" s="136"/>
      <c r="E850" s="132"/>
      <c r="F850" s="132"/>
      <c r="G850" s="133"/>
      <c r="H850" s="137"/>
      <c r="I850" s="131"/>
      <c r="J850" s="131"/>
      <c r="K850" s="131"/>
      <c r="L850" s="131"/>
    </row>
    <row r="851" spans="1:12" ht="19.5">
      <c r="A851" s="135"/>
      <c r="B851" s="41"/>
      <c r="C851" s="49"/>
      <c r="D851" s="136"/>
      <c r="E851" s="132"/>
      <c r="F851" s="132"/>
      <c r="G851" s="133"/>
      <c r="H851" s="137"/>
      <c r="I851" s="131"/>
      <c r="J851" s="131"/>
      <c r="K851" s="131"/>
      <c r="L851" s="131"/>
    </row>
    <row r="852" spans="1:12" ht="19.5">
      <c r="A852" s="135"/>
      <c r="B852" s="41"/>
      <c r="C852" s="49"/>
      <c r="D852" s="136"/>
      <c r="E852" s="132"/>
      <c r="F852" s="132"/>
      <c r="G852" s="133"/>
      <c r="H852" s="137"/>
      <c r="I852" s="131"/>
      <c r="J852" s="131"/>
      <c r="K852" s="131"/>
      <c r="L852" s="131"/>
    </row>
    <row r="853" spans="1:12" ht="19.5">
      <c r="A853" s="135"/>
      <c r="B853" s="41"/>
      <c r="C853" s="49"/>
      <c r="D853" s="136"/>
      <c r="E853" s="132"/>
      <c r="F853" s="132"/>
      <c r="G853" s="133"/>
      <c r="H853" s="137"/>
      <c r="I853" s="131"/>
      <c r="J853" s="131"/>
      <c r="K853" s="131"/>
      <c r="L853" s="131"/>
    </row>
    <row r="854" spans="1:12" ht="19.5">
      <c r="A854" s="135"/>
      <c r="B854" s="41"/>
      <c r="C854" s="49"/>
      <c r="D854" s="136"/>
      <c r="E854" s="132"/>
      <c r="F854" s="132"/>
      <c r="G854" s="133"/>
      <c r="H854" s="137"/>
      <c r="I854" s="131"/>
      <c r="J854" s="131"/>
      <c r="K854" s="131"/>
      <c r="L854" s="131"/>
    </row>
    <row r="855" spans="1:12" ht="19.5">
      <c r="A855" s="135"/>
      <c r="B855" s="41"/>
      <c r="C855" s="49"/>
      <c r="D855" s="136"/>
      <c r="E855" s="132"/>
      <c r="F855" s="132"/>
      <c r="G855" s="133"/>
      <c r="H855" s="137"/>
      <c r="I855" s="131"/>
      <c r="J855" s="131"/>
      <c r="K855" s="131"/>
      <c r="L855" s="131"/>
    </row>
    <row r="856" spans="1:12" ht="19.5">
      <c r="A856" s="135"/>
      <c r="B856" s="41"/>
      <c r="C856" s="49"/>
      <c r="D856" s="136"/>
      <c r="E856" s="132"/>
      <c r="F856" s="132"/>
      <c r="G856" s="133"/>
      <c r="H856" s="137"/>
      <c r="I856" s="131"/>
      <c r="J856" s="131"/>
      <c r="K856" s="131"/>
      <c r="L856" s="131"/>
    </row>
    <row r="857" spans="1:12" ht="19.5">
      <c r="A857" s="135"/>
      <c r="B857" s="41"/>
      <c r="C857" s="49"/>
      <c r="D857" s="136"/>
      <c r="E857" s="132"/>
      <c r="F857" s="132"/>
      <c r="G857" s="133"/>
      <c r="H857" s="137"/>
      <c r="I857" s="131"/>
      <c r="J857" s="131"/>
      <c r="K857" s="131"/>
      <c r="L857" s="131"/>
    </row>
    <row r="858" spans="1:12" ht="19.5">
      <c r="A858" s="135"/>
      <c r="B858" s="41"/>
      <c r="C858" s="49"/>
      <c r="D858" s="136"/>
      <c r="E858" s="132"/>
      <c r="F858" s="132"/>
      <c r="G858" s="133"/>
      <c r="H858" s="137"/>
      <c r="I858" s="131"/>
      <c r="J858" s="131"/>
      <c r="K858" s="131"/>
      <c r="L858" s="131"/>
    </row>
    <row r="859" spans="1:12" ht="19.5">
      <c r="A859" s="135"/>
      <c r="B859" s="41"/>
      <c r="C859" s="49"/>
      <c r="D859" s="136"/>
      <c r="E859" s="132"/>
      <c r="F859" s="132"/>
      <c r="G859" s="133"/>
      <c r="H859" s="137"/>
      <c r="I859" s="131"/>
      <c r="J859" s="131"/>
      <c r="K859" s="131"/>
      <c r="L859" s="131"/>
    </row>
    <row r="860" spans="1:12" ht="19.5">
      <c r="A860" s="135"/>
      <c r="B860" s="41"/>
      <c r="C860" s="49"/>
      <c r="D860" s="136"/>
      <c r="E860" s="132"/>
      <c r="F860" s="132"/>
      <c r="G860" s="133"/>
      <c r="H860" s="137"/>
      <c r="I860" s="131"/>
      <c r="J860" s="131"/>
      <c r="K860" s="131"/>
      <c r="L860" s="131"/>
    </row>
    <row r="861" spans="1:12" ht="19.5">
      <c r="A861" s="135"/>
      <c r="B861" s="41"/>
      <c r="C861" s="49"/>
      <c r="D861" s="136"/>
      <c r="E861" s="132"/>
      <c r="F861" s="132"/>
      <c r="G861" s="133"/>
      <c r="H861" s="137"/>
      <c r="I861" s="131"/>
      <c r="J861" s="131"/>
      <c r="K861" s="131"/>
      <c r="L861" s="131"/>
    </row>
    <row r="862" spans="1:12" ht="19.5">
      <c r="A862" s="135"/>
      <c r="B862" s="41"/>
      <c r="C862" s="49"/>
      <c r="D862" s="136"/>
      <c r="E862" s="132"/>
      <c r="F862" s="132"/>
      <c r="G862" s="133"/>
      <c r="H862" s="137"/>
      <c r="I862" s="131"/>
      <c r="J862" s="131"/>
      <c r="K862" s="131"/>
      <c r="L862" s="131"/>
    </row>
    <row r="863" spans="1:12" ht="19.5">
      <c r="A863" s="135"/>
      <c r="B863" s="41"/>
      <c r="C863" s="49"/>
      <c r="D863" s="136"/>
      <c r="E863" s="132"/>
      <c r="F863" s="132"/>
      <c r="G863" s="133"/>
      <c r="H863" s="137"/>
      <c r="I863" s="131"/>
      <c r="J863" s="131"/>
      <c r="K863" s="131"/>
      <c r="L863" s="131"/>
    </row>
    <row r="864" spans="1:12" ht="19.5">
      <c r="A864" s="135"/>
      <c r="B864" s="41"/>
      <c r="C864" s="49"/>
      <c r="D864" s="136"/>
      <c r="E864" s="132"/>
      <c r="F864" s="132"/>
      <c r="G864" s="133"/>
      <c r="H864" s="137"/>
      <c r="I864" s="131"/>
      <c r="J864" s="131"/>
      <c r="K864" s="131"/>
      <c r="L864" s="131"/>
    </row>
    <row r="865" spans="1:12" ht="19.5">
      <c r="A865" s="135"/>
      <c r="B865" s="41"/>
      <c r="C865" s="49"/>
      <c r="D865" s="136"/>
      <c r="E865" s="132"/>
      <c r="F865" s="132"/>
      <c r="G865" s="133"/>
      <c r="H865" s="137"/>
      <c r="I865" s="131"/>
      <c r="J865" s="131"/>
      <c r="K865" s="131"/>
      <c r="L865" s="131"/>
    </row>
    <row r="866" spans="1:12" ht="19.5">
      <c r="A866" s="135"/>
      <c r="B866" s="41"/>
      <c r="C866" s="49"/>
      <c r="D866" s="136"/>
      <c r="E866" s="132"/>
      <c r="F866" s="132"/>
      <c r="G866" s="133"/>
      <c r="H866" s="137"/>
      <c r="I866" s="131"/>
      <c r="J866" s="131"/>
      <c r="K866" s="131"/>
      <c r="L866" s="131"/>
    </row>
    <row r="867" spans="1:12" ht="19.5">
      <c r="A867" s="135"/>
      <c r="B867" s="41"/>
      <c r="C867" s="49"/>
      <c r="D867" s="136"/>
      <c r="E867" s="132"/>
      <c r="F867" s="132"/>
      <c r="G867" s="133"/>
      <c r="H867" s="137"/>
      <c r="I867" s="131"/>
      <c r="J867" s="131"/>
      <c r="K867" s="131"/>
      <c r="L867" s="131"/>
    </row>
    <row r="868" spans="1:12" ht="19.5">
      <c r="A868" s="135"/>
      <c r="B868" s="41"/>
      <c r="C868" s="49"/>
      <c r="D868" s="136"/>
      <c r="E868" s="132"/>
      <c r="F868" s="132"/>
      <c r="G868" s="133"/>
      <c r="H868" s="137"/>
      <c r="I868" s="131"/>
      <c r="J868" s="131"/>
      <c r="K868" s="131"/>
      <c r="L868" s="131"/>
    </row>
    <row r="869" spans="1:12" ht="19.5">
      <c r="A869" s="135"/>
      <c r="B869" s="41"/>
      <c r="C869" s="49"/>
      <c r="D869" s="136"/>
      <c r="E869" s="132"/>
      <c r="F869" s="132"/>
      <c r="G869" s="133"/>
      <c r="H869" s="137"/>
      <c r="I869" s="131"/>
      <c r="J869" s="131"/>
      <c r="K869" s="131"/>
      <c r="L869" s="131"/>
    </row>
    <row r="870" spans="1:12" ht="19.5">
      <c r="A870" s="135"/>
      <c r="B870" s="41"/>
      <c r="C870" s="49"/>
      <c r="D870" s="136"/>
      <c r="E870" s="132"/>
      <c r="F870" s="132"/>
      <c r="G870" s="133"/>
      <c r="H870" s="137"/>
      <c r="I870" s="131"/>
      <c r="J870" s="131"/>
      <c r="K870" s="131"/>
      <c r="L870" s="131"/>
    </row>
    <row r="871" spans="1:12" ht="19.5">
      <c r="A871" s="135"/>
      <c r="B871" s="41"/>
      <c r="C871" s="49"/>
      <c r="D871" s="136"/>
      <c r="E871" s="132"/>
      <c r="F871" s="132"/>
      <c r="G871" s="133"/>
      <c r="H871" s="137"/>
      <c r="I871" s="131"/>
      <c r="J871" s="131"/>
      <c r="K871" s="131"/>
      <c r="L871" s="131"/>
    </row>
    <row r="872" spans="1:12" ht="19.5">
      <c r="A872" s="135"/>
      <c r="B872" s="41"/>
      <c r="C872" s="49"/>
      <c r="D872" s="136"/>
      <c r="E872" s="132"/>
      <c r="F872" s="132"/>
      <c r="G872" s="133"/>
      <c r="H872" s="137"/>
      <c r="I872" s="131"/>
      <c r="J872" s="131"/>
      <c r="K872" s="131"/>
      <c r="L872" s="131"/>
    </row>
    <row r="873" spans="1:12" ht="19.5">
      <c r="A873" s="135"/>
      <c r="B873" s="41"/>
      <c r="C873" s="49"/>
      <c r="D873" s="136"/>
      <c r="E873" s="132"/>
      <c r="F873" s="132"/>
      <c r="G873" s="133"/>
      <c r="H873" s="137"/>
      <c r="I873" s="131"/>
      <c r="J873" s="131"/>
      <c r="K873" s="131"/>
      <c r="L873" s="131"/>
    </row>
    <row r="874" spans="1:12" ht="19.5">
      <c r="A874" s="135"/>
      <c r="B874" s="41"/>
      <c r="C874" s="49"/>
      <c r="D874" s="136"/>
      <c r="E874" s="132"/>
      <c r="F874" s="132"/>
      <c r="G874" s="133"/>
      <c r="H874" s="137"/>
      <c r="I874" s="131"/>
      <c r="J874" s="131"/>
      <c r="K874" s="131"/>
      <c r="L874" s="131"/>
    </row>
    <row r="875" spans="1:12" ht="19.5">
      <c r="A875" s="135"/>
      <c r="B875" s="41"/>
      <c r="C875" s="49"/>
      <c r="D875" s="136"/>
      <c r="E875" s="132"/>
      <c r="F875" s="132"/>
      <c r="G875" s="133"/>
      <c r="H875" s="137"/>
      <c r="I875" s="131"/>
      <c r="J875" s="131"/>
      <c r="K875" s="131"/>
      <c r="L875" s="131"/>
    </row>
    <row r="876" spans="1:12" ht="19.5">
      <c r="A876" s="135"/>
      <c r="B876" s="41"/>
      <c r="C876" s="49"/>
      <c r="D876" s="136"/>
      <c r="E876" s="132"/>
      <c r="F876" s="132"/>
      <c r="G876" s="133"/>
      <c r="H876" s="137"/>
      <c r="I876" s="131"/>
      <c r="J876" s="131"/>
      <c r="K876" s="131"/>
      <c r="L876" s="131"/>
    </row>
    <row r="877" spans="1:12" ht="19.5">
      <c r="A877" s="135"/>
      <c r="B877" s="41"/>
      <c r="C877" s="49"/>
      <c r="D877" s="136"/>
      <c r="E877" s="132"/>
      <c r="F877" s="132"/>
      <c r="G877" s="133"/>
      <c r="H877" s="137"/>
      <c r="I877" s="131"/>
      <c r="J877" s="131"/>
      <c r="K877" s="131"/>
      <c r="L877" s="131"/>
    </row>
    <row r="878" spans="1:12" ht="19.5">
      <c r="A878" s="135"/>
      <c r="B878" s="41"/>
      <c r="C878" s="49"/>
      <c r="D878" s="136"/>
      <c r="E878" s="132"/>
      <c r="F878" s="132"/>
      <c r="G878" s="133"/>
      <c r="H878" s="137"/>
      <c r="I878" s="131"/>
      <c r="J878" s="131"/>
      <c r="K878" s="131"/>
      <c r="L878" s="131"/>
    </row>
    <row r="879" spans="1:12" ht="19.5">
      <c r="A879" s="135"/>
      <c r="B879" s="41"/>
      <c r="C879" s="49"/>
      <c r="D879" s="136"/>
      <c r="E879" s="132"/>
      <c r="F879" s="132"/>
      <c r="G879" s="133"/>
      <c r="H879" s="137"/>
      <c r="I879" s="131"/>
      <c r="J879" s="131"/>
      <c r="K879" s="131"/>
      <c r="L879" s="131"/>
    </row>
    <row r="880" spans="1:12" ht="19.5">
      <c r="A880" s="135"/>
      <c r="B880" s="41"/>
      <c r="C880" s="49"/>
      <c r="D880" s="136"/>
      <c r="E880" s="132"/>
      <c r="F880" s="132"/>
      <c r="G880" s="133"/>
      <c r="H880" s="137"/>
      <c r="I880" s="131"/>
      <c r="J880" s="131"/>
      <c r="K880" s="131"/>
      <c r="L880" s="131"/>
    </row>
    <row r="881" spans="1:12" ht="19.5">
      <c r="A881" s="135"/>
      <c r="B881" s="41"/>
      <c r="C881" s="49"/>
      <c r="D881" s="136"/>
      <c r="E881" s="132"/>
      <c r="F881" s="132"/>
      <c r="G881" s="133"/>
      <c r="H881" s="137"/>
      <c r="I881" s="131"/>
      <c r="J881" s="131"/>
      <c r="K881" s="131"/>
      <c r="L881" s="131"/>
    </row>
    <row r="882" spans="1:12" ht="19.5">
      <c r="A882" s="135"/>
      <c r="B882" s="41"/>
      <c r="C882" s="49"/>
      <c r="D882" s="136"/>
      <c r="E882" s="132"/>
      <c r="F882" s="132"/>
      <c r="G882" s="133"/>
      <c r="H882" s="137"/>
      <c r="I882" s="131"/>
      <c r="J882" s="131"/>
      <c r="K882" s="131"/>
      <c r="L882" s="131"/>
    </row>
    <row r="883" spans="1:12" ht="19.5">
      <c r="A883" s="135"/>
      <c r="B883" s="41"/>
      <c r="C883" s="49"/>
      <c r="D883" s="136"/>
      <c r="E883" s="132"/>
      <c r="F883" s="132"/>
      <c r="G883" s="133"/>
      <c r="H883" s="137"/>
      <c r="I883" s="131"/>
      <c r="J883" s="131"/>
      <c r="K883" s="131"/>
      <c r="L883" s="131"/>
    </row>
    <row r="884" spans="1:12" ht="19.5">
      <c r="A884" s="135"/>
      <c r="B884" s="41"/>
      <c r="C884" s="49"/>
      <c r="D884" s="136"/>
      <c r="E884" s="132"/>
      <c r="F884" s="132"/>
      <c r="G884" s="133"/>
      <c r="H884" s="137"/>
      <c r="I884" s="131"/>
      <c r="J884" s="131"/>
      <c r="K884" s="131"/>
      <c r="L884" s="131"/>
    </row>
    <row r="885" spans="1:12" ht="19.5">
      <c r="A885" s="135"/>
      <c r="B885" s="41"/>
      <c r="C885" s="49"/>
      <c r="D885" s="136"/>
      <c r="E885" s="132"/>
      <c r="F885" s="132"/>
      <c r="G885" s="133"/>
      <c r="H885" s="137"/>
      <c r="I885" s="131"/>
      <c r="J885" s="131"/>
      <c r="K885" s="131"/>
      <c r="L885" s="131"/>
    </row>
    <row r="886" spans="1:12" ht="19.5">
      <c r="A886" s="135"/>
      <c r="B886" s="41"/>
      <c r="C886" s="49"/>
      <c r="D886" s="136"/>
      <c r="E886" s="132"/>
      <c r="F886" s="132"/>
      <c r="G886" s="133"/>
      <c r="H886" s="137"/>
      <c r="I886" s="131"/>
      <c r="J886" s="131"/>
      <c r="K886" s="131"/>
      <c r="L886" s="131"/>
    </row>
    <row r="887" spans="1:12" ht="19.5">
      <c r="A887" s="135"/>
      <c r="B887" s="41"/>
      <c r="C887" s="49"/>
      <c r="D887" s="136"/>
      <c r="E887" s="132"/>
      <c r="F887" s="132"/>
      <c r="G887" s="133"/>
      <c r="H887" s="137"/>
      <c r="I887" s="131"/>
      <c r="J887" s="131"/>
      <c r="K887" s="131"/>
      <c r="L887" s="131"/>
    </row>
    <row r="888" spans="1:12" ht="19.5">
      <c r="A888" s="135"/>
      <c r="B888" s="41"/>
      <c r="C888" s="49"/>
      <c r="D888" s="136"/>
      <c r="E888" s="132"/>
      <c r="F888" s="132"/>
      <c r="G888" s="133"/>
      <c r="H888" s="137"/>
      <c r="I888" s="131"/>
      <c r="J888" s="131"/>
      <c r="K888" s="131"/>
      <c r="L888" s="131"/>
    </row>
    <row r="889" spans="1:12" ht="19.5">
      <c r="A889" s="135"/>
      <c r="B889" s="41"/>
      <c r="C889" s="49"/>
      <c r="D889" s="136"/>
      <c r="E889" s="132"/>
      <c r="F889" s="132"/>
      <c r="G889" s="133"/>
      <c r="H889" s="137"/>
      <c r="I889" s="131"/>
      <c r="J889" s="131"/>
      <c r="K889" s="131"/>
      <c r="L889" s="131"/>
    </row>
    <row r="890" spans="1:12" ht="19.5">
      <c r="A890" s="135"/>
      <c r="B890" s="41"/>
      <c r="C890" s="49"/>
      <c r="D890" s="136"/>
      <c r="E890" s="132"/>
      <c r="F890" s="132"/>
      <c r="G890" s="133"/>
      <c r="H890" s="137"/>
      <c r="I890" s="131"/>
      <c r="J890" s="131"/>
      <c r="K890" s="131"/>
      <c r="L890" s="131"/>
    </row>
    <row r="891" spans="1:12" ht="19.5">
      <c r="A891" s="135"/>
      <c r="B891" s="41"/>
      <c r="C891" s="49"/>
      <c r="D891" s="136"/>
      <c r="E891" s="132"/>
      <c r="F891" s="132"/>
      <c r="G891" s="133"/>
      <c r="H891" s="137"/>
      <c r="I891" s="131"/>
      <c r="J891" s="131"/>
      <c r="K891" s="131"/>
      <c r="L891" s="131"/>
    </row>
    <row r="892" spans="1:12" ht="19.5">
      <c r="A892" s="135"/>
      <c r="B892" s="41"/>
      <c r="C892" s="49"/>
      <c r="D892" s="136"/>
      <c r="E892" s="132"/>
      <c r="F892" s="132"/>
      <c r="G892" s="133"/>
      <c r="H892" s="137"/>
      <c r="I892" s="131"/>
      <c r="J892" s="131"/>
      <c r="K892" s="131"/>
      <c r="L892" s="131"/>
    </row>
    <row r="893" spans="1:12" ht="19.5">
      <c r="A893" s="135"/>
      <c r="B893" s="41"/>
      <c r="C893" s="49"/>
      <c r="D893" s="136"/>
      <c r="E893" s="132"/>
      <c r="F893" s="132"/>
      <c r="G893" s="133"/>
      <c r="H893" s="137"/>
      <c r="I893" s="131"/>
      <c r="J893" s="131"/>
      <c r="K893" s="131"/>
      <c r="L893" s="131"/>
    </row>
    <row r="894" spans="1:12" ht="19.5">
      <c r="A894" s="135"/>
      <c r="B894" s="41"/>
      <c r="C894" s="49"/>
      <c r="D894" s="136"/>
      <c r="E894" s="132"/>
      <c r="F894" s="132"/>
      <c r="G894" s="133"/>
      <c r="H894" s="137"/>
      <c r="I894" s="131"/>
      <c r="J894" s="131"/>
      <c r="K894" s="131"/>
      <c r="L894" s="131"/>
    </row>
    <row r="895" spans="1:12" ht="19.5">
      <c r="A895" s="135"/>
      <c r="B895" s="41"/>
      <c r="C895" s="49"/>
      <c r="D895" s="136"/>
      <c r="E895" s="132"/>
      <c r="F895" s="132"/>
      <c r="G895" s="133"/>
      <c r="H895" s="137"/>
      <c r="I895" s="131"/>
      <c r="J895" s="131"/>
      <c r="K895" s="131"/>
      <c r="L895" s="131"/>
    </row>
    <row r="896" spans="1:12" ht="19.5">
      <c r="A896" s="135"/>
      <c r="B896" s="41"/>
      <c r="C896" s="49"/>
      <c r="D896" s="136"/>
      <c r="E896" s="132"/>
      <c r="F896" s="132"/>
      <c r="G896" s="133"/>
      <c r="H896" s="137"/>
      <c r="I896" s="131"/>
      <c r="J896" s="131"/>
      <c r="K896" s="131"/>
      <c r="L896" s="131"/>
    </row>
    <row r="897" spans="1:12" ht="19.5">
      <c r="A897" s="135"/>
      <c r="B897" s="41"/>
      <c r="C897" s="49"/>
      <c r="D897" s="136"/>
      <c r="E897" s="132"/>
      <c r="F897" s="132"/>
      <c r="G897" s="133"/>
      <c r="H897" s="137"/>
      <c r="I897" s="131"/>
      <c r="J897" s="131"/>
      <c r="K897" s="131"/>
      <c r="L897" s="131"/>
    </row>
    <row r="898" spans="1:12" ht="19.5">
      <c r="A898" s="135"/>
      <c r="B898" s="41"/>
      <c r="C898" s="49"/>
      <c r="D898" s="136"/>
      <c r="E898" s="132"/>
      <c r="F898" s="132"/>
      <c r="G898" s="133"/>
      <c r="H898" s="137"/>
      <c r="I898" s="131"/>
      <c r="J898" s="131"/>
      <c r="K898" s="131"/>
      <c r="L898" s="131"/>
    </row>
    <row r="899" spans="1:12" ht="19.5">
      <c r="A899" s="135"/>
      <c r="B899" s="41"/>
      <c r="C899" s="49"/>
      <c r="D899" s="136"/>
      <c r="E899" s="132"/>
      <c r="F899" s="132"/>
      <c r="G899" s="133"/>
      <c r="H899" s="137"/>
      <c r="I899" s="131"/>
      <c r="J899" s="131"/>
      <c r="K899" s="131"/>
      <c r="L899" s="131"/>
    </row>
    <row r="900" spans="1:12" ht="19.5">
      <c r="A900" s="135"/>
      <c r="B900" s="41"/>
      <c r="C900" s="49"/>
      <c r="D900" s="136"/>
      <c r="E900" s="132"/>
      <c r="F900" s="132"/>
      <c r="G900" s="133"/>
      <c r="H900" s="137"/>
      <c r="I900" s="131"/>
      <c r="J900" s="131"/>
      <c r="K900" s="131"/>
      <c r="L900" s="131"/>
    </row>
    <row r="901" spans="1:12" ht="19.5">
      <c r="A901" s="135"/>
      <c r="B901" s="41"/>
      <c r="C901" s="49"/>
      <c r="D901" s="136"/>
      <c r="E901" s="132"/>
      <c r="F901" s="132"/>
      <c r="G901" s="133"/>
      <c r="H901" s="137"/>
      <c r="I901" s="131"/>
      <c r="J901" s="131"/>
      <c r="K901" s="131"/>
      <c r="L901" s="131"/>
    </row>
    <row r="902" spans="1:12" ht="19.5">
      <c r="A902" s="135"/>
      <c r="B902" s="41"/>
      <c r="C902" s="49"/>
      <c r="D902" s="136"/>
      <c r="E902" s="132"/>
      <c r="F902" s="132"/>
      <c r="G902" s="133"/>
      <c r="H902" s="137"/>
      <c r="I902" s="131"/>
      <c r="J902" s="131"/>
      <c r="K902" s="131"/>
      <c r="L902" s="131"/>
    </row>
    <row r="903" spans="1:12" ht="19.5">
      <c r="A903" s="135"/>
      <c r="B903" s="41"/>
      <c r="C903" s="49"/>
      <c r="D903" s="136"/>
      <c r="E903" s="132"/>
      <c r="F903" s="132"/>
      <c r="G903" s="133"/>
      <c r="H903" s="137"/>
      <c r="I903" s="131"/>
      <c r="J903" s="131"/>
      <c r="K903" s="131"/>
      <c r="L903" s="131"/>
    </row>
    <row r="904" spans="1:12" ht="19.5">
      <c r="A904" s="135"/>
      <c r="B904" s="41"/>
      <c r="C904" s="49"/>
      <c r="D904" s="136"/>
      <c r="E904" s="132"/>
      <c r="F904" s="132"/>
      <c r="G904" s="133"/>
      <c r="H904" s="137"/>
      <c r="I904" s="131"/>
      <c r="J904" s="131"/>
      <c r="K904" s="131"/>
      <c r="L904" s="131"/>
    </row>
    <row r="905" spans="1:12" ht="19.5">
      <c r="A905" s="135"/>
      <c r="B905" s="41"/>
      <c r="C905" s="49"/>
      <c r="D905" s="136"/>
      <c r="E905" s="132"/>
      <c r="F905" s="132"/>
      <c r="G905" s="133"/>
      <c r="H905" s="137"/>
      <c r="I905" s="131"/>
      <c r="J905" s="131"/>
      <c r="K905" s="131"/>
      <c r="L905" s="131"/>
    </row>
    <row r="906" spans="1:12" ht="19.5">
      <c r="A906" s="135"/>
      <c r="B906" s="41"/>
      <c r="C906" s="49"/>
      <c r="D906" s="136"/>
      <c r="E906" s="132"/>
      <c r="F906" s="132"/>
      <c r="G906" s="133"/>
      <c r="H906" s="137"/>
      <c r="I906" s="131"/>
      <c r="J906" s="131"/>
      <c r="K906" s="131"/>
      <c r="L906" s="131"/>
    </row>
    <row r="907" spans="1:12" ht="19.5">
      <c r="A907" s="135"/>
      <c r="B907" s="41"/>
      <c r="C907" s="49"/>
      <c r="D907" s="136"/>
      <c r="E907" s="132"/>
      <c r="F907" s="132"/>
      <c r="G907" s="133"/>
      <c r="H907" s="137"/>
      <c r="I907" s="131"/>
      <c r="J907" s="131"/>
      <c r="K907" s="131"/>
      <c r="L907" s="131"/>
    </row>
    <row r="908" spans="1:12" ht="19.5">
      <c r="A908" s="135"/>
      <c r="B908" s="41"/>
      <c r="C908" s="49"/>
      <c r="D908" s="136"/>
      <c r="E908" s="132"/>
      <c r="F908" s="132"/>
      <c r="G908" s="133"/>
      <c r="H908" s="137"/>
      <c r="I908" s="131"/>
      <c r="J908" s="131"/>
      <c r="K908" s="131"/>
      <c r="L908" s="131"/>
    </row>
    <row r="909" spans="1:12" ht="19.5">
      <c r="A909" s="135"/>
      <c r="B909" s="41"/>
      <c r="C909" s="49"/>
      <c r="D909" s="136"/>
      <c r="E909" s="132"/>
      <c r="F909" s="132"/>
      <c r="G909" s="133"/>
      <c r="H909" s="137"/>
      <c r="I909" s="131"/>
      <c r="J909" s="131"/>
      <c r="K909" s="131"/>
      <c r="L909" s="131"/>
    </row>
    <row r="910" spans="1:12" ht="19.5">
      <c r="A910" s="135"/>
      <c r="B910" s="41"/>
      <c r="C910" s="49"/>
      <c r="D910" s="136"/>
      <c r="E910" s="132"/>
      <c r="F910" s="132"/>
      <c r="G910" s="133"/>
      <c r="H910" s="137"/>
      <c r="I910" s="131"/>
      <c r="J910" s="131"/>
      <c r="K910" s="131"/>
      <c r="L910" s="131"/>
    </row>
    <row r="911" spans="1:12" ht="19.5">
      <c r="A911" s="135"/>
      <c r="B911" s="41"/>
      <c r="C911" s="49"/>
      <c r="D911" s="136"/>
      <c r="E911" s="132"/>
      <c r="F911" s="132"/>
      <c r="G911" s="133"/>
      <c r="H911" s="137"/>
      <c r="I911" s="131"/>
      <c r="J911" s="131"/>
      <c r="K911" s="131"/>
      <c r="L911" s="131"/>
    </row>
    <row r="912" spans="1:12" ht="19.5">
      <c r="A912" s="135"/>
      <c r="B912" s="41"/>
      <c r="C912" s="49"/>
      <c r="D912" s="136"/>
      <c r="E912" s="132"/>
      <c r="F912" s="132"/>
      <c r="G912" s="133"/>
      <c r="H912" s="137"/>
      <c r="I912" s="131"/>
      <c r="J912" s="131"/>
      <c r="K912" s="131"/>
      <c r="L912" s="131"/>
    </row>
    <row r="913" spans="1:12" ht="19.5">
      <c r="A913" s="135"/>
      <c r="B913" s="41"/>
      <c r="C913" s="49"/>
      <c r="D913" s="136"/>
      <c r="E913" s="132"/>
      <c r="F913" s="132"/>
      <c r="G913" s="133"/>
      <c r="H913" s="137"/>
      <c r="I913" s="131"/>
      <c r="J913" s="131"/>
      <c r="K913" s="131"/>
      <c r="L913" s="131"/>
    </row>
    <row r="914" spans="1:12" ht="19.5">
      <c r="A914" s="135"/>
      <c r="B914" s="41"/>
      <c r="C914" s="49"/>
      <c r="D914" s="136"/>
      <c r="E914" s="132"/>
      <c r="F914" s="132"/>
      <c r="G914" s="133"/>
      <c r="H914" s="137"/>
      <c r="I914" s="131"/>
      <c r="J914" s="131"/>
      <c r="K914" s="131"/>
      <c r="L914" s="131"/>
    </row>
    <row r="915" spans="1:12" ht="19.5">
      <c r="A915" s="135"/>
      <c r="B915" s="41"/>
      <c r="C915" s="49"/>
      <c r="D915" s="136"/>
      <c r="E915" s="132"/>
      <c r="F915" s="132"/>
      <c r="G915" s="133"/>
      <c r="H915" s="137"/>
      <c r="I915" s="131"/>
      <c r="J915" s="131"/>
      <c r="K915" s="131"/>
      <c r="L915" s="131"/>
    </row>
    <row r="916" spans="1:12" ht="19.5">
      <c r="A916" s="135"/>
      <c r="B916" s="41"/>
      <c r="C916" s="49"/>
      <c r="D916" s="136"/>
      <c r="E916" s="132"/>
      <c r="F916" s="132"/>
      <c r="G916" s="133"/>
      <c r="H916" s="137"/>
      <c r="I916" s="131"/>
      <c r="J916" s="131"/>
      <c r="K916" s="131"/>
      <c r="L916" s="131"/>
    </row>
    <row r="917" spans="1:12" ht="19.5">
      <c r="A917" s="135"/>
      <c r="B917" s="41"/>
      <c r="C917" s="49"/>
      <c r="D917" s="136"/>
      <c r="E917" s="132"/>
      <c r="F917" s="132"/>
      <c r="G917" s="133"/>
      <c r="H917" s="137"/>
      <c r="I917" s="131"/>
      <c r="J917" s="131"/>
      <c r="K917" s="131"/>
      <c r="L917" s="131"/>
    </row>
    <row r="918" spans="1:12" ht="19.5">
      <c r="A918" s="135"/>
      <c r="B918" s="41"/>
      <c r="C918" s="49"/>
      <c r="D918" s="136"/>
      <c r="E918" s="132"/>
      <c r="F918" s="132"/>
      <c r="G918" s="133"/>
      <c r="H918" s="137"/>
      <c r="I918" s="131"/>
      <c r="J918" s="131"/>
      <c r="K918" s="131"/>
      <c r="L918" s="131"/>
    </row>
    <row r="919" spans="1:12" ht="19.5">
      <c r="A919" s="135"/>
      <c r="B919" s="41"/>
      <c r="C919" s="49"/>
      <c r="D919" s="136"/>
      <c r="E919" s="132"/>
      <c r="F919" s="132"/>
      <c r="G919" s="133"/>
      <c r="H919" s="137"/>
      <c r="I919" s="131"/>
      <c r="J919" s="131"/>
      <c r="K919" s="131"/>
      <c r="L919" s="131"/>
    </row>
    <row r="920" spans="1:12" ht="19.5">
      <c r="A920" s="135"/>
      <c r="B920" s="41"/>
      <c r="C920" s="49"/>
      <c r="D920" s="136"/>
      <c r="E920" s="132"/>
      <c r="F920" s="132"/>
      <c r="G920" s="133"/>
      <c r="H920" s="137"/>
      <c r="I920" s="131"/>
      <c r="J920" s="131"/>
      <c r="K920" s="131"/>
      <c r="L920" s="131"/>
    </row>
    <row r="921" spans="1:12" ht="19.5">
      <c r="A921" s="135"/>
      <c r="B921" s="41"/>
      <c r="C921" s="49"/>
      <c r="D921" s="136"/>
      <c r="E921" s="132"/>
      <c r="F921" s="132"/>
      <c r="G921" s="133"/>
      <c r="H921" s="137"/>
      <c r="I921" s="131"/>
      <c r="J921" s="131"/>
      <c r="K921" s="131"/>
      <c r="L921" s="131"/>
    </row>
    <row r="922" spans="1:12" ht="19.5">
      <c r="A922" s="135"/>
      <c r="B922" s="41"/>
      <c r="C922" s="49"/>
      <c r="D922" s="136"/>
      <c r="E922" s="132"/>
      <c r="F922" s="132"/>
      <c r="G922" s="133"/>
      <c r="H922" s="137"/>
      <c r="I922" s="131"/>
      <c r="J922" s="131"/>
      <c r="K922" s="131"/>
      <c r="L922" s="131"/>
    </row>
    <row r="923" spans="1:12" ht="19.5">
      <c r="A923" s="135"/>
      <c r="B923" s="41"/>
      <c r="C923" s="49"/>
      <c r="D923" s="136"/>
      <c r="E923" s="132"/>
      <c r="F923" s="132"/>
      <c r="G923" s="133"/>
      <c r="H923" s="137"/>
      <c r="I923" s="131"/>
      <c r="J923" s="131"/>
      <c r="K923" s="131"/>
      <c r="L923" s="131"/>
    </row>
    <row r="924" spans="1:12" ht="19.5">
      <c r="A924" s="135"/>
      <c r="B924" s="41"/>
      <c r="C924" s="49"/>
      <c r="D924" s="136"/>
      <c r="E924" s="132"/>
      <c r="F924" s="132"/>
      <c r="G924" s="133"/>
      <c r="H924" s="137"/>
      <c r="I924" s="131"/>
      <c r="J924" s="131"/>
      <c r="K924" s="131"/>
      <c r="L924" s="131"/>
    </row>
    <row r="925" spans="1:12" ht="19.5">
      <c r="A925" s="135"/>
      <c r="B925" s="41"/>
      <c r="C925" s="49"/>
      <c r="D925" s="136"/>
      <c r="E925" s="132"/>
      <c r="F925" s="132"/>
      <c r="G925" s="133"/>
      <c r="H925" s="137"/>
      <c r="I925" s="131"/>
      <c r="J925" s="131"/>
      <c r="K925" s="131"/>
      <c r="L925" s="131"/>
    </row>
    <row r="926" spans="1:12" ht="19.5">
      <c r="A926" s="135"/>
      <c r="B926" s="41"/>
      <c r="C926" s="49"/>
      <c r="D926" s="136"/>
      <c r="E926" s="132"/>
      <c r="F926" s="132"/>
      <c r="G926" s="133"/>
      <c r="H926" s="137"/>
      <c r="I926" s="131"/>
      <c r="J926" s="131"/>
      <c r="K926" s="131"/>
      <c r="L926" s="131"/>
    </row>
    <row r="927" spans="1:12" ht="19.5">
      <c r="A927" s="135"/>
      <c r="B927" s="41"/>
      <c r="C927" s="49"/>
      <c r="D927" s="136"/>
      <c r="E927" s="132"/>
      <c r="F927" s="132"/>
      <c r="G927" s="133"/>
      <c r="H927" s="137"/>
      <c r="I927" s="131"/>
      <c r="J927" s="131"/>
      <c r="K927" s="131"/>
      <c r="L927" s="131"/>
    </row>
    <row r="928" spans="1:12" ht="19.5">
      <c r="A928" s="135"/>
      <c r="B928" s="41"/>
      <c r="C928" s="49"/>
      <c r="D928" s="136"/>
      <c r="E928" s="132"/>
      <c r="F928" s="132"/>
      <c r="G928" s="133"/>
      <c r="H928" s="137"/>
      <c r="I928" s="131"/>
      <c r="J928" s="131"/>
      <c r="K928" s="131"/>
      <c r="L928" s="131"/>
    </row>
    <row r="929" spans="1:12" ht="19.5">
      <c r="A929" s="135"/>
      <c r="B929" s="41"/>
      <c r="C929" s="49"/>
      <c r="D929" s="136"/>
      <c r="E929" s="132"/>
      <c r="F929" s="132"/>
      <c r="G929" s="133"/>
      <c r="H929" s="137"/>
      <c r="I929" s="131"/>
      <c r="J929" s="131"/>
      <c r="K929" s="131"/>
      <c r="L929" s="131"/>
    </row>
    <row r="930" spans="1:12" ht="19.5">
      <c r="A930" s="135"/>
      <c r="B930" s="41"/>
      <c r="C930" s="49"/>
      <c r="D930" s="136"/>
      <c r="E930" s="132"/>
      <c r="F930" s="132"/>
      <c r="G930" s="133"/>
      <c r="H930" s="137"/>
      <c r="I930" s="131"/>
      <c r="J930" s="131"/>
      <c r="K930" s="131"/>
      <c r="L930" s="131"/>
    </row>
    <row r="931" spans="1:12" ht="19.5">
      <c r="A931" s="135"/>
      <c r="B931" s="41"/>
      <c r="C931" s="49"/>
      <c r="D931" s="136"/>
      <c r="E931" s="132"/>
      <c r="F931" s="132"/>
      <c r="G931" s="133"/>
      <c r="H931" s="137"/>
      <c r="I931" s="131"/>
      <c r="J931" s="131"/>
      <c r="K931" s="131"/>
      <c r="L931" s="131"/>
    </row>
    <row r="932" spans="1:12" ht="19.5">
      <c r="A932" s="135"/>
      <c r="B932" s="41"/>
      <c r="C932" s="49"/>
      <c r="D932" s="136"/>
      <c r="E932" s="132"/>
      <c r="F932" s="132"/>
      <c r="G932" s="133"/>
      <c r="H932" s="137"/>
      <c r="I932" s="131"/>
      <c r="J932" s="131"/>
      <c r="K932" s="131"/>
      <c r="L932" s="131"/>
    </row>
    <row r="933" spans="1:12" ht="19.5">
      <c r="A933" s="135"/>
      <c r="B933" s="41"/>
      <c r="C933" s="49"/>
      <c r="D933" s="136"/>
      <c r="E933" s="132"/>
      <c r="F933" s="132"/>
      <c r="G933" s="133"/>
      <c r="H933" s="137"/>
      <c r="I933" s="131"/>
      <c r="J933" s="131"/>
      <c r="K933" s="131"/>
      <c r="L933" s="131"/>
    </row>
    <row r="934" spans="1:12" ht="19.5">
      <c r="A934" s="135"/>
      <c r="B934" s="41"/>
      <c r="C934" s="49"/>
      <c r="D934" s="136"/>
      <c r="E934" s="132"/>
      <c r="F934" s="132"/>
      <c r="G934" s="133"/>
      <c r="H934" s="137"/>
      <c r="I934" s="131"/>
      <c r="J934" s="131"/>
      <c r="K934" s="131"/>
      <c r="L934" s="131"/>
    </row>
    <row r="935" spans="1:12" ht="19.5">
      <c r="A935" s="135"/>
      <c r="B935" s="41"/>
      <c r="C935" s="49"/>
      <c r="D935" s="136"/>
      <c r="E935" s="132"/>
      <c r="F935" s="132"/>
      <c r="G935" s="133"/>
      <c r="H935" s="137"/>
      <c r="I935" s="131"/>
      <c r="J935" s="131"/>
      <c r="K935" s="131"/>
      <c r="L935" s="131"/>
    </row>
    <row r="936" spans="1:12" ht="19.5">
      <c r="A936" s="135"/>
      <c r="B936" s="41"/>
      <c r="C936" s="49"/>
      <c r="D936" s="136"/>
      <c r="E936" s="132"/>
      <c r="F936" s="132"/>
      <c r="G936" s="133"/>
      <c r="H936" s="137"/>
      <c r="I936" s="131"/>
      <c r="J936" s="131"/>
      <c r="K936" s="131"/>
      <c r="L936" s="131"/>
    </row>
    <row r="937" spans="1:12" ht="19.5">
      <c r="A937" s="135"/>
      <c r="B937" s="41"/>
      <c r="C937" s="49"/>
      <c r="D937" s="136"/>
      <c r="E937" s="132"/>
      <c r="F937" s="132"/>
      <c r="G937" s="133"/>
      <c r="H937" s="137"/>
      <c r="I937" s="131"/>
      <c r="J937" s="131"/>
      <c r="K937" s="131"/>
      <c r="L937" s="131"/>
    </row>
    <row r="938" spans="1:12" ht="19.5">
      <c r="A938" s="135"/>
      <c r="B938" s="41"/>
      <c r="C938" s="49"/>
      <c r="D938" s="136"/>
      <c r="E938" s="132"/>
      <c r="F938" s="132"/>
      <c r="G938" s="133"/>
      <c r="H938" s="137"/>
      <c r="I938" s="131"/>
      <c r="J938" s="131"/>
      <c r="K938" s="131"/>
      <c r="L938" s="131"/>
    </row>
    <row r="939" spans="1:12" ht="19.5">
      <c r="A939" s="135"/>
      <c r="B939" s="41"/>
      <c r="C939" s="49"/>
      <c r="D939" s="136"/>
      <c r="E939" s="132"/>
      <c r="F939" s="132"/>
      <c r="G939" s="133"/>
      <c r="H939" s="137"/>
      <c r="I939" s="131"/>
      <c r="J939" s="131"/>
      <c r="K939" s="131"/>
      <c r="L939" s="131"/>
    </row>
    <row r="940" spans="1:12" ht="19.5">
      <c r="A940" s="135"/>
      <c r="B940" s="41"/>
      <c r="C940" s="49"/>
      <c r="D940" s="136"/>
      <c r="E940" s="132"/>
      <c r="F940" s="132"/>
      <c r="G940" s="133"/>
      <c r="H940" s="137"/>
      <c r="I940" s="131"/>
      <c r="J940" s="131"/>
      <c r="K940" s="131"/>
      <c r="L940" s="131"/>
    </row>
    <row r="941" spans="1:12" ht="19.5">
      <c r="A941" s="135"/>
      <c r="B941" s="41"/>
      <c r="C941" s="49"/>
      <c r="D941" s="136"/>
      <c r="E941" s="132"/>
      <c r="F941" s="132"/>
      <c r="G941" s="133"/>
      <c r="H941" s="137"/>
      <c r="I941" s="131"/>
      <c r="J941" s="131"/>
      <c r="K941" s="131"/>
      <c r="L941" s="131"/>
    </row>
    <row r="942" spans="1:12" ht="19.5">
      <c r="A942" s="135"/>
      <c r="B942" s="41"/>
      <c r="C942" s="49"/>
      <c r="D942" s="136"/>
      <c r="E942" s="132"/>
      <c r="F942" s="132"/>
      <c r="G942" s="133"/>
      <c r="H942" s="137"/>
      <c r="I942" s="131"/>
      <c r="J942" s="131"/>
      <c r="K942" s="131"/>
      <c r="L942" s="131"/>
    </row>
    <row r="943" spans="1:12" ht="19.5">
      <c r="A943" s="135"/>
      <c r="B943" s="41"/>
      <c r="C943" s="49"/>
      <c r="D943" s="136"/>
      <c r="E943" s="132"/>
      <c r="F943" s="132"/>
      <c r="G943" s="133"/>
      <c r="H943" s="137"/>
      <c r="I943" s="131"/>
      <c r="J943" s="131"/>
      <c r="K943" s="131"/>
      <c r="L943" s="131"/>
    </row>
    <row r="944" spans="1:12" ht="19.5">
      <c r="A944" s="135"/>
      <c r="B944" s="41"/>
      <c r="C944" s="49"/>
      <c r="D944" s="136"/>
      <c r="E944" s="132"/>
      <c r="F944" s="132"/>
      <c r="G944" s="133"/>
      <c r="H944" s="137"/>
      <c r="I944" s="131"/>
      <c r="J944" s="131"/>
      <c r="K944" s="131"/>
      <c r="L944" s="131"/>
    </row>
    <row r="945" spans="1:12" ht="19.5">
      <c r="A945" s="135"/>
      <c r="B945" s="41"/>
      <c r="C945" s="49"/>
      <c r="D945" s="136"/>
      <c r="E945" s="132"/>
      <c r="F945" s="132"/>
      <c r="G945" s="133"/>
      <c r="H945" s="137"/>
      <c r="I945" s="131"/>
      <c r="J945" s="131"/>
      <c r="K945" s="131"/>
      <c r="L945" s="131"/>
    </row>
    <row r="946" spans="1:12" ht="19.5">
      <c r="A946" s="135"/>
      <c r="B946" s="41"/>
      <c r="C946" s="49"/>
      <c r="D946" s="136"/>
      <c r="E946" s="132"/>
      <c r="F946" s="132"/>
      <c r="G946" s="133"/>
      <c r="H946" s="137"/>
      <c r="I946" s="131"/>
      <c r="J946" s="131"/>
      <c r="K946" s="131"/>
      <c r="L946" s="131"/>
    </row>
    <row r="947" spans="1:12" ht="19.5">
      <c r="A947" s="135"/>
      <c r="B947" s="41"/>
      <c r="C947" s="49"/>
      <c r="D947" s="136"/>
      <c r="E947" s="132"/>
      <c r="F947" s="132"/>
      <c r="G947" s="133"/>
      <c r="H947" s="137"/>
      <c r="I947" s="131"/>
      <c r="J947" s="131"/>
      <c r="K947" s="131"/>
      <c r="L947" s="131"/>
    </row>
    <row r="948" spans="1:12" ht="19.5">
      <c r="A948" s="135"/>
      <c r="B948" s="41"/>
      <c r="C948" s="49"/>
      <c r="D948" s="136"/>
      <c r="E948" s="132"/>
      <c r="F948" s="132"/>
      <c r="G948" s="133"/>
      <c r="H948" s="137"/>
      <c r="I948" s="131"/>
      <c r="J948" s="131"/>
      <c r="K948" s="131"/>
      <c r="L948" s="131"/>
    </row>
    <row r="949" spans="1:12" ht="19.5">
      <c r="A949" s="135"/>
      <c r="B949" s="41"/>
      <c r="C949" s="49"/>
      <c r="D949" s="136"/>
      <c r="E949" s="132"/>
      <c r="F949" s="132"/>
      <c r="G949" s="133"/>
      <c r="H949" s="137"/>
      <c r="I949" s="131"/>
      <c r="J949" s="131"/>
      <c r="K949" s="131"/>
      <c r="L949" s="131"/>
    </row>
    <row r="950" spans="1:12" ht="19.5">
      <c r="A950" s="135"/>
      <c r="B950" s="41"/>
      <c r="C950" s="49"/>
      <c r="D950" s="136"/>
      <c r="E950" s="132"/>
      <c r="F950" s="132"/>
      <c r="G950" s="133"/>
      <c r="H950" s="137"/>
      <c r="I950" s="131"/>
      <c r="J950" s="131"/>
      <c r="K950" s="131"/>
      <c r="L950" s="131"/>
    </row>
    <row r="951" spans="1:12" ht="19.5">
      <c r="A951" s="135"/>
      <c r="B951" s="41"/>
      <c r="C951" s="49"/>
      <c r="D951" s="136"/>
      <c r="E951" s="132"/>
      <c r="F951" s="132"/>
      <c r="G951" s="133"/>
      <c r="H951" s="137"/>
      <c r="I951" s="131"/>
      <c r="J951" s="131"/>
      <c r="K951" s="131"/>
      <c r="L951" s="131"/>
    </row>
    <row r="952" spans="1:12" ht="19.5">
      <c r="A952" s="135"/>
      <c r="B952" s="41"/>
      <c r="C952" s="49"/>
      <c r="D952" s="136"/>
      <c r="E952" s="132"/>
      <c r="F952" s="132"/>
      <c r="G952" s="133"/>
      <c r="H952" s="137"/>
      <c r="I952" s="131"/>
      <c r="J952" s="131"/>
      <c r="K952" s="131"/>
      <c r="L952" s="131"/>
    </row>
    <row r="953" spans="1:12" ht="19.5">
      <c r="A953" s="135"/>
      <c r="B953" s="41"/>
      <c r="C953" s="49"/>
      <c r="D953" s="136"/>
      <c r="E953" s="132"/>
      <c r="F953" s="132"/>
      <c r="G953" s="133"/>
      <c r="H953" s="137"/>
      <c r="I953" s="131"/>
      <c r="J953" s="131"/>
      <c r="K953" s="131"/>
      <c r="L953" s="131"/>
    </row>
    <row r="954" spans="1:12" ht="19.5">
      <c r="A954" s="135"/>
      <c r="B954" s="41"/>
      <c r="C954" s="49"/>
      <c r="D954" s="136"/>
      <c r="E954" s="132"/>
      <c r="F954" s="132"/>
      <c r="G954" s="133"/>
      <c r="H954" s="137"/>
      <c r="I954" s="131"/>
      <c r="J954" s="131"/>
      <c r="K954" s="131"/>
      <c r="L954" s="131"/>
    </row>
    <row r="955" spans="1:12" ht="19.5">
      <c r="A955" s="135"/>
      <c r="B955" s="41"/>
      <c r="C955" s="49"/>
      <c r="D955" s="136"/>
      <c r="E955" s="132"/>
      <c r="F955" s="132"/>
      <c r="G955" s="133"/>
      <c r="H955" s="137"/>
      <c r="I955" s="131"/>
      <c r="J955" s="131"/>
      <c r="K955" s="131"/>
      <c r="L955" s="131"/>
    </row>
    <row r="956" spans="1:12" ht="19.5">
      <c r="A956" s="135"/>
      <c r="B956" s="41"/>
      <c r="C956" s="49"/>
      <c r="D956" s="136"/>
      <c r="E956" s="132"/>
      <c r="F956" s="132"/>
      <c r="G956" s="133"/>
      <c r="H956" s="137"/>
      <c r="I956" s="131"/>
      <c r="J956" s="131"/>
      <c r="K956" s="131"/>
      <c r="L956" s="131"/>
    </row>
    <row r="957" spans="1:12" ht="19.5">
      <c r="A957" s="135"/>
      <c r="B957" s="41"/>
      <c r="C957" s="49"/>
      <c r="D957" s="136"/>
      <c r="E957" s="132"/>
      <c r="F957" s="132"/>
      <c r="G957" s="133"/>
      <c r="H957" s="137"/>
      <c r="I957" s="131"/>
      <c r="J957" s="131"/>
      <c r="K957" s="131"/>
      <c r="L957" s="131"/>
    </row>
    <row r="958" spans="1:12" ht="19.5">
      <c r="A958" s="135"/>
      <c r="B958" s="41"/>
      <c r="C958" s="49"/>
      <c r="D958" s="136"/>
      <c r="E958" s="132"/>
      <c r="F958" s="132"/>
      <c r="G958" s="133"/>
      <c r="H958" s="137"/>
      <c r="I958" s="131"/>
      <c r="J958" s="131"/>
      <c r="K958" s="131"/>
      <c r="L958" s="131"/>
    </row>
    <row r="959" spans="1:12" ht="19.5">
      <c r="A959" s="135"/>
      <c r="B959" s="41"/>
      <c r="C959" s="49"/>
      <c r="D959" s="136"/>
      <c r="E959" s="132"/>
      <c r="F959" s="132"/>
      <c r="G959" s="133"/>
      <c r="H959" s="137"/>
      <c r="I959" s="131"/>
      <c r="J959" s="131"/>
      <c r="K959" s="131"/>
      <c r="L959" s="131"/>
    </row>
    <row r="960" spans="1:12" ht="19.5">
      <c r="A960" s="135"/>
      <c r="B960" s="41"/>
      <c r="C960" s="49"/>
      <c r="D960" s="136"/>
      <c r="E960" s="132"/>
      <c r="F960" s="132"/>
      <c r="G960" s="133"/>
      <c r="H960" s="137"/>
      <c r="I960" s="131"/>
      <c r="J960" s="131"/>
      <c r="K960" s="131"/>
      <c r="L960" s="131"/>
    </row>
    <row r="961" spans="1:12" ht="19.5">
      <c r="A961" s="135"/>
      <c r="B961" s="41"/>
      <c r="C961" s="49"/>
      <c r="D961" s="136"/>
      <c r="E961" s="132"/>
      <c r="F961" s="132"/>
      <c r="G961" s="133"/>
      <c r="H961" s="137"/>
      <c r="I961" s="131"/>
      <c r="J961" s="131"/>
      <c r="K961" s="131"/>
      <c r="L961" s="131"/>
    </row>
    <row r="962" spans="1:12" ht="19.5">
      <c r="A962" s="135"/>
      <c r="B962" s="41"/>
      <c r="C962" s="49"/>
      <c r="D962" s="136"/>
      <c r="E962" s="132"/>
      <c r="F962" s="132"/>
      <c r="G962" s="133"/>
      <c r="H962" s="137"/>
      <c r="I962" s="131"/>
      <c r="J962" s="131"/>
      <c r="K962" s="131"/>
      <c r="L962" s="131"/>
    </row>
    <row r="963" spans="1:12" ht="19.5">
      <c r="A963" s="135"/>
      <c r="B963" s="41"/>
      <c r="C963" s="49"/>
      <c r="D963" s="136"/>
      <c r="E963" s="132"/>
      <c r="F963" s="132"/>
      <c r="G963" s="133"/>
      <c r="H963" s="137"/>
      <c r="I963" s="131"/>
      <c r="J963" s="131"/>
      <c r="K963" s="131"/>
      <c r="L963" s="131"/>
    </row>
    <row r="964" spans="1:12" ht="19.5">
      <c r="A964" s="135"/>
      <c r="B964" s="41"/>
      <c r="C964" s="49"/>
      <c r="D964" s="136"/>
      <c r="E964" s="132"/>
      <c r="F964" s="132"/>
      <c r="G964" s="133"/>
      <c r="H964" s="137"/>
      <c r="I964" s="131"/>
      <c r="J964" s="131"/>
      <c r="K964" s="131"/>
      <c r="L964" s="131"/>
    </row>
    <row r="965" spans="1:12" ht="19.5">
      <c r="A965" s="135"/>
      <c r="B965" s="41"/>
      <c r="C965" s="49"/>
      <c r="D965" s="136"/>
      <c r="E965" s="132"/>
      <c r="F965" s="132"/>
      <c r="G965" s="133"/>
      <c r="H965" s="137"/>
      <c r="I965" s="131"/>
      <c r="J965" s="131"/>
      <c r="K965" s="131"/>
      <c r="L965" s="131"/>
    </row>
    <row r="966" spans="1:12" ht="19.5">
      <c r="A966" s="135"/>
      <c r="B966" s="41"/>
      <c r="C966" s="49"/>
      <c r="D966" s="136"/>
      <c r="E966" s="132"/>
      <c r="F966" s="132"/>
      <c r="G966" s="133"/>
      <c r="H966" s="137"/>
      <c r="I966" s="131"/>
      <c r="J966" s="131"/>
      <c r="K966" s="131"/>
      <c r="L966" s="131"/>
    </row>
    <row r="967" spans="1:12" ht="19.5">
      <c r="A967" s="135"/>
      <c r="B967" s="41"/>
      <c r="C967" s="49"/>
      <c r="D967" s="136"/>
      <c r="E967" s="132"/>
      <c r="F967" s="132"/>
      <c r="G967" s="133"/>
      <c r="H967" s="137"/>
      <c r="I967" s="131"/>
      <c r="J967" s="131"/>
      <c r="K967" s="131"/>
      <c r="L967" s="131"/>
    </row>
    <row r="968" spans="1:12" ht="19.5">
      <c r="A968" s="135"/>
      <c r="B968" s="41"/>
      <c r="C968" s="49"/>
      <c r="D968" s="136"/>
      <c r="E968" s="132"/>
      <c r="F968" s="132"/>
      <c r="G968" s="133"/>
      <c r="H968" s="137"/>
      <c r="I968" s="131"/>
      <c r="J968" s="131"/>
      <c r="K968" s="131"/>
      <c r="L968" s="131"/>
    </row>
    <row r="969" spans="1:12" ht="19.5">
      <c r="A969" s="135"/>
      <c r="B969" s="41"/>
      <c r="C969" s="49"/>
      <c r="D969" s="136"/>
      <c r="E969" s="132"/>
      <c r="F969" s="132"/>
      <c r="G969" s="133"/>
      <c r="H969" s="137"/>
      <c r="I969" s="131"/>
      <c r="J969" s="131"/>
      <c r="K969" s="131"/>
      <c r="L969" s="131"/>
    </row>
    <row r="970" spans="1:12" ht="19.5">
      <c r="A970" s="135"/>
      <c r="B970" s="41"/>
      <c r="C970" s="49"/>
      <c r="D970" s="136"/>
      <c r="E970" s="132"/>
      <c r="F970" s="132"/>
      <c r="G970" s="133"/>
      <c r="H970" s="137"/>
      <c r="I970" s="131"/>
      <c r="J970" s="131"/>
      <c r="K970" s="131"/>
      <c r="L970" s="131"/>
    </row>
    <row r="971" spans="1:12" ht="19.5">
      <c r="A971" s="135"/>
      <c r="B971" s="41"/>
      <c r="C971" s="49"/>
      <c r="D971" s="136"/>
      <c r="E971" s="132"/>
      <c r="F971" s="132"/>
      <c r="G971" s="133"/>
      <c r="H971" s="137"/>
      <c r="I971" s="131"/>
      <c r="J971" s="131"/>
      <c r="K971" s="131"/>
      <c r="L971" s="131"/>
    </row>
    <row r="972" spans="1:12" ht="19.5">
      <c r="A972" s="135"/>
      <c r="B972" s="41"/>
      <c r="C972" s="49"/>
      <c r="D972" s="136"/>
      <c r="E972" s="132"/>
      <c r="F972" s="132"/>
      <c r="G972" s="133"/>
      <c r="H972" s="137"/>
      <c r="I972" s="131"/>
      <c r="J972" s="131"/>
      <c r="K972" s="131"/>
      <c r="L972" s="131"/>
    </row>
    <row r="973" spans="1:12" ht="19.5">
      <c r="A973" s="135"/>
      <c r="B973" s="41"/>
      <c r="C973" s="49"/>
      <c r="D973" s="136"/>
      <c r="E973" s="132"/>
      <c r="F973" s="132"/>
      <c r="G973" s="133"/>
      <c r="H973" s="137"/>
      <c r="I973" s="131"/>
      <c r="J973" s="131"/>
      <c r="K973" s="131"/>
      <c r="L973" s="131"/>
    </row>
    <row r="974" spans="1:12" ht="19.5">
      <c r="A974" s="135"/>
      <c r="B974" s="41"/>
      <c r="C974" s="49"/>
      <c r="D974" s="136"/>
      <c r="E974" s="132"/>
      <c r="F974" s="132"/>
      <c r="G974" s="133"/>
      <c r="H974" s="137"/>
      <c r="I974" s="131"/>
      <c r="J974" s="131"/>
      <c r="K974" s="131"/>
      <c r="L974" s="131"/>
    </row>
    <row r="975" spans="1:12" ht="19.5">
      <c r="A975" s="135"/>
      <c r="B975" s="41"/>
      <c r="C975" s="49"/>
      <c r="D975" s="136"/>
      <c r="E975" s="132"/>
      <c r="F975" s="132"/>
      <c r="G975" s="133"/>
      <c r="H975" s="137"/>
      <c r="I975" s="131"/>
      <c r="J975" s="131"/>
      <c r="K975" s="131"/>
      <c r="L975" s="131"/>
    </row>
    <row r="976" spans="1:12" ht="19.5">
      <c r="A976" s="135"/>
      <c r="B976" s="41"/>
      <c r="C976" s="49"/>
      <c r="D976" s="136"/>
      <c r="E976" s="132"/>
      <c r="F976" s="132"/>
      <c r="G976" s="133"/>
      <c r="H976" s="137"/>
      <c r="I976" s="131"/>
      <c r="J976" s="131"/>
      <c r="K976" s="131"/>
      <c r="L976" s="131"/>
    </row>
    <row r="977" spans="1:12" ht="19.5">
      <c r="A977" s="135"/>
      <c r="B977" s="41"/>
      <c r="C977" s="49"/>
      <c r="D977" s="136"/>
      <c r="E977" s="132"/>
      <c r="F977" s="132"/>
      <c r="G977" s="133"/>
      <c r="H977" s="137"/>
      <c r="I977" s="131"/>
      <c r="J977" s="131"/>
      <c r="K977" s="131"/>
      <c r="L977" s="131"/>
    </row>
    <row r="978" spans="1:12" ht="19.5">
      <c r="A978" s="135"/>
      <c r="B978" s="41"/>
      <c r="C978" s="49"/>
      <c r="D978" s="136"/>
      <c r="E978" s="132"/>
      <c r="F978" s="132"/>
      <c r="G978" s="133"/>
      <c r="H978" s="137"/>
      <c r="I978" s="131"/>
      <c r="J978" s="131"/>
      <c r="K978" s="131"/>
      <c r="L978" s="131"/>
    </row>
    <row r="979" spans="1:12" ht="19.5">
      <c r="A979" s="135"/>
      <c r="B979" s="41"/>
      <c r="C979" s="49"/>
      <c r="D979" s="136"/>
      <c r="E979" s="132"/>
      <c r="F979" s="132"/>
      <c r="G979" s="133"/>
      <c r="H979" s="137"/>
      <c r="I979" s="131"/>
      <c r="J979" s="131"/>
      <c r="K979" s="131"/>
      <c r="L979" s="131"/>
    </row>
    <row r="980" spans="1:12" ht="19.5">
      <c r="A980" s="135"/>
      <c r="B980" s="41"/>
      <c r="C980" s="49"/>
      <c r="D980" s="136"/>
      <c r="E980" s="132"/>
      <c r="F980" s="132"/>
      <c r="G980" s="133"/>
      <c r="H980" s="137"/>
      <c r="I980" s="131"/>
      <c r="J980" s="131"/>
      <c r="K980" s="131"/>
      <c r="L980" s="131"/>
    </row>
    <row r="981" spans="1:12" ht="19.5">
      <c r="A981" s="135"/>
      <c r="B981" s="41"/>
      <c r="C981" s="49"/>
      <c r="D981" s="136"/>
      <c r="E981" s="132"/>
      <c r="F981" s="132"/>
      <c r="G981" s="133"/>
      <c r="H981" s="137"/>
      <c r="I981" s="131"/>
      <c r="J981" s="131"/>
      <c r="K981" s="131"/>
      <c r="L981" s="131"/>
    </row>
    <row r="982" spans="1:12" ht="19.5">
      <c r="A982" s="135"/>
      <c r="B982" s="41"/>
      <c r="C982" s="49"/>
      <c r="D982" s="136"/>
      <c r="E982" s="132"/>
      <c r="F982" s="132"/>
      <c r="G982" s="133"/>
      <c r="H982" s="137"/>
      <c r="I982" s="131"/>
      <c r="J982" s="131"/>
      <c r="K982" s="131"/>
      <c r="L982" s="131"/>
    </row>
    <row r="983" spans="1:12" ht="19.5">
      <c r="A983" s="135"/>
      <c r="B983" s="41"/>
      <c r="C983" s="49"/>
      <c r="D983" s="136"/>
      <c r="E983" s="132"/>
      <c r="F983" s="132"/>
      <c r="G983" s="133"/>
      <c r="H983" s="137"/>
      <c r="I983" s="131"/>
      <c r="J983" s="131"/>
      <c r="K983" s="131"/>
      <c r="L983" s="131"/>
    </row>
    <row r="984" spans="1:12" ht="19.5">
      <c r="A984" s="135"/>
      <c r="B984" s="41"/>
      <c r="C984" s="49"/>
      <c r="D984" s="136"/>
      <c r="E984" s="132"/>
      <c r="F984" s="132"/>
      <c r="G984" s="133"/>
      <c r="H984" s="137"/>
      <c r="I984" s="131"/>
      <c r="J984" s="131"/>
      <c r="K984" s="131"/>
      <c r="L984" s="131"/>
    </row>
    <row r="985" spans="1:12" ht="19.5">
      <c r="A985" s="135"/>
      <c r="B985" s="41"/>
      <c r="C985" s="49"/>
      <c r="D985" s="136"/>
      <c r="E985" s="132"/>
      <c r="F985" s="132"/>
      <c r="G985" s="133"/>
      <c r="H985" s="137"/>
      <c r="I985" s="131"/>
      <c r="J985" s="131"/>
      <c r="K985" s="131"/>
      <c r="L985" s="131"/>
    </row>
    <row r="986" spans="1:12" ht="19.5">
      <c r="A986" s="135"/>
      <c r="B986" s="41"/>
      <c r="C986" s="49"/>
      <c r="D986" s="136"/>
      <c r="E986" s="132"/>
      <c r="F986" s="132"/>
      <c r="G986" s="133"/>
      <c r="H986" s="137"/>
      <c r="I986" s="131"/>
      <c r="J986" s="131"/>
      <c r="K986" s="131"/>
      <c r="L986" s="131"/>
    </row>
    <row r="987" spans="1:12" ht="19.5">
      <c r="A987" s="135"/>
      <c r="B987" s="41"/>
      <c r="C987" s="49"/>
      <c r="D987" s="136"/>
      <c r="E987" s="132"/>
      <c r="F987" s="132"/>
      <c r="G987" s="133"/>
      <c r="H987" s="137"/>
      <c r="I987" s="131"/>
      <c r="J987" s="131"/>
      <c r="K987" s="131"/>
      <c r="L987" s="131"/>
    </row>
    <row r="988" spans="1:12" ht="19.5">
      <c r="A988" s="135"/>
      <c r="B988" s="41"/>
      <c r="C988" s="49"/>
      <c r="D988" s="136"/>
      <c r="E988" s="132"/>
      <c r="F988" s="132"/>
      <c r="G988" s="133"/>
      <c r="H988" s="137"/>
      <c r="I988" s="131"/>
      <c r="J988" s="131"/>
      <c r="K988" s="131"/>
      <c r="L988" s="131"/>
    </row>
    <row r="989" spans="1:12" ht="19.5">
      <c r="A989" s="135"/>
      <c r="B989" s="41"/>
      <c r="C989" s="49"/>
      <c r="D989" s="136"/>
      <c r="E989" s="132"/>
      <c r="F989" s="132"/>
      <c r="G989" s="133"/>
      <c r="H989" s="137"/>
      <c r="I989" s="131"/>
      <c r="J989" s="131"/>
      <c r="K989" s="131"/>
      <c r="L989" s="131"/>
    </row>
    <row r="990" spans="1:12" ht="19.5">
      <c r="A990" s="135"/>
      <c r="B990" s="41"/>
      <c r="C990" s="49"/>
      <c r="D990" s="136"/>
      <c r="E990" s="132"/>
      <c r="F990" s="132"/>
      <c r="G990" s="133"/>
      <c r="H990" s="137"/>
      <c r="I990" s="131"/>
      <c r="J990" s="131"/>
      <c r="K990" s="131"/>
      <c r="L990" s="131"/>
    </row>
    <row r="991" spans="1:12" ht="19.5">
      <c r="A991" s="135"/>
      <c r="B991" s="41"/>
      <c r="C991" s="49"/>
      <c r="D991" s="136"/>
      <c r="E991" s="132"/>
      <c r="F991" s="132"/>
      <c r="G991" s="133"/>
      <c r="H991" s="137"/>
      <c r="I991" s="131"/>
      <c r="J991" s="131"/>
      <c r="K991" s="131"/>
      <c r="L991" s="131"/>
    </row>
    <row r="992" spans="1:12" ht="19.5">
      <c r="A992" s="135"/>
      <c r="B992" s="41"/>
      <c r="C992" s="49"/>
      <c r="D992" s="136"/>
      <c r="E992" s="132"/>
      <c r="F992" s="132"/>
      <c r="G992" s="133"/>
      <c r="H992" s="137"/>
      <c r="I992" s="131"/>
      <c r="J992" s="131"/>
      <c r="K992" s="131"/>
      <c r="L992" s="131"/>
    </row>
    <row r="993" spans="1:12" ht="19.5">
      <c r="A993" s="135"/>
      <c r="B993" s="41"/>
      <c r="C993" s="49"/>
      <c r="D993" s="136"/>
      <c r="E993" s="132"/>
      <c r="F993" s="132"/>
      <c r="G993" s="133"/>
      <c r="H993" s="137"/>
      <c r="I993" s="131"/>
      <c r="J993" s="131"/>
      <c r="K993" s="131"/>
      <c r="L993" s="131"/>
    </row>
    <row r="994" spans="1:12" ht="19.5">
      <c r="A994" s="135"/>
      <c r="B994" s="41"/>
      <c r="C994" s="49"/>
      <c r="D994" s="136"/>
      <c r="E994" s="132"/>
      <c r="F994" s="132"/>
      <c r="G994" s="133"/>
      <c r="H994" s="137"/>
      <c r="I994" s="131"/>
      <c r="J994" s="131"/>
      <c r="K994" s="131"/>
      <c r="L994" s="131"/>
    </row>
    <row r="995" spans="1:12" ht="19.5">
      <c r="A995" s="135"/>
      <c r="B995" s="41"/>
      <c r="C995" s="49"/>
      <c r="D995" s="136"/>
      <c r="E995" s="132"/>
      <c r="F995" s="132"/>
      <c r="G995" s="133"/>
      <c r="H995" s="137"/>
      <c r="I995" s="131"/>
      <c r="J995" s="131"/>
      <c r="K995" s="131"/>
      <c r="L995" s="131"/>
    </row>
    <row r="996" spans="1:12" ht="19.5">
      <c r="A996" s="135"/>
      <c r="B996" s="41"/>
      <c r="C996" s="49"/>
      <c r="D996" s="136"/>
      <c r="E996" s="132"/>
      <c r="F996" s="132"/>
      <c r="G996" s="133"/>
      <c r="H996" s="137"/>
      <c r="I996" s="131"/>
      <c r="J996" s="131"/>
      <c r="K996" s="131"/>
      <c r="L996" s="131"/>
    </row>
    <row r="997" spans="1:12" ht="19.5">
      <c r="A997" s="138"/>
      <c r="B997" s="5"/>
      <c r="C997" s="44"/>
      <c r="D997" s="139"/>
      <c r="E997" s="131"/>
      <c r="F997" s="131"/>
      <c r="G997" s="133"/>
      <c r="H997" s="137"/>
      <c r="I997" s="131"/>
      <c r="J997" s="131"/>
      <c r="K997" s="131"/>
      <c r="L997" s="131"/>
    </row>
    <row r="998" spans="1:12" ht="19.5">
      <c r="A998" s="135"/>
      <c r="B998" s="41"/>
      <c r="C998" s="49"/>
      <c r="D998" s="136"/>
      <c r="E998" s="132"/>
      <c r="F998" s="132"/>
      <c r="G998" s="133"/>
      <c r="H998" s="137"/>
      <c r="I998" s="131"/>
      <c r="J998" s="131"/>
      <c r="K998" s="131"/>
      <c r="L998" s="131"/>
    </row>
    <row r="999" spans="1:12" ht="19.5">
      <c r="A999" s="135"/>
      <c r="B999" s="41"/>
      <c r="C999" s="49"/>
      <c r="D999" s="136"/>
      <c r="E999" s="132"/>
      <c r="F999" s="132"/>
      <c r="G999" s="133"/>
      <c r="H999" s="137"/>
      <c r="I999" s="131"/>
      <c r="J999" s="131"/>
      <c r="K999" s="131"/>
      <c r="L999" s="131"/>
    </row>
    <row r="1000" spans="1:12" ht="19.5">
      <c r="A1000" s="135"/>
      <c r="B1000" s="41"/>
      <c r="C1000" s="49"/>
      <c r="D1000" s="136"/>
      <c r="E1000" s="132"/>
      <c r="F1000" s="132"/>
      <c r="G1000" s="133"/>
      <c r="H1000" s="137"/>
      <c r="I1000" s="131"/>
      <c r="J1000" s="131"/>
      <c r="K1000" s="131"/>
      <c r="L1000" s="131"/>
    </row>
    <row r="1001" spans="1:12" ht="19.5">
      <c r="A1001" s="135"/>
      <c r="B1001" s="41"/>
      <c r="C1001" s="49"/>
      <c r="D1001" s="136"/>
      <c r="E1001" s="132"/>
      <c r="F1001" s="132"/>
      <c r="G1001" s="133"/>
      <c r="H1001" s="137"/>
      <c r="I1001" s="131"/>
      <c r="J1001" s="131"/>
      <c r="K1001" s="131"/>
      <c r="L1001" s="131"/>
    </row>
    <row r="1002" spans="1:12" ht="19.5">
      <c r="A1002" s="135"/>
      <c r="B1002" s="41"/>
      <c r="C1002" s="49"/>
      <c r="D1002" s="136"/>
      <c r="E1002" s="132"/>
      <c r="F1002" s="132"/>
      <c r="G1002" s="133"/>
      <c r="H1002" s="137"/>
      <c r="I1002" s="131"/>
      <c r="J1002" s="131"/>
      <c r="K1002" s="131"/>
      <c r="L1002" s="131"/>
    </row>
    <row r="1003" spans="1:12" ht="19.5">
      <c r="A1003" s="135"/>
      <c r="B1003" s="41"/>
      <c r="C1003" s="49"/>
      <c r="D1003" s="136"/>
      <c r="E1003" s="132"/>
      <c r="F1003" s="132"/>
      <c r="G1003" s="133"/>
      <c r="H1003" s="137"/>
      <c r="I1003" s="131"/>
      <c r="J1003" s="131"/>
      <c r="K1003" s="131"/>
      <c r="L1003" s="131"/>
    </row>
    <row r="1004" spans="1:12" ht="19.5">
      <c r="A1004" s="135"/>
      <c r="B1004" s="41"/>
      <c r="C1004" s="49"/>
      <c r="D1004" s="136"/>
      <c r="E1004" s="132"/>
      <c r="F1004" s="132"/>
      <c r="G1004" s="133"/>
      <c r="H1004" s="137"/>
      <c r="I1004" s="131"/>
      <c r="J1004" s="131"/>
      <c r="K1004" s="131"/>
      <c r="L1004" s="131"/>
    </row>
    <row r="1005" spans="1:12" ht="19.5">
      <c r="A1005" s="135"/>
      <c r="B1005" s="41"/>
      <c r="C1005" s="49"/>
      <c r="D1005" s="136"/>
      <c r="E1005" s="132"/>
      <c r="F1005" s="132"/>
      <c r="G1005" s="133"/>
      <c r="H1005" s="137"/>
      <c r="I1005" s="131"/>
      <c r="J1005" s="131"/>
      <c r="K1005" s="131"/>
      <c r="L1005" s="131"/>
    </row>
    <row r="1006" spans="1:12" ht="19.5">
      <c r="A1006" s="135"/>
      <c r="B1006" s="41"/>
      <c r="C1006" s="49"/>
      <c r="D1006" s="136"/>
      <c r="E1006" s="132"/>
      <c r="F1006" s="132"/>
      <c r="G1006" s="133"/>
      <c r="H1006" s="137"/>
      <c r="I1006" s="131"/>
      <c r="J1006" s="131"/>
      <c r="K1006" s="131"/>
      <c r="L1006" s="131"/>
    </row>
    <row r="1007" spans="1:12" ht="19.5">
      <c r="A1007" s="135"/>
      <c r="B1007" s="41"/>
      <c r="C1007" s="49"/>
      <c r="D1007" s="136"/>
      <c r="E1007" s="132"/>
      <c r="F1007" s="132"/>
      <c r="G1007" s="133"/>
      <c r="H1007" s="137"/>
      <c r="I1007" s="131"/>
      <c r="J1007" s="131"/>
      <c r="K1007" s="131"/>
      <c r="L1007" s="131"/>
    </row>
    <row r="1008" spans="1:12" ht="19.5">
      <c r="A1008" s="135"/>
      <c r="B1008" s="41"/>
      <c r="C1008" s="49"/>
      <c r="D1008" s="136"/>
      <c r="E1008" s="132"/>
      <c r="F1008" s="132"/>
      <c r="G1008" s="133"/>
      <c r="H1008" s="137"/>
      <c r="I1008" s="131"/>
      <c r="J1008" s="131"/>
      <c r="K1008" s="131"/>
      <c r="L1008" s="131"/>
    </row>
    <row r="1009" spans="1:12" ht="19.5">
      <c r="A1009" s="135"/>
      <c r="B1009" s="41"/>
      <c r="C1009" s="49"/>
      <c r="D1009" s="136"/>
      <c r="E1009" s="132"/>
      <c r="F1009" s="132"/>
      <c r="G1009" s="133"/>
      <c r="H1009" s="137"/>
      <c r="I1009" s="131"/>
      <c r="J1009" s="131"/>
      <c r="K1009" s="131"/>
      <c r="L1009" s="131"/>
    </row>
    <row r="1010" spans="1:12" ht="19.5">
      <c r="A1010" s="135"/>
      <c r="B1010" s="41"/>
      <c r="C1010" s="49"/>
      <c r="D1010" s="136"/>
      <c r="E1010" s="132"/>
      <c r="F1010" s="132"/>
      <c r="G1010" s="133"/>
      <c r="H1010" s="137"/>
      <c r="I1010" s="131"/>
      <c r="J1010" s="131"/>
      <c r="K1010" s="131"/>
      <c r="L1010" s="131"/>
    </row>
    <row r="1011" spans="1:12" ht="19.5">
      <c r="A1011" s="135"/>
      <c r="B1011" s="41"/>
      <c r="C1011" s="49"/>
      <c r="D1011" s="136"/>
      <c r="E1011" s="132"/>
      <c r="F1011" s="132"/>
      <c r="G1011" s="133"/>
      <c r="H1011" s="137"/>
      <c r="I1011" s="131"/>
      <c r="J1011" s="131"/>
      <c r="K1011" s="131"/>
      <c r="L1011" s="131"/>
    </row>
    <row r="1012" spans="1:12" ht="19.5">
      <c r="A1012" s="135"/>
      <c r="B1012" s="41"/>
      <c r="C1012" s="49"/>
      <c r="D1012" s="136"/>
      <c r="E1012" s="132"/>
      <c r="F1012" s="132"/>
      <c r="G1012" s="133"/>
      <c r="H1012" s="137"/>
      <c r="I1012" s="131"/>
      <c r="J1012" s="131"/>
      <c r="K1012" s="131"/>
      <c r="L1012" s="131"/>
    </row>
    <row r="1013" spans="1:12" ht="19.5">
      <c r="A1013" s="135"/>
      <c r="B1013" s="41"/>
      <c r="C1013" s="49"/>
      <c r="D1013" s="136"/>
      <c r="E1013" s="132"/>
      <c r="F1013" s="132"/>
      <c r="G1013" s="133"/>
      <c r="H1013" s="137"/>
      <c r="I1013" s="131"/>
      <c r="J1013" s="131"/>
      <c r="K1013" s="131"/>
      <c r="L1013" s="131"/>
    </row>
    <row r="1014" spans="1:12" ht="19.5">
      <c r="A1014" s="135"/>
      <c r="B1014" s="41"/>
      <c r="C1014" s="49"/>
      <c r="D1014" s="136"/>
      <c r="E1014" s="132"/>
      <c r="F1014" s="132"/>
      <c r="G1014" s="133"/>
      <c r="H1014" s="137"/>
      <c r="I1014" s="131"/>
      <c r="J1014" s="131"/>
      <c r="K1014" s="131"/>
      <c r="L1014" s="131"/>
    </row>
    <row r="1015" spans="1:12" ht="19.5">
      <c r="A1015" s="135"/>
      <c r="B1015" s="41"/>
      <c r="C1015" s="49"/>
      <c r="D1015" s="136"/>
      <c r="E1015" s="132"/>
      <c r="F1015" s="132"/>
      <c r="G1015" s="133"/>
      <c r="H1015" s="137"/>
      <c r="I1015" s="131"/>
      <c r="J1015" s="131"/>
      <c r="K1015" s="131"/>
      <c r="L1015" s="131"/>
    </row>
    <row r="1016" spans="1:12" ht="19.5">
      <c r="A1016" s="135"/>
      <c r="B1016" s="41"/>
      <c r="C1016" s="49"/>
      <c r="D1016" s="136"/>
      <c r="E1016" s="132"/>
      <c r="F1016" s="132"/>
      <c r="G1016" s="133"/>
      <c r="H1016" s="137"/>
      <c r="I1016" s="131"/>
      <c r="J1016" s="131"/>
      <c r="K1016" s="131"/>
      <c r="L1016" s="131"/>
    </row>
    <row r="1017" spans="1:12" ht="19.5">
      <c r="A1017" s="135"/>
      <c r="B1017" s="41"/>
      <c r="C1017" s="49"/>
      <c r="D1017" s="136"/>
      <c r="E1017" s="132"/>
      <c r="F1017" s="132"/>
      <c r="G1017" s="133"/>
      <c r="H1017" s="137"/>
      <c r="I1017" s="131"/>
      <c r="J1017" s="131"/>
      <c r="K1017" s="131"/>
      <c r="L1017" s="131"/>
    </row>
    <row r="1018" spans="1:12" ht="19.5">
      <c r="A1018" s="135"/>
      <c r="B1018" s="41"/>
      <c r="C1018" s="49"/>
      <c r="D1018" s="136"/>
      <c r="E1018" s="132"/>
      <c r="F1018" s="132"/>
      <c r="G1018" s="133"/>
      <c r="H1018" s="137"/>
      <c r="I1018" s="131"/>
      <c r="J1018" s="131"/>
      <c r="K1018" s="131"/>
      <c r="L1018" s="131"/>
    </row>
    <row r="1019" spans="1:12" ht="19.5">
      <c r="A1019" s="135"/>
      <c r="B1019" s="41"/>
      <c r="C1019" s="49"/>
      <c r="D1019" s="136"/>
      <c r="E1019" s="132"/>
      <c r="F1019" s="132"/>
      <c r="G1019" s="133"/>
      <c r="H1019" s="137"/>
      <c r="I1019" s="131"/>
      <c r="J1019" s="131"/>
      <c r="K1019" s="131"/>
      <c r="L1019" s="131"/>
    </row>
    <row r="1020" spans="1:12" ht="19.5">
      <c r="A1020" s="135"/>
      <c r="B1020" s="41"/>
      <c r="C1020" s="49"/>
      <c r="D1020" s="136"/>
      <c r="E1020" s="132"/>
      <c r="F1020" s="132"/>
      <c r="G1020" s="133"/>
      <c r="H1020" s="137"/>
      <c r="I1020" s="131"/>
      <c r="J1020" s="131"/>
      <c r="K1020" s="131"/>
      <c r="L1020" s="131"/>
    </row>
    <row r="1021" spans="1:12" ht="19.5">
      <c r="A1021" s="135"/>
      <c r="B1021" s="41"/>
      <c r="C1021" s="49"/>
      <c r="D1021" s="136"/>
      <c r="E1021" s="132"/>
      <c r="F1021" s="132"/>
      <c r="G1021" s="133"/>
      <c r="H1021" s="137"/>
      <c r="I1021" s="131"/>
      <c r="J1021" s="131"/>
      <c r="K1021" s="131"/>
      <c r="L1021" s="131"/>
    </row>
    <row r="1022" spans="1:12" ht="19.5">
      <c r="A1022" s="135"/>
      <c r="B1022" s="41"/>
      <c r="C1022" s="49"/>
      <c r="D1022" s="136"/>
      <c r="E1022" s="132"/>
      <c r="F1022" s="132"/>
      <c r="G1022" s="133"/>
      <c r="H1022" s="137"/>
      <c r="I1022" s="131"/>
      <c r="J1022" s="131"/>
      <c r="K1022" s="131"/>
      <c r="L1022" s="131"/>
    </row>
    <row r="1023" spans="1:12" ht="19.5">
      <c r="A1023" s="135"/>
      <c r="B1023" s="41"/>
      <c r="C1023" s="49"/>
      <c r="D1023" s="136"/>
      <c r="E1023" s="132"/>
      <c r="F1023" s="132"/>
      <c r="G1023" s="133"/>
      <c r="H1023" s="137"/>
      <c r="I1023" s="131"/>
      <c r="J1023" s="131"/>
      <c r="K1023" s="131"/>
      <c r="L1023" s="131"/>
    </row>
    <row r="1024" spans="1:12" ht="19.5">
      <c r="A1024" s="135"/>
      <c r="B1024" s="41"/>
      <c r="C1024" s="49"/>
      <c r="D1024" s="136"/>
      <c r="E1024" s="132"/>
      <c r="F1024" s="132"/>
      <c r="G1024" s="133"/>
      <c r="H1024" s="137"/>
      <c r="I1024" s="131"/>
      <c r="J1024" s="131"/>
      <c r="K1024" s="131"/>
      <c r="L1024" s="131"/>
    </row>
    <row r="1025" spans="1:12" ht="19.5">
      <c r="A1025" s="135"/>
      <c r="B1025" s="41"/>
      <c r="C1025" s="49"/>
      <c r="D1025" s="136"/>
      <c r="E1025" s="132"/>
      <c r="F1025" s="132"/>
      <c r="G1025" s="133"/>
      <c r="H1025" s="137"/>
      <c r="I1025" s="131"/>
      <c r="J1025" s="131"/>
      <c r="K1025" s="131"/>
      <c r="L1025" s="131"/>
    </row>
    <row r="1026" spans="1:12" ht="19.5">
      <c r="A1026" s="135"/>
      <c r="B1026" s="41"/>
      <c r="C1026" s="49"/>
      <c r="D1026" s="136"/>
      <c r="E1026" s="132"/>
      <c r="F1026" s="132"/>
      <c r="G1026" s="133"/>
      <c r="H1026" s="137"/>
      <c r="I1026" s="131"/>
      <c r="J1026" s="131"/>
      <c r="K1026" s="131"/>
      <c r="L1026" s="131"/>
    </row>
    <row r="1027" spans="1:12" ht="19.5">
      <c r="A1027" s="135"/>
      <c r="B1027" s="41"/>
      <c r="C1027" s="49"/>
      <c r="D1027" s="136"/>
      <c r="E1027" s="132"/>
      <c r="F1027" s="132"/>
      <c r="G1027" s="133"/>
      <c r="H1027" s="137"/>
      <c r="I1027" s="131"/>
      <c r="J1027" s="131"/>
      <c r="K1027" s="131"/>
      <c r="L1027" s="131"/>
    </row>
    <row r="1028" spans="1:12" ht="19.5">
      <c r="A1028" s="135"/>
      <c r="B1028" s="41"/>
      <c r="C1028" s="49"/>
      <c r="D1028" s="136"/>
      <c r="E1028" s="132"/>
      <c r="F1028" s="132"/>
      <c r="G1028" s="133"/>
      <c r="H1028" s="137"/>
      <c r="I1028" s="131"/>
      <c r="J1028" s="131"/>
      <c r="K1028" s="131"/>
      <c r="L1028" s="131"/>
    </row>
    <row r="1029" spans="1:12" ht="19.5">
      <c r="A1029" s="135"/>
      <c r="B1029" s="41"/>
      <c r="C1029" s="49"/>
      <c r="D1029" s="136"/>
      <c r="E1029" s="132"/>
      <c r="F1029" s="132"/>
      <c r="G1029" s="133"/>
      <c r="H1029" s="137"/>
      <c r="I1029" s="131"/>
      <c r="J1029" s="131"/>
      <c r="K1029" s="131"/>
      <c r="L1029" s="131"/>
    </row>
    <row r="1030" spans="1:12" ht="19.5">
      <c r="A1030" s="135"/>
      <c r="B1030" s="41"/>
      <c r="C1030" s="49"/>
      <c r="D1030" s="136"/>
      <c r="E1030" s="132"/>
      <c r="F1030" s="132"/>
      <c r="G1030" s="133"/>
      <c r="H1030" s="137"/>
      <c r="I1030" s="131"/>
      <c r="J1030" s="131"/>
      <c r="K1030" s="131"/>
      <c r="L1030" s="131"/>
    </row>
    <row r="1031" spans="1:12" ht="19.5">
      <c r="A1031" s="135"/>
      <c r="B1031" s="41"/>
      <c r="C1031" s="49"/>
      <c r="D1031" s="136"/>
      <c r="E1031" s="132"/>
      <c r="F1031" s="132"/>
      <c r="G1031" s="133"/>
      <c r="H1031" s="137"/>
      <c r="I1031" s="131"/>
      <c r="J1031" s="131"/>
      <c r="K1031" s="131"/>
      <c r="L1031" s="131"/>
    </row>
    <row r="1032" spans="1:12" ht="19.5">
      <c r="A1032" s="135"/>
      <c r="B1032" s="41"/>
      <c r="C1032" s="49"/>
      <c r="D1032" s="136"/>
      <c r="E1032" s="132"/>
      <c r="F1032" s="132"/>
      <c r="G1032" s="133"/>
      <c r="H1032" s="137"/>
      <c r="I1032" s="131"/>
      <c r="J1032" s="131"/>
      <c r="K1032" s="131"/>
      <c r="L1032" s="131"/>
    </row>
    <row r="1033" spans="1:12" ht="19.5">
      <c r="A1033" s="135"/>
      <c r="B1033" s="41"/>
      <c r="C1033" s="49"/>
      <c r="D1033" s="136"/>
      <c r="E1033" s="132"/>
      <c r="F1033" s="132"/>
      <c r="G1033" s="133"/>
      <c r="H1033" s="137"/>
      <c r="I1033" s="131"/>
      <c r="J1033" s="131"/>
      <c r="K1033" s="131"/>
      <c r="L1033" s="131"/>
    </row>
    <row r="1034" spans="1:12" ht="19.5">
      <c r="A1034" s="135"/>
      <c r="B1034" s="41"/>
      <c r="C1034" s="49"/>
      <c r="D1034" s="136"/>
      <c r="E1034" s="132"/>
      <c r="F1034" s="132"/>
      <c r="G1034" s="133"/>
      <c r="H1034" s="137"/>
      <c r="I1034" s="131"/>
      <c r="J1034" s="131"/>
      <c r="K1034" s="131"/>
      <c r="L1034" s="131"/>
    </row>
    <row r="1035" spans="1:12" ht="19.5">
      <c r="A1035" s="135"/>
      <c r="B1035" s="41"/>
      <c r="C1035" s="49"/>
      <c r="D1035" s="136"/>
      <c r="E1035" s="132"/>
      <c r="F1035" s="132"/>
      <c r="G1035" s="133"/>
      <c r="H1035" s="137"/>
      <c r="I1035" s="131"/>
      <c r="J1035" s="131"/>
      <c r="K1035" s="131"/>
      <c r="L1035" s="131"/>
    </row>
    <row r="1036" spans="1:12" ht="19.5">
      <c r="A1036" s="135"/>
      <c r="B1036" s="41"/>
      <c r="C1036" s="49"/>
      <c r="D1036" s="136"/>
      <c r="E1036" s="132"/>
      <c r="F1036" s="132"/>
      <c r="G1036" s="133"/>
      <c r="H1036" s="137"/>
      <c r="I1036" s="131"/>
      <c r="J1036" s="131"/>
      <c r="K1036" s="131"/>
      <c r="L1036" s="131"/>
    </row>
    <row r="1037" spans="1:12" ht="19.5">
      <c r="A1037" s="135"/>
      <c r="B1037" s="41"/>
      <c r="C1037" s="49"/>
      <c r="D1037" s="136"/>
      <c r="E1037" s="132"/>
      <c r="F1037" s="132"/>
      <c r="G1037" s="133"/>
      <c r="H1037" s="137"/>
      <c r="I1037" s="131"/>
      <c r="J1037" s="131"/>
      <c r="K1037" s="131"/>
      <c r="L1037" s="131"/>
    </row>
    <row r="1038" spans="1:12" ht="19.5">
      <c r="A1038" s="135"/>
      <c r="B1038" s="41"/>
      <c r="C1038" s="49"/>
      <c r="D1038" s="136"/>
      <c r="E1038" s="132"/>
      <c r="F1038" s="132"/>
      <c r="G1038" s="133"/>
      <c r="H1038" s="137"/>
      <c r="I1038" s="131"/>
      <c r="J1038" s="131"/>
      <c r="K1038" s="131"/>
      <c r="L1038" s="131"/>
    </row>
    <row r="1039" spans="1:12" ht="19.5">
      <c r="A1039" s="135"/>
      <c r="B1039" s="41"/>
      <c r="C1039" s="49"/>
      <c r="D1039" s="136"/>
      <c r="E1039" s="132"/>
      <c r="F1039" s="132"/>
      <c r="G1039" s="133"/>
      <c r="H1039" s="137"/>
      <c r="I1039" s="131"/>
      <c r="J1039" s="131"/>
      <c r="K1039" s="131"/>
      <c r="L1039" s="131"/>
    </row>
    <row r="1040" spans="1:12" ht="19.5">
      <c r="A1040" s="135"/>
      <c r="B1040" s="41"/>
      <c r="C1040" s="49"/>
      <c r="D1040" s="136"/>
      <c r="E1040" s="132"/>
      <c r="F1040" s="132"/>
      <c r="G1040" s="133"/>
      <c r="H1040" s="137"/>
      <c r="I1040" s="131"/>
      <c r="J1040" s="131"/>
      <c r="K1040" s="131"/>
      <c r="L1040" s="131"/>
    </row>
    <row r="1041" spans="1:12" ht="19.5">
      <c r="A1041" s="135"/>
      <c r="B1041" s="41"/>
      <c r="C1041" s="49"/>
      <c r="D1041" s="136"/>
      <c r="E1041" s="132"/>
      <c r="F1041" s="132"/>
      <c r="G1041" s="133"/>
      <c r="H1041" s="137"/>
      <c r="I1041" s="131"/>
      <c r="J1041" s="131"/>
      <c r="K1041" s="131"/>
      <c r="L1041" s="131"/>
    </row>
    <row r="1042" spans="1:12" ht="19.5">
      <c r="A1042" s="135"/>
      <c r="B1042" s="41"/>
      <c r="C1042" s="49"/>
      <c r="D1042" s="136"/>
      <c r="E1042" s="132"/>
      <c r="F1042" s="132"/>
      <c r="G1042" s="133"/>
      <c r="H1042" s="137"/>
      <c r="I1042" s="131"/>
      <c r="J1042" s="131"/>
      <c r="K1042" s="131"/>
      <c r="L1042" s="131"/>
    </row>
    <row r="1043" spans="1:12" ht="19.5">
      <c r="A1043" s="135"/>
      <c r="B1043" s="41"/>
      <c r="C1043" s="49"/>
      <c r="D1043" s="136"/>
      <c r="E1043" s="132"/>
      <c r="F1043" s="132"/>
      <c r="G1043" s="133"/>
      <c r="H1043" s="137"/>
      <c r="I1043" s="131"/>
      <c r="J1043" s="131"/>
      <c r="K1043" s="131"/>
      <c r="L1043" s="131"/>
    </row>
    <row r="1044" spans="1:12" ht="19.5">
      <c r="A1044" s="135"/>
      <c r="B1044" s="41"/>
      <c r="C1044" s="49"/>
      <c r="D1044" s="136"/>
      <c r="E1044" s="132"/>
      <c r="F1044" s="132"/>
      <c r="G1044" s="133"/>
      <c r="H1044" s="137"/>
      <c r="I1044" s="131"/>
      <c r="J1044" s="131"/>
      <c r="K1044" s="131"/>
      <c r="L1044" s="131"/>
    </row>
    <row r="1045" spans="1:12" ht="19.5">
      <c r="A1045" s="135"/>
      <c r="B1045" s="41"/>
      <c r="C1045" s="49"/>
      <c r="D1045" s="136"/>
      <c r="E1045" s="132"/>
      <c r="F1045" s="132"/>
      <c r="G1045" s="133"/>
      <c r="H1045" s="137"/>
      <c r="I1045" s="131"/>
      <c r="J1045" s="131"/>
      <c r="K1045" s="131"/>
      <c r="L1045" s="131"/>
    </row>
    <row r="1046" spans="1:12" ht="19.5">
      <c r="A1046" s="135"/>
      <c r="B1046" s="41"/>
      <c r="C1046" s="49"/>
      <c r="D1046" s="136"/>
      <c r="E1046" s="132"/>
      <c r="F1046" s="132"/>
      <c r="G1046" s="133"/>
      <c r="H1046" s="137"/>
      <c r="I1046" s="131"/>
      <c r="J1046" s="131"/>
      <c r="K1046" s="131"/>
      <c r="L1046" s="131"/>
    </row>
    <row r="1047" spans="1:12" ht="19.5">
      <c r="A1047" s="135"/>
      <c r="B1047" s="41"/>
      <c r="C1047" s="49"/>
      <c r="D1047" s="136"/>
      <c r="E1047" s="132"/>
      <c r="F1047" s="132"/>
      <c r="G1047" s="133"/>
      <c r="H1047" s="137"/>
      <c r="I1047" s="131"/>
      <c r="J1047" s="131"/>
      <c r="K1047" s="131"/>
      <c r="L1047" s="131"/>
    </row>
    <row r="1048" spans="1:12" ht="19.5">
      <c r="A1048" s="135"/>
      <c r="B1048" s="41"/>
      <c r="C1048" s="49"/>
      <c r="D1048" s="136"/>
      <c r="E1048" s="132"/>
      <c r="F1048" s="132"/>
      <c r="G1048" s="133"/>
      <c r="H1048" s="137"/>
      <c r="I1048" s="131"/>
      <c r="J1048" s="131"/>
      <c r="K1048" s="131"/>
      <c r="L1048" s="131"/>
    </row>
    <row r="1049" spans="1:12" ht="19.5">
      <c r="A1049" s="135"/>
      <c r="B1049" s="41"/>
      <c r="C1049" s="49"/>
      <c r="D1049" s="136"/>
      <c r="E1049" s="132"/>
      <c r="F1049" s="132"/>
      <c r="G1049" s="133"/>
      <c r="H1049" s="137"/>
      <c r="I1049" s="131"/>
      <c r="J1049" s="131"/>
      <c r="K1049" s="131"/>
      <c r="L1049" s="131"/>
    </row>
    <row r="1050" spans="1:12" ht="19.5">
      <c r="A1050" s="135"/>
      <c r="B1050" s="41"/>
      <c r="C1050" s="49"/>
      <c r="D1050" s="136"/>
      <c r="E1050" s="132"/>
      <c r="F1050" s="132"/>
      <c r="G1050" s="133"/>
      <c r="H1050" s="137"/>
      <c r="I1050" s="131"/>
      <c r="J1050" s="131"/>
      <c r="K1050" s="131"/>
      <c r="L1050" s="131"/>
    </row>
    <row r="1051" spans="1:12" ht="19.5">
      <c r="A1051" s="135"/>
      <c r="B1051" s="41"/>
      <c r="C1051" s="49"/>
      <c r="D1051" s="136"/>
      <c r="E1051" s="132"/>
      <c r="F1051" s="132"/>
      <c r="G1051" s="133"/>
      <c r="H1051" s="137"/>
      <c r="I1051" s="131"/>
      <c r="J1051" s="131"/>
      <c r="K1051" s="131"/>
      <c r="L1051" s="131"/>
    </row>
    <row r="1052" spans="1:12" ht="19.5">
      <c r="A1052" s="135"/>
      <c r="B1052" s="41"/>
      <c r="C1052" s="49"/>
      <c r="D1052" s="136"/>
      <c r="E1052" s="132"/>
      <c r="F1052" s="132"/>
      <c r="G1052" s="133"/>
      <c r="H1052" s="137"/>
      <c r="I1052" s="131"/>
      <c r="J1052" s="131"/>
      <c r="K1052" s="131"/>
      <c r="L1052" s="131"/>
    </row>
    <row r="1053" spans="1:12" ht="19.5">
      <c r="A1053" s="135"/>
      <c r="B1053" s="41"/>
      <c r="C1053" s="49"/>
      <c r="D1053" s="136"/>
      <c r="E1053" s="132"/>
      <c r="F1053" s="132"/>
      <c r="G1053" s="133"/>
      <c r="H1053" s="137"/>
      <c r="I1053" s="131"/>
      <c r="J1053" s="131"/>
      <c r="K1053" s="131"/>
      <c r="L1053" s="131"/>
    </row>
    <row r="1054" spans="1:12" ht="19.5">
      <c r="A1054" s="135"/>
      <c r="B1054" s="41"/>
      <c r="C1054" s="49"/>
      <c r="D1054" s="136"/>
      <c r="E1054" s="132"/>
      <c r="F1054" s="132"/>
      <c r="G1054" s="133"/>
      <c r="H1054" s="137"/>
      <c r="I1054" s="131"/>
      <c r="J1054" s="131"/>
      <c r="K1054" s="131"/>
      <c r="L1054" s="131"/>
    </row>
    <row r="1055" spans="1:12" ht="19.5">
      <c r="A1055" s="135"/>
      <c r="B1055" s="41"/>
      <c r="C1055" s="49"/>
      <c r="D1055" s="136"/>
      <c r="E1055" s="132"/>
      <c r="F1055" s="132"/>
      <c r="G1055" s="133"/>
      <c r="H1055" s="137"/>
      <c r="I1055" s="131"/>
      <c r="J1055" s="131"/>
      <c r="K1055" s="131"/>
      <c r="L1055" s="131"/>
    </row>
    <row r="1056" spans="1:12" ht="19.5">
      <c r="A1056" s="135"/>
      <c r="B1056" s="41"/>
      <c r="C1056" s="49"/>
      <c r="D1056" s="136"/>
      <c r="E1056" s="132"/>
      <c r="F1056" s="132"/>
      <c r="G1056" s="133"/>
      <c r="H1056" s="137"/>
      <c r="I1056" s="131"/>
      <c r="J1056" s="131"/>
      <c r="K1056" s="131"/>
      <c r="L1056" s="131"/>
    </row>
    <row r="1057" spans="1:12" ht="19.5">
      <c r="A1057" s="135"/>
      <c r="B1057" s="41"/>
      <c r="C1057" s="49"/>
      <c r="D1057" s="136"/>
      <c r="E1057" s="132"/>
      <c r="F1057" s="132"/>
      <c r="G1057" s="133"/>
      <c r="H1057" s="137"/>
      <c r="I1057" s="131"/>
      <c r="J1057" s="131"/>
      <c r="K1057" s="131"/>
      <c r="L1057" s="131"/>
    </row>
    <row r="1058" spans="1:12" ht="19.5">
      <c r="A1058" s="135"/>
      <c r="B1058" s="41"/>
      <c r="C1058" s="49"/>
      <c r="D1058" s="136"/>
      <c r="E1058" s="132"/>
      <c r="F1058" s="132"/>
      <c r="G1058" s="133"/>
      <c r="H1058" s="137"/>
      <c r="I1058" s="131"/>
      <c r="J1058" s="131"/>
      <c r="K1058" s="131"/>
      <c r="L1058" s="131"/>
    </row>
    <row r="1059" spans="1:12" ht="19.5">
      <c r="A1059" s="135"/>
      <c r="B1059" s="41"/>
      <c r="C1059" s="49"/>
      <c r="D1059" s="136"/>
      <c r="E1059" s="132"/>
      <c r="F1059" s="132"/>
      <c r="G1059" s="133"/>
      <c r="H1059" s="137"/>
      <c r="I1059" s="131"/>
      <c r="J1059" s="131"/>
      <c r="K1059" s="131"/>
      <c r="L1059" s="131"/>
    </row>
    <row r="1060" spans="1:12" ht="19.5">
      <c r="A1060" s="135"/>
      <c r="B1060" s="41"/>
      <c r="C1060" s="49"/>
      <c r="D1060" s="136"/>
      <c r="E1060" s="132"/>
      <c r="F1060" s="132"/>
      <c r="G1060" s="133"/>
      <c r="H1060" s="137"/>
      <c r="I1060" s="131"/>
      <c r="J1060" s="131"/>
      <c r="K1060" s="131"/>
      <c r="L1060" s="131"/>
    </row>
    <row r="1061" spans="1:12" ht="19.5">
      <c r="A1061" s="135"/>
      <c r="B1061" s="41"/>
      <c r="C1061" s="49"/>
      <c r="D1061" s="136"/>
      <c r="E1061" s="132"/>
      <c r="F1061" s="132"/>
      <c r="G1061" s="133"/>
      <c r="H1061" s="137"/>
      <c r="I1061" s="131"/>
      <c r="J1061" s="131"/>
      <c r="K1061" s="131"/>
      <c r="L1061" s="131"/>
    </row>
    <row r="1062" spans="1:12" ht="19.5">
      <c r="A1062" s="135"/>
      <c r="B1062" s="41"/>
      <c r="C1062" s="49"/>
      <c r="D1062" s="136"/>
      <c r="E1062" s="132"/>
      <c r="F1062" s="132"/>
      <c r="G1062" s="133"/>
      <c r="H1062" s="137"/>
      <c r="I1062" s="131"/>
      <c r="J1062" s="131"/>
      <c r="K1062" s="131"/>
      <c r="L1062" s="131"/>
    </row>
    <row r="1063" spans="1:12" ht="19.5">
      <c r="A1063" s="135"/>
      <c r="B1063" s="41"/>
      <c r="C1063" s="49"/>
      <c r="D1063" s="136"/>
      <c r="E1063" s="132"/>
      <c r="F1063" s="132"/>
      <c r="G1063" s="133"/>
      <c r="H1063" s="137"/>
      <c r="I1063" s="131"/>
      <c r="J1063" s="131"/>
      <c r="K1063" s="131"/>
      <c r="L1063" s="131"/>
    </row>
    <row r="1064" spans="1:12" ht="19.5">
      <c r="A1064" s="135"/>
      <c r="B1064" s="41"/>
      <c r="C1064" s="49"/>
      <c r="D1064" s="136"/>
      <c r="E1064" s="132"/>
      <c r="F1064" s="132"/>
      <c r="G1064" s="133"/>
      <c r="H1064" s="137"/>
      <c r="I1064" s="131"/>
      <c r="J1064" s="131"/>
      <c r="K1064" s="131"/>
      <c r="L1064" s="131"/>
    </row>
    <row r="1065" spans="1:12" ht="19.5">
      <c r="A1065" s="135"/>
      <c r="B1065" s="41"/>
      <c r="C1065" s="49"/>
      <c r="D1065" s="136"/>
      <c r="E1065" s="132"/>
      <c r="F1065" s="132"/>
      <c r="G1065" s="133"/>
      <c r="H1065" s="137"/>
      <c r="I1065" s="131"/>
      <c r="J1065" s="131"/>
      <c r="K1065" s="131"/>
      <c r="L1065" s="131"/>
    </row>
    <row r="1066" spans="1:12" ht="19.5">
      <c r="A1066" s="135"/>
      <c r="B1066" s="41"/>
      <c r="C1066" s="49"/>
      <c r="D1066" s="136"/>
      <c r="E1066" s="132"/>
      <c r="F1066" s="132"/>
      <c r="G1066" s="133"/>
      <c r="H1066" s="137"/>
      <c r="I1066" s="131"/>
      <c r="J1066" s="131"/>
      <c r="K1066" s="131"/>
      <c r="L1066" s="131"/>
    </row>
    <row r="1067" spans="1:12" ht="19.5">
      <c r="A1067" s="135"/>
      <c r="B1067" s="41"/>
      <c r="C1067" s="49"/>
      <c r="D1067" s="136"/>
      <c r="E1067" s="132"/>
      <c r="F1067" s="132"/>
      <c r="G1067" s="133"/>
      <c r="H1067" s="137"/>
      <c r="I1067" s="131"/>
      <c r="J1067" s="131"/>
      <c r="K1067" s="131"/>
      <c r="L1067" s="131"/>
    </row>
    <row r="1068" spans="1:12" ht="19.5">
      <c r="A1068" s="135"/>
      <c r="B1068" s="41"/>
      <c r="C1068" s="49"/>
      <c r="D1068" s="136"/>
      <c r="E1068" s="132"/>
      <c r="F1068" s="132"/>
      <c r="G1068" s="133"/>
      <c r="H1068" s="137"/>
      <c r="I1068" s="131"/>
      <c r="J1068" s="131"/>
      <c r="K1068" s="131"/>
      <c r="L1068" s="131"/>
    </row>
    <row r="1069" spans="1:12" ht="19.5">
      <c r="A1069" s="135"/>
      <c r="B1069" s="41"/>
      <c r="C1069" s="49"/>
      <c r="D1069" s="136"/>
      <c r="E1069" s="132"/>
      <c r="F1069" s="132"/>
      <c r="G1069" s="133"/>
      <c r="H1069" s="137"/>
      <c r="I1069" s="131"/>
      <c r="J1069" s="131"/>
      <c r="K1069" s="131"/>
      <c r="L1069" s="131"/>
    </row>
    <row r="1070" spans="1:12" ht="19.5">
      <c r="A1070" s="135"/>
      <c r="B1070" s="41"/>
      <c r="C1070" s="49"/>
      <c r="D1070" s="136"/>
      <c r="E1070" s="132"/>
      <c r="F1070" s="132"/>
      <c r="G1070" s="133"/>
      <c r="H1070" s="137"/>
      <c r="I1070" s="131"/>
      <c r="J1070" s="131"/>
      <c r="K1070" s="131"/>
      <c r="L1070" s="131"/>
    </row>
    <row r="1071" spans="1:12" ht="19.5">
      <c r="A1071" s="135"/>
      <c r="B1071" s="41"/>
      <c r="C1071" s="49"/>
      <c r="D1071" s="136"/>
      <c r="E1071" s="132"/>
      <c r="F1071" s="132"/>
      <c r="G1071" s="133"/>
      <c r="H1071" s="137"/>
      <c r="I1071" s="131"/>
      <c r="J1071" s="131"/>
      <c r="K1071" s="131"/>
      <c r="L1071" s="131"/>
    </row>
    <row r="1072" spans="1:12" ht="19.5">
      <c r="A1072" s="135"/>
      <c r="B1072" s="41"/>
      <c r="C1072" s="49"/>
      <c r="D1072" s="136"/>
      <c r="E1072" s="132"/>
      <c r="F1072" s="132"/>
      <c r="G1072" s="133"/>
      <c r="H1072" s="137"/>
      <c r="I1072" s="131"/>
      <c r="J1072" s="131"/>
      <c r="K1072" s="131"/>
      <c r="L1072" s="131"/>
    </row>
    <row r="1073" spans="1:12" ht="19.5">
      <c r="A1073" s="135"/>
      <c r="B1073" s="41"/>
      <c r="C1073" s="49"/>
      <c r="D1073" s="136"/>
      <c r="E1073" s="132"/>
      <c r="F1073" s="132"/>
      <c r="G1073" s="133"/>
      <c r="H1073" s="137"/>
      <c r="I1073" s="131"/>
      <c r="J1073" s="131"/>
      <c r="K1073" s="131"/>
      <c r="L1073" s="131"/>
    </row>
    <row r="1074" spans="1:12" ht="19.5">
      <c r="A1074" s="135"/>
      <c r="B1074" s="41"/>
      <c r="C1074" s="49"/>
      <c r="D1074" s="136"/>
      <c r="E1074" s="132"/>
      <c r="F1074" s="132"/>
      <c r="G1074" s="133"/>
      <c r="H1074" s="137"/>
      <c r="I1074" s="131"/>
      <c r="J1074" s="131"/>
      <c r="K1074" s="131"/>
      <c r="L1074" s="131"/>
    </row>
    <row r="1075" spans="1:12" ht="19.5">
      <c r="A1075" s="135"/>
      <c r="B1075" s="41"/>
      <c r="C1075" s="49"/>
      <c r="D1075" s="136"/>
      <c r="E1075" s="132"/>
      <c r="F1075" s="132"/>
      <c r="G1075" s="133"/>
      <c r="H1075" s="137"/>
      <c r="I1075" s="131"/>
      <c r="J1075" s="131"/>
      <c r="K1075" s="131"/>
      <c r="L1075" s="131"/>
    </row>
    <row r="1076" spans="1:12" ht="19.5">
      <c r="A1076" s="135"/>
      <c r="B1076" s="41"/>
      <c r="C1076" s="49"/>
      <c r="D1076" s="136"/>
      <c r="E1076" s="132"/>
      <c r="F1076" s="132"/>
      <c r="G1076" s="133"/>
      <c r="H1076" s="137"/>
      <c r="I1076" s="131"/>
      <c r="J1076" s="131"/>
      <c r="K1076" s="131"/>
      <c r="L1076" s="131"/>
    </row>
    <row r="1077" spans="1:12" ht="19.5">
      <c r="A1077" s="135"/>
      <c r="B1077" s="41"/>
      <c r="C1077" s="49"/>
      <c r="D1077" s="136"/>
      <c r="E1077" s="132"/>
      <c r="F1077" s="132"/>
      <c r="G1077" s="133"/>
      <c r="H1077" s="137"/>
      <c r="I1077" s="131"/>
      <c r="J1077" s="131"/>
      <c r="K1077" s="131"/>
      <c r="L1077" s="131"/>
    </row>
    <row r="1078" spans="1:12" ht="19.5">
      <c r="A1078" s="135"/>
      <c r="B1078" s="41"/>
      <c r="C1078" s="49"/>
      <c r="D1078" s="136"/>
      <c r="E1078" s="132"/>
      <c r="F1078" s="132"/>
      <c r="G1078" s="133"/>
      <c r="H1078" s="137"/>
      <c r="I1078" s="131"/>
      <c r="J1078" s="131"/>
      <c r="K1078" s="131"/>
      <c r="L1078" s="131"/>
    </row>
    <row r="1079" spans="1:12" ht="19.5">
      <c r="A1079" s="135"/>
      <c r="B1079" s="41"/>
      <c r="C1079" s="49"/>
      <c r="D1079" s="136"/>
      <c r="E1079" s="132"/>
      <c r="F1079" s="132"/>
      <c r="G1079" s="133"/>
      <c r="H1079" s="137"/>
      <c r="I1079" s="131"/>
      <c r="J1079" s="131"/>
      <c r="K1079" s="131"/>
      <c r="L1079" s="131"/>
    </row>
    <row r="1080" spans="1:12" ht="19.5">
      <c r="A1080" s="135"/>
      <c r="B1080" s="41"/>
      <c r="C1080" s="49"/>
      <c r="D1080" s="136"/>
      <c r="E1080" s="132"/>
      <c r="F1080" s="132"/>
      <c r="G1080" s="133"/>
      <c r="H1080" s="137"/>
      <c r="I1080" s="131"/>
      <c r="J1080" s="131"/>
      <c r="K1080" s="131"/>
      <c r="L1080" s="131"/>
    </row>
    <row r="1081" spans="1:12" ht="19.5">
      <c r="A1081" s="135"/>
      <c r="B1081" s="41"/>
      <c r="C1081" s="49"/>
      <c r="D1081" s="136"/>
      <c r="E1081" s="132"/>
      <c r="F1081" s="132"/>
      <c r="G1081" s="133"/>
      <c r="H1081" s="137"/>
      <c r="I1081" s="131"/>
      <c r="J1081" s="131"/>
      <c r="K1081" s="131"/>
      <c r="L1081" s="131"/>
    </row>
    <row r="1082" spans="1:12" ht="19.5">
      <c r="A1082" s="135"/>
      <c r="B1082" s="41"/>
      <c r="C1082" s="49"/>
      <c r="D1082" s="136"/>
      <c r="E1082" s="132"/>
      <c r="F1082" s="132"/>
      <c r="G1082" s="133"/>
      <c r="H1082" s="137"/>
      <c r="I1082" s="131"/>
      <c r="J1082" s="131"/>
      <c r="K1082" s="131"/>
      <c r="L1082" s="131"/>
    </row>
    <row r="1083" spans="1:12" ht="19.5">
      <c r="A1083" s="135"/>
      <c r="B1083" s="41"/>
      <c r="C1083" s="49"/>
      <c r="D1083" s="136"/>
      <c r="E1083" s="132"/>
      <c r="F1083" s="132"/>
      <c r="G1083" s="133"/>
      <c r="H1083" s="137"/>
      <c r="I1083" s="131"/>
      <c r="J1083" s="131"/>
      <c r="K1083" s="131"/>
      <c r="L1083" s="131"/>
    </row>
    <row r="1084" spans="1:12" ht="19.5">
      <c r="A1084" s="135"/>
      <c r="B1084" s="41"/>
      <c r="C1084" s="49"/>
      <c r="D1084" s="136"/>
      <c r="E1084" s="132"/>
      <c r="F1084" s="132"/>
      <c r="G1084" s="133"/>
      <c r="H1084" s="137"/>
      <c r="I1084" s="131"/>
      <c r="J1084" s="131"/>
      <c r="K1084" s="131"/>
      <c r="L1084" s="131"/>
    </row>
    <row r="1085" spans="1:12" ht="19.5">
      <c r="A1085" s="135"/>
      <c r="B1085" s="41"/>
      <c r="C1085" s="49"/>
      <c r="D1085" s="136"/>
      <c r="E1085" s="132"/>
      <c r="F1085" s="132"/>
      <c r="G1085" s="133"/>
      <c r="H1085" s="137"/>
      <c r="I1085" s="131"/>
      <c r="J1085" s="131"/>
      <c r="K1085" s="131"/>
      <c r="L1085" s="131"/>
    </row>
    <row r="1086" spans="1:12" ht="19.5">
      <c r="A1086" s="135"/>
      <c r="B1086" s="41"/>
      <c r="C1086" s="49"/>
      <c r="D1086" s="136"/>
      <c r="E1086" s="132"/>
      <c r="F1086" s="132"/>
      <c r="G1086" s="133"/>
      <c r="H1086" s="137"/>
      <c r="I1086" s="131"/>
      <c r="J1086" s="131"/>
      <c r="K1086" s="131"/>
      <c r="L1086" s="131"/>
    </row>
    <row r="1087" spans="1:12" ht="19.5">
      <c r="A1087" s="135"/>
      <c r="B1087" s="41"/>
      <c r="C1087" s="49"/>
      <c r="D1087" s="136"/>
      <c r="E1087" s="132"/>
      <c r="F1087" s="132"/>
      <c r="G1087" s="133"/>
      <c r="H1087" s="137"/>
      <c r="I1087" s="131"/>
      <c r="J1087" s="131"/>
      <c r="K1087" s="131"/>
      <c r="L1087" s="131"/>
    </row>
    <row r="1088" spans="1:12" ht="19.5">
      <c r="A1088" s="135"/>
      <c r="B1088" s="41"/>
      <c r="C1088" s="49"/>
      <c r="D1088" s="136"/>
      <c r="E1088" s="132"/>
      <c r="F1088" s="132"/>
      <c r="G1088" s="133"/>
      <c r="H1088" s="137"/>
      <c r="I1088" s="131"/>
      <c r="J1088" s="131"/>
      <c r="K1088" s="131"/>
      <c r="L1088" s="131"/>
    </row>
    <row r="1089" spans="1:12" ht="19.5">
      <c r="A1089" s="135"/>
      <c r="B1089" s="41"/>
      <c r="C1089" s="49"/>
      <c r="D1089" s="136"/>
      <c r="E1089" s="132"/>
      <c r="F1089" s="132"/>
      <c r="G1089" s="133"/>
      <c r="H1089" s="137"/>
      <c r="I1089" s="131"/>
      <c r="J1089" s="131"/>
      <c r="K1089" s="131"/>
      <c r="L1089" s="131"/>
    </row>
    <row r="1090" spans="1:12" ht="19.5">
      <c r="A1090" s="135"/>
      <c r="B1090" s="41"/>
      <c r="C1090" s="49"/>
      <c r="D1090" s="136"/>
      <c r="E1090" s="132"/>
      <c r="F1090" s="132"/>
      <c r="G1090" s="133"/>
      <c r="H1090" s="137"/>
      <c r="I1090" s="131"/>
      <c r="J1090" s="131"/>
      <c r="K1090" s="131"/>
      <c r="L1090" s="131"/>
    </row>
    <row r="1091" spans="1:12" ht="19.5">
      <c r="A1091" s="135"/>
      <c r="B1091" s="41"/>
      <c r="C1091" s="49"/>
      <c r="D1091" s="136"/>
      <c r="E1091" s="132"/>
      <c r="F1091" s="132"/>
      <c r="G1091" s="133"/>
      <c r="H1091" s="137"/>
      <c r="I1091" s="131"/>
      <c r="J1091" s="131"/>
      <c r="K1091" s="131"/>
      <c r="L1091" s="131"/>
    </row>
    <row r="1092" spans="1:12" ht="19.5">
      <c r="A1092" s="135"/>
      <c r="B1092" s="41"/>
      <c r="C1092" s="49"/>
      <c r="D1092" s="136"/>
      <c r="E1092" s="132"/>
      <c r="F1092" s="132"/>
      <c r="G1092" s="133"/>
      <c r="H1092" s="137"/>
      <c r="I1092" s="131"/>
      <c r="J1092" s="131"/>
      <c r="K1092" s="131"/>
      <c r="L1092" s="131"/>
    </row>
    <row r="1093" spans="1:12" ht="19.5">
      <c r="A1093" s="135"/>
      <c r="B1093" s="41"/>
      <c r="C1093" s="49"/>
      <c r="D1093" s="136"/>
      <c r="E1093" s="132"/>
      <c r="F1093" s="132"/>
      <c r="G1093" s="133"/>
      <c r="H1093" s="137"/>
      <c r="I1093" s="131"/>
      <c r="J1093" s="131"/>
      <c r="K1093" s="131"/>
      <c r="L1093" s="131"/>
    </row>
    <row r="1094" spans="1:12" ht="19.5">
      <c r="A1094" s="135"/>
      <c r="B1094" s="41"/>
      <c r="C1094" s="49"/>
      <c r="D1094" s="136"/>
      <c r="E1094" s="132"/>
      <c r="F1094" s="132"/>
      <c r="G1094" s="133"/>
      <c r="H1094" s="137"/>
      <c r="I1094" s="131"/>
      <c r="J1094" s="131"/>
      <c r="K1094" s="131"/>
      <c r="L1094" s="131"/>
    </row>
    <row r="1095" spans="1:12" ht="19.5">
      <c r="A1095" s="135"/>
      <c r="B1095" s="41"/>
      <c r="C1095" s="49"/>
      <c r="D1095" s="136"/>
      <c r="E1095" s="132"/>
      <c r="F1095" s="132"/>
      <c r="G1095" s="133"/>
      <c r="H1095" s="137"/>
      <c r="I1095" s="131"/>
      <c r="J1095" s="131"/>
      <c r="K1095" s="131"/>
      <c r="L1095" s="131"/>
    </row>
    <row r="1096" spans="1:12" ht="19.5">
      <c r="A1096" s="135"/>
      <c r="B1096" s="41"/>
      <c r="C1096" s="49"/>
      <c r="D1096" s="136"/>
      <c r="E1096" s="132"/>
      <c r="F1096" s="132"/>
      <c r="G1096" s="133"/>
      <c r="H1096" s="137"/>
      <c r="I1096" s="131"/>
      <c r="J1096" s="131"/>
      <c r="K1096" s="131"/>
      <c r="L1096" s="131"/>
    </row>
    <row r="1097" spans="1:12" ht="19.5">
      <c r="A1097" s="135"/>
      <c r="B1097" s="41"/>
      <c r="C1097" s="49"/>
      <c r="D1097" s="136"/>
      <c r="E1097" s="132"/>
      <c r="F1097" s="132"/>
      <c r="G1097" s="133"/>
      <c r="H1097" s="137"/>
      <c r="I1097" s="131"/>
      <c r="J1097" s="131"/>
      <c r="K1097" s="131"/>
      <c r="L1097" s="131"/>
    </row>
    <row r="1098" spans="1:12" ht="19.5">
      <c r="A1098" s="135"/>
      <c r="B1098" s="41"/>
      <c r="C1098" s="49"/>
      <c r="D1098" s="136"/>
      <c r="E1098" s="132"/>
      <c r="F1098" s="132"/>
      <c r="G1098" s="133"/>
      <c r="H1098" s="137"/>
      <c r="I1098" s="131"/>
      <c r="J1098" s="131"/>
      <c r="K1098" s="131"/>
      <c r="L1098" s="131"/>
    </row>
    <row r="1099" spans="1:12" ht="19.5">
      <c r="A1099" s="135"/>
      <c r="B1099" s="41"/>
      <c r="C1099" s="49"/>
      <c r="D1099" s="136"/>
      <c r="E1099" s="132"/>
      <c r="F1099" s="132"/>
      <c r="G1099" s="133"/>
      <c r="H1099" s="137"/>
      <c r="I1099" s="131"/>
      <c r="J1099" s="131"/>
      <c r="K1099" s="131"/>
      <c r="L1099" s="131"/>
    </row>
    <row r="1100" spans="1:12" ht="19.5">
      <c r="A1100" s="135"/>
      <c r="B1100" s="41"/>
      <c r="C1100" s="49"/>
      <c r="D1100" s="136"/>
      <c r="E1100" s="132"/>
      <c r="F1100" s="132"/>
      <c r="G1100" s="133"/>
      <c r="H1100" s="137"/>
      <c r="I1100" s="131"/>
      <c r="J1100" s="131"/>
      <c r="K1100" s="131"/>
      <c r="L1100" s="131"/>
    </row>
    <row r="1101" spans="1:12" ht="19.5">
      <c r="A1101" s="135"/>
      <c r="B1101" s="41"/>
      <c r="C1101" s="49"/>
      <c r="D1101" s="136"/>
      <c r="E1101" s="132"/>
      <c r="F1101" s="132"/>
      <c r="G1101" s="133"/>
      <c r="H1101" s="137"/>
      <c r="I1101" s="131"/>
      <c r="J1101" s="131"/>
      <c r="K1101" s="131"/>
      <c r="L1101" s="131"/>
    </row>
    <row r="1102" spans="1:12" ht="19.5">
      <c r="A1102" s="135"/>
      <c r="B1102" s="41"/>
      <c r="C1102" s="49"/>
      <c r="D1102" s="136"/>
      <c r="E1102" s="132"/>
      <c r="F1102" s="132"/>
      <c r="G1102" s="133"/>
      <c r="H1102" s="137"/>
      <c r="I1102" s="131"/>
      <c r="J1102" s="131"/>
      <c r="K1102" s="131"/>
      <c r="L1102" s="131"/>
    </row>
    <row r="1103" spans="1:12" ht="19.5">
      <c r="A1103" s="135"/>
      <c r="B1103" s="41"/>
      <c r="C1103" s="49"/>
      <c r="D1103" s="136"/>
      <c r="E1103" s="132"/>
      <c r="F1103" s="132"/>
      <c r="G1103" s="133"/>
      <c r="H1103" s="137"/>
      <c r="I1103" s="131"/>
      <c r="J1103" s="131"/>
      <c r="K1103" s="131"/>
      <c r="L1103" s="131"/>
    </row>
    <row r="1104" spans="1:12" ht="19.5">
      <c r="A1104" s="135"/>
      <c r="B1104" s="41"/>
      <c r="C1104" s="49"/>
      <c r="D1104" s="136"/>
      <c r="E1104" s="132"/>
      <c r="F1104" s="132"/>
      <c r="G1104" s="133"/>
      <c r="H1104" s="137"/>
      <c r="I1104" s="131"/>
      <c r="J1104" s="131"/>
      <c r="K1104" s="131"/>
      <c r="L1104" s="131"/>
    </row>
    <row r="1105" spans="1:12" ht="19.5">
      <c r="A1105" s="135"/>
      <c r="B1105" s="41"/>
      <c r="C1105" s="49"/>
      <c r="D1105" s="136"/>
      <c r="E1105" s="132"/>
      <c r="F1105" s="132"/>
      <c r="G1105" s="133"/>
      <c r="H1105" s="137"/>
      <c r="I1105" s="131"/>
      <c r="J1105" s="131"/>
      <c r="K1105" s="131"/>
      <c r="L1105" s="131"/>
    </row>
    <row r="1106" spans="1:12" ht="19.5">
      <c r="A1106" s="135"/>
      <c r="B1106" s="41"/>
      <c r="C1106" s="49"/>
      <c r="D1106" s="136"/>
      <c r="E1106" s="132"/>
      <c r="F1106" s="132"/>
      <c r="G1106" s="133"/>
      <c r="H1106" s="137"/>
      <c r="I1106" s="131"/>
      <c r="J1106" s="131"/>
      <c r="K1106" s="131"/>
      <c r="L1106" s="131"/>
    </row>
    <row r="1107" spans="1:12" ht="19.5">
      <c r="A1107" s="135"/>
      <c r="B1107" s="41"/>
      <c r="C1107" s="49"/>
      <c r="D1107" s="136"/>
      <c r="E1107" s="132"/>
      <c r="F1107" s="132"/>
      <c r="G1107" s="133"/>
      <c r="H1107" s="137"/>
      <c r="I1107" s="131"/>
      <c r="J1107" s="131"/>
      <c r="K1107" s="131"/>
      <c r="L1107" s="131"/>
    </row>
    <row r="1108" spans="1:12" ht="19.5">
      <c r="A1108" s="135"/>
      <c r="B1108" s="41"/>
      <c r="C1108" s="49"/>
      <c r="D1108" s="136"/>
      <c r="E1108" s="132"/>
      <c r="F1108" s="132"/>
      <c r="G1108" s="133"/>
      <c r="H1108" s="137"/>
      <c r="I1108" s="131"/>
      <c r="J1108" s="131"/>
      <c r="K1108" s="131"/>
      <c r="L1108" s="131"/>
    </row>
    <row r="1109" spans="1:12" ht="19.5">
      <c r="A1109" s="135"/>
      <c r="B1109" s="41"/>
      <c r="C1109" s="49"/>
      <c r="D1109" s="136"/>
      <c r="E1109" s="132"/>
      <c r="F1109" s="132"/>
      <c r="G1109" s="133"/>
      <c r="H1109" s="137"/>
      <c r="I1109" s="131"/>
      <c r="J1109" s="131"/>
      <c r="K1109" s="131"/>
      <c r="L1109" s="131"/>
    </row>
    <row r="1110" spans="1:12" ht="19.5">
      <c r="A1110" s="135"/>
      <c r="B1110" s="41"/>
      <c r="C1110" s="49"/>
      <c r="D1110" s="136"/>
      <c r="E1110" s="132"/>
      <c r="F1110" s="132"/>
      <c r="G1110" s="133"/>
      <c r="H1110" s="137"/>
      <c r="I1110" s="131"/>
      <c r="J1110" s="131"/>
      <c r="K1110" s="131"/>
      <c r="L1110" s="131"/>
    </row>
    <row r="1111" spans="1:12" ht="19.5">
      <c r="A1111" s="135"/>
      <c r="B1111" s="41"/>
      <c r="C1111" s="49"/>
      <c r="D1111" s="136"/>
      <c r="E1111" s="132"/>
      <c r="F1111" s="132"/>
      <c r="G1111" s="133"/>
      <c r="H1111" s="137"/>
      <c r="I1111" s="131"/>
      <c r="J1111" s="131"/>
      <c r="K1111" s="131"/>
      <c r="L1111" s="131"/>
    </row>
    <row r="1112" spans="1:12" ht="19.5">
      <c r="A1112" s="135"/>
      <c r="B1112" s="41"/>
      <c r="C1112" s="49"/>
      <c r="D1112" s="136"/>
      <c r="E1112" s="132"/>
      <c r="F1112" s="132"/>
      <c r="G1112" s="133"/>
      <c r="H1112" s="137"/>
      <c r="I1112" s="131"/>
      <c r="J1112" s="131"/>
      <c r="K1112" s="131"/>
      <c r="L1112" s="131"/>
    </row>
    <row r="1113" spans="1:12" ht="19.5">
      <c r="A1113" s="135"/>
      <c r="B1113" s="41"/>
      <c r="C1113" s="49"/>
      <c r="D1113" s="136"/>
      <c r="E1113" s="132"/>
      <c r="F1113" s="132"/>
      <c r="G1113" s="133"/>
      <c r="H1113" s="137"/>
      <c r="I1113" s="131"/>
      <c r="J1113" s="131"/>
      <c r="K1113" s="131"/>
      <c r="L1113" s="131"/>
    </row>
    <row r="1114" spans="1:12" ht="19.5">
      <c r="A1114" s="135"/>
      <c r="B1114" s="41"/>
      <c r="C1114" s="49"/>
      <c r="D1114" s="136"/>
      <c r="E1114" s="132"/>
      <c r="F1114" s="132"/>
      <c r="G1114" s="133"/>
      <c r="H1114" s="137"/>
      <c r="I1114" s="131"/>
      <c r="J1114" s="131"/>
      <c r="K1114" s="131"/>
      <c r="L1114" s="131"/>
    </row>
    <row r="1115" spans="1:12" ht="19.5">
      <c r="A1115" s="135"/>
      <c r="B1115" s="41"/>
      <c r="C1115" s="49"/>
      <c r="D1115" s="136"/>
      <c r="E1115" s="132"/>
      <c r="F1115" s="132"/>
      <c r="G1115" s="133"/>
      <c r="H1115" s="137"/>
      <c r="I1115" s="131"/>
      <c r="J1115" s="131"/>
      <c r="K1115" s="131"/>
      <c r="L1115" s="131"/>
    </row>
    <row r="1116" spans="1:12" ht="19.5">
      <c r="A1116" s="135"/>
      <c r="B1116" s="41"/>
      <c r="C1116" s="49"/>
      <c r="D1116" s="136"/>
      <c r="E1116" s="132"/>
      <c r="F1116" s="132"/>
      <c r="G1116" s="133"/>
      <c r="H1116" s="137"/>
      <c r="I1116" s="131"/>
      <c r="J1116" s="131"/>
      <c r="K1116" s="131"/>
      <c r="L1116" s="131"/>
    </row>
    <row r="1117" spans="1:12" ht="19.5">
      <c r="A1117" s="135"/>
      <c r="B1117" s="41"/>
      <c r="C1117" s="49"/>
      <c r="D1117" s="136"/>
      <c r="E1117" s="132"/>
      <c r="F1117" s="132"/>
      <c r="G1117" s="133"/>
      <c r="H1117" s="137"/>
      <c r="I1117" s="131"/>
      <c r="J1117" s="131"/>
      <c r="K1117" s="131"/>
      <c r="L1117" s="131"/>
    </row>
    <row r="1118" spans="1:12" ht="19.5">
      <c r="A1118" s="135"/>
      <c r="B1118" s="41"/>
      <c r="C1118" s="49"/>
      <c r="D1118" s="136"/>
      <c r="E1118" s="132"/>
      <c r="F1118" s="132"/>
      <c r="G1118" s="133"/>
      <c r="H1118" s="137"/>
      <c r="I1118" s="131"/>
      <c r="J1118" s="131"/>
      <c r="K1118" s="131"/>
      <c r="L1118" s="131"/>
    </row>
    <row r="1119" spans="1:12" ht="19.5">
      <c r="A1119" s="135"/>
      <c r="B1119" s="41"/>
      <c r="C1119" s="49"/>
      <c r="D1119" s="136"/>
      <c r="E1119" s="132"/>
      <c r="F1119" s="132"/>
      <c r="G1119" s="133"/>
      <c r="H1119" s="137"/>
      <c r="I1119" s="131"/>
      <c r="J1119" s="131"/>
      <c r="K1119" s="131"/>
      <c r="L1119" s="131"/>
    </row>
    <row r="1120" spans="1:12" ht="19.5">
      <c r="A1120" s="135"/>
      <c r="B1120" s="41"/>
      <c r="C1120" s="49"/>
      <c r="D1120" s="136"/>
      <c r="E1120" s="132"/>
      <c r="F1120" s="132"/>
      <c r="G1120" s="133"/>
      <c r="H1120" s="137"/>
      <c r="I1120" s="131"/>
      <c r="J1120" s="131"/>
      <c r="K1120" s="131"/>
      <c r="L1120" s="131"/>
    </row>
    <row r="1121" spans="1:12" ht="19.5">
      <c r="A1121" s="135"/>
      <c r="B1121" s="41"/>
      <c r="C1121" s="49"/>
      <c r="D1121" s="136"/>
      <c r="E1121" s="132"/>
      <c r="F1121" s="132"/>
      <c r="G1121" s="133"/>
      <c r="H1121" s="137"/>
      <c r="I1121" s="131"/>
      <c r="J1121" s="131"/>
      <c r="K1121" s="131"/>
      <c r="L1121" s="131"/>
    </row>
    <row r="1122" spans="1:12" ht="19.5">
      <c r="A1122" s="135"/>
      <c r="B1122" s="41"/>
      <c r="C1122" s="49"/>
      <c r="D1122" s="136"/>
      <c r="E1122" s="132"/>
      <c r="F1122" s="132"/>
      <c r="G1122" s="133"/>
      <c r="H1122" s="137"/>
      <c r="I1122" s="131"/>
      <c r="J1122" s="131"/>
      <c r="K1122" s="131"/>
      <c r="L1122" s="131"/>
    </row>
    <row r="1123" spans="1:12" ht="19.5">
      <c r="A1123" s="135"/>
      <c r="B1123" s="41"/>
      <c r="C1123" s="49"/>
      <c r="D1123" s="136"/>
      <c r="E1123" s="132"/>
      <c r="F1123" s="132"/>
      <c r="G1123" s="133"/>
      <c r="H1123" s="137"/>
      <c r="I1123" s="131"/>
      <c r="J1123" s="131"/>
      <c r="K1123" s="131"/>
      <c r="L1123" s="131"/>
    </row>
    <row r="1124" spans="1:12" ht="19.5">
      <c r="A1124" s="135"/>
      <c r="B1124" s="41"/>
      <c r="C1124" s="49"/>
      <c r="D1124" s="136"/>
      <c r="E1124" s="132"/>
      <c r="F1124" s="132"/>
      <c r="G1124" s="133"/>
      <c r="H1124" s="137"/>
      <c r="I1124" s="131"/>
      <c r="J1124" s="131"/>
      <c r="K1124" s="131"/>
      <c r="L1124" s="131"/>
    </row>
    <row r="1125" spans="1:12" ht="19.5">
      <c r="A1125" s="135"/>
      <c r="B1125" s="41"/>
      <c r="C1125" s="49"/>
      <c r="D1125" s="136"/>
      <c r="E1125" s="132"/>
      <c r="F1125" s="132"/>
      <c r="G1125" s="133"/>
      <c r="H1125" s="137"/>
      <c r="I1125" s="131"/>
      <c r="J1125" s="131"/>
      <c r="K1125" s="131"/>
      <c r="L1125" s="131"/>
    </row>
    <row r="1126" spans="1:12" ht="19.5">
      <c r="A1126" s="135"/>
      <c r="B1126" s="41"/>
      <c r="C1126" s="49"/>
      <c r="D1126" s="136"/>
      <c r="E1126" s="132"/>
      <c r="F1126" s="132"/>
      <c r="G1126" s="133"/>
      <c r="H1126" s="137"/>
      <c r="I1126" s="131"/>
      <c r="J1126" s="131"/>
      <c r="K1126" s="131"/>
      <c r="L1126" s="131"/>
    </row>
    <row r="1127" spans="1:12" ht="19.5">
      <c r="A1127" s="135"/>
      <c r="B1127" s="41"/>
      <c r="C1127" s="49"/>
      <c r="D1127" s="136"/>
      <c r="E1127" s="132"/>
      <c r="F1127" s="132"/>
      <c r="G1127" s="133"/>
      <c r="H1127" s="137"/>
      <c r="I1127" s="131"/>
      <c r="J1127" s="131"/>
      <c r="K1127" s="131"/>
      <c r="L1127" s="131"/>
    </row>
    <row r="1128" spans="1:12" ht="19.5">
      <c r="A1128" s="135"/>
      <c r="B1128" s="41"/>
      <c r="C1128" s="49"/>
      <c r="D1128" s="136"/>
      <c r="E1128" s="132"/>
      <c r="F1128" s="132"/>
      <c r="G1128" s="133"/>
      <c r="H1128" s="137"/>
      <c r="I1128" s="131"/>
      <c r="J1128" s="131"/>
      <c r="K1128" s="131"/>
      <c r="L1128" s="131"/>
    </row>
    <row r="1129" spans="1:12" ht="19.5">
      <c r="A1129" s="135"/>
      <c r="B1129" s="41"/>
      <c r="C1129" s="49"/>
      <c r="D1129" s="136"/>
      <c r="E1129" s="132"/>
      <c r="F1129" s="132"/>
      <c r="G1129" s="133"/>
      <c r="H1129" s="137"/>
      <c r="I1129" s="131"/>
      <c r="J1129" s="131"/>
      <c r="K1129" s="131"/>
      <c r="L1129" s="131"/>
    </row>
    <row r="1130" spans="1:12" ht="19.5">
      <c r="A1130" s="135"/>
      <c r="B1130" s="41"/>
      <c r="C1130" s="49"/>
      <c r="D1130" s="136"/>
      <c r="E1130" s="132"/>
      <c r="F1130" s="132"/>
      <c r="G1130" s="133"/>
      <c r="H1130" s="137"/>
      <c r="I1130" s="131"/>
      <c r="J1130" s="131"/>
      <c r="K1130" s="131"/>
      <c r="L1130" s="131"/>
    </row>
    <row r="1131" spans="1:12" ht="19.5">
      <c r="A1131" s="135"/>
      <c r="B1131" s="41"/>
      <c r="C1131" s="49"/>
      <c r="D1131" s="136"/>
      <c r="E1131" s="132"/>
      <c r="F1131" s="132"/>
      <c r="G1131" s="133"/>
      <c r="H1131" s="137"/>
      <c r="I1131" s="131"/>
      <c r="J1131" s="131"/>
      <c r="K1131" s="131"/>
      <c r="L1131" s="131"/>
    </row>
    <row r="1132" spans="1:12" ht="19.5">
      <c r="A1132" s="135"/>
      <c r="B1132" s="41"/>
      <c r="C1132" s="49"/>
      <c r="D1132" s="136"/>
      <c r="E1132" s="132"/>
      <c r="F1132" s="132"/>
      <c r="G1132" s="133"/>
      <c r="H1132" s="137"/>
      <c r="I1132" s="131"/>
      <c r="J1132" s="131"/>
      <c r="K1132" s="131"/>
      <c r="L1132" s="131"/>
    </row>
    <row r="1133" spans="1:12" ht="19.5">
      <c r="A1133" s="135"/>
      <c r="B1133" s="41"/>
      <c r="C1133" s="49"/>
      <c r="D1133" s="136"/>
      <c r="E1133" s="132"/>
      <c r="F1133" s="132"/>
      <c r="G1133" s="133"/>
      <c r="H1133" s="137"/>
      <c r="I1133" s="131"/>
      <c r="J1133" s="131"/>
      <c r="K1133" s="131"/>
      <c r="L1133" s="131"/>
    </row>
    <row r="1134" spans="1:12" ht="19.5">
      <c r="A1134" s="135"/>
      <c r="B1134" s="41"/>
      <c r="C1134" s="49"/>
      <c r="D1134" s="136"/>
      <c r="E1134" s="132"/>
      <c r="F1134" s="132"/>
      <c r="G1134" s="133"/>
      <c r="H1134" s="137"/>
      <c r="I1134" s="131"/>
      <c r="J1134" s="131"/>
      <c r="K1134" s="131"/>
      <c r="L1134" s="131"/>
    </row>
    <row r="1135" spans="1:12" ht="19.5">
      <c r="A1135" s="135"/>
      <c r="B1135" s="41"/>
      <c r="C1135" s="49"/>
      <c r="D1135" s="136"/>
      <c r="E1135" s="132"/>
      <c r="F1135" s="132"/>
      <c r="G1135" s="133"/>
      <c r="H1135" s="137"/>
      <c r="I1135" s="131"/>
      <c r="J1135" s="131"/>
      <c r="K1135" s="131"/>
      <c r="L1135" s="131"/>
    </row>
    <row r="1136" spans="1:12" ht="19.5">
      <c r="A1136" s="135"/>
      <c r="B1136" s="41"/>
      <c r="C1136" s="49"/>
      <c r="D1136" s="136"/>
      <c r="E1136" s="132"/>
      <c r="F1136" s="132"/>
      <c r="G1136" s="133"/>
      <c r="H1136" s="137"/>
      <c r="I1136" s="131"/>
      <c r="J1136" s="131"/>
      <c r="K1136" s="131"/>
      <c r="L1136" s="131"/>
    </row>
    <row r="1137" spans="1:12" ht="19.5">
      <c r="A1137" s="135"/>
      <c r="B1137" s="41"/>
      <c r="C1137" s="49"/>
      <c r="D1137" s="136"/>
      <c r="E1137" s="132"/>
      <c r="F1137" s="132"/>
      <c r="G1137" s="133"/>
      <c r="H1137" s="137"/>
      <c r="I1137" s="131"/>
      <c r="J1137" s="131"/>
      <c r="K1137" s="131"/>
      <c r="L1137" s="131"/>
    </row>
    <row r="1138" spans="1:12" ht="19.5">
      <c r="A1138" s="135"/>
      <c r="B1138" s="41"/>
      <c r="C1138" s="49"/>
      <c r="D1138" s="136"/>
      <c r="E1138" s="132"/>
      <c r="F1138" s="132"/>
      <c r="G1138" s="133"/>
      <c r="H1138" s="137"/>
      <c r="I1138" s="131"/>
      <c r="J1138" s="131"/>
      <c r="K1138" s="131"/>
      <c r="L1138" s="131"/>
    </row>
    <row r="1139" spans="1:12" ht="19.5">
      <c r="A1139" s="135"/>
      <c r="B1139" s="41"/>
      <c r="C1139" s="49"/>
      <c r="D1139" s="136"/>
      <c r="E1139" s="132"/>
      <c r="F1139" s="132"/>
      <c r="G1139" s="133"/>
      <c r="H1139" s="137"/>
      <c r="I1139" s="131"/>
      <c r="J1139" s="131"/>
      <c r="K1139" s="131"/>
      <c r="L1139" s="131"/>
    </row>
    <row r="1140" spans="1:12" ht="19.5">
      <c r="A1140" s="135"/>
      <c r="B1140" s="41"/>
      <c r="C1140" s="49"/>
      <c r="D1140" s="136"/>
      <c r="E1140" s="132"/>
      <c r="F1140" s="132"/>
      <c r="G1140" s="133"/>
      <c r="H1140" s="137"/>
      <c r="I1140" s="131"/>
      <c r="J1140" s="131"/>
      <c r="K1140" s="131"/>
      <c r="L1140" s="131"/>
    </row>
    <row r="1141" spans="1:12" ht="19.5">
      <c r="A1141" s="135"/>
      <c r="B1141" s="41"/>
      <c r="C1141" s="49"/>
      <c r="D1141" s="136"/>
      <c r="E1141" s="132"/>
      <c r="F1141" s="132"/>
      <c r="G1141" s="133"/>
      <c r="H1141" s="137"/>
      <c r="I1141" s="131"/>
      <c r="J1141" s="131"/>
      <c r="K1141" s="131"/>
      <c r="L1141" s="131"/>
    </row>
    <row r="1142" spans="1:12" ht="19.5">
      <c r="A1142" s="135"/>
      <c r="B1142" s="41"/>
      <c r="C1142" s="49"/>
      <c r="D1142" s="136"/>
      <c r="E1142" s="132"/>
      <c r="F1142" s="132"/>
      <c r="G1142" s="133"/>
      <c r="H1142" s="137"/>
      <c r="I1142" s="131"/>
      <c r="J1142" s="131"/>
      <c r="K1142" s="131"/>
      <c r="L1142" s="131"/>
    </row>
    <row r="1143" spans="1:12" ht="19.5">
      <c r="A1143" s="135"/>
      <c r="B1143" s="41"/>
      <c r="C1143" s="49"/>
      <c r="D1143" s="136"/>
      <c r="E1143" s="132"/>
      <c r="F1143" s="132"/>
      <c r="G1143" s="133"/>
      <c r="H1143" s="137"/>
      <c r="I1143" s="131"/>
      <c r="J1143" s="131"/>
      <c r="K1143" s="131"/>
      <c r="L1143" s="131"/>
    </row>
    <row r="1144" spans="1:12" ht="19.5">
      <c r="A1144" s="135"/>
      <c r="B1144" s="41"/>
      <c r="C1144" s="49"/>
      <c r="D1144" s="136"/>
      <c r="E1144" s="132"/>
      <c r="F1144" s="132"/>
      <c r="G1144" s="133"/>
      <c r="H1144" s="137"/>
      <c r="I1144" s="131"/>
      <c r="J1144" s="131"/>
      <c r="K1144" s="131"/>
      <c r="L1144" s="131"/>
    </row>
    <row r="1145" spans="1:12" ht="19.5">
      <c r="A1145" s="135"/>
      <c r="B1145" s="41"/>
      <c r="C1145" s="49"/>
      <c r="D1145" s="136"/>
      <c r="E1145" s="132"/>
      <c r="F1145" s="132"/>
      <c r="G1145" s="133"/>
      <c r="H1145" s="137"/>
      <c r="I1145" s="131"/>
      <c r="J1145" s="131"/>
      <c r="K1145" s="131"/>
      <c r="L1145" s="131"/>
    </row>
    <row r="1146" spans="1:12" ht="19.5">
      <c r="A1146" s="135"/>
      <c r="B1146" s="41"/>
      <c r="C1146" s="49"/>
      <c r="D1146" s="136"/>
      <c r="E1146" s="132"/>
      <c r="F1146" s="132"/>
      <c r="G1146" s="133"/>
      <c r="H1146" s="137"/>
      <c r="I1146" s="131"/>
      <c r="J1146" s="131"/>
      <c r="K1146" s="131"/>
      <c r="L1146" s="131"/>
    </row>
    <row r="1147" spans="1:12" ht="19.5">
      <c r="A1147" s="135"/>
      <c r="B1147" s="41"/>
      <c r="C1147" s="49"/>
      <c r="D1147" s="136"/>
      <c r="E1147" s="132"/>
      <c r="F1147" s="132"/>
      <c r="G1147" s="133"/>
      <c r="H1147" s="137"/>
      <c r="I1147" s="131"/>
      <c r="J1147" s="131"/>
      <c r="K1147" s="131"/>
      <c r="L1147" s="131"/>
    </row>
    <row r="1148" spans="1:12" ht="19.5">
      <c r="A1148" s="135"/>
      <c r="B1148" s="41"/>
      <c r="C1148" s="49"/>
      <c r="D1148" s="136"/>
      <c r="E1148" s="132"/>
      <c r="F1148" s="132"/>
      <c r="G1148" s="133"/>
      <c r="H1148" s="137"/>
      <c r="I1148" s="131"/>
      <c r="J1148" s="131"/>
      <c r="K1148" s="131"/>
      <c r="L1148" s="131"/>
    </row>
    <row r="1149" spans="1:12" ht="19.5">
      <c r="A1149" s="135"/>
      <c r="B1149" s="41"/>
      <c r="C1149" s="49"/>
      <c r="D1149" s="136"/>
      <c r="E1149" s="132"/>
      <c r="F1149" s="132"/>
      <c r="G1149" s="133"/>
      <c r="H1149" s="137"/>
      <c r="I1149" s="131"/>
      <c r="J1149" s="131"/>
      <c r="K1149" s="131"/>
      <c r="L1149" s="131"/>
    </row>
    <row r="1150" spans="1:12" ht="19.5">
      <c r="A1150" s="135"/>
      <c r="B1150" s="41"/>
      <c r="C1150" s="49"/>
      <c r="D1150" s="136"/>
      <c r="E1150" s="132"/>
      <c r="F1150" s="132"/>
      <c r="G1150" s="133"/>
      <c r="H1150" s="137"/>
      <c r="I1150" s="131"/>
      <c r="J1150" s="131"/>
      <c r="K1150" s="131"/>
      <c r="L1150" s="131"/>
    </row>
    <row r="1151" spans="1:12" ht="19.5">
      <c r="A1151" s="135"/>
      <c r="B1151" s="41"/>
      <c r="C1151" s="49"/>
      <c r="D1151" s="136"/>
      <c r="E1151" s="132"/>
      <c r="F1151" s="132"/>
      <c r="G1151" s="133"/>
      <c r="H1151" s="137"/>
      <c r="I1151" s="131"/>
      <c r="J1151" s="131"/>
      <c r="K1151" s="131"/>
      <c r="L1151" s="131"/>
    </row>
    <row r="1152" spans="1:12" ht="19.5">
      <c r="A1152" s="135"/>
      <c r="B1152" s="41"/>
      <c r="C1152" s="49"/>
      <c r="D1152" s="136"/>
      <c r="E1152" s="132"/>
      <c r="F1152" s="132"/>
      <c r="G1152" s="133"/>
      <c r="H1152" s="137"/>
      <c r="I1152" s="131"/>
      <c r="J1152" s="131"/>
      <c r="K1152" s="131"/>
      <c r="L1152" s="131"/>
    </row>
    <row r="1153" spans="1:12" ht="19.5">
      <c r="A1153" s="135"/>
      <c r="B1153" s="41"/>
      <c r="C1153" s="49"/>
      <c r="D1153" s="136"/>
      <c r="E1153" s="132"/>
      <c r="F1153" s="132"/>
      <c r="G1153" s="133"/>
      <c r="H1153" s="137"/>
      <c r="I1153" s="131"/>
      <c r="J1153" s="131"/>
      <c r="K1153" s="131"/>
      <c r="L1153" s="131"/>
    </row>
    <row r="1154" spans="1:12" ht="19.5">
      <c r="A1154" s="135"/>
      <c r="B1154" s="41"/>
      <c r="C1154" s="49"/>
      <c r="D1154" s="136"/>
      <c r="E1154" s="132"/>
      <c r="F1154" s="132"/>
      <c r="G1154" s="133"/>
      <c r="H1154" s="137"/>
      <c r="I1154" s="131"/>
      <c r="J1154" s="131"/>
      <c r="K1154" s="131"/>
      <c r="L1154" s="131"/>
    </row>
    <row r="1155" spans="1:12" ht="19.5">
      <c r="A1155" s="135"/>
      <c r="B1155" s="41"/>
      <c r="C1155" s="49"/>
      <c r="D1155" s="136"/>
      <c r="E1155" s="132"/>
      <c r="F1155" s="132"/>
      <c r="G1155" s="133"/>
      <c r="H1155" s="137"/>
      <c r="I1155" s="131"/>
      <c r="J1155" s="131"/>
      <c r="K1155" s="131"/>
      <c r="L1155" s="131"/>
    </row>
    <row r="1156" spans="1:12" ht="19.5">
      <c r="A1156" s="135"/>
      <c r="B1156" s="41"/>
      <c r="C1156" s="49"/>
      <c r="D1156" s="136"/>
      <c r="E1156" s="132"/>
      <c r="F1156" s="132"/>
      <c r="G1156" s="133"/>
      <c r="H1156" s="137"/>
      <c r="I1156" s="131"/>
      <c r="J1156" s="131"/>
      <c r="K1156" s="131"/>
      <c r="L1156" s="131"/>
    </row>
    <row r="1157" spans="1:12" ht="19.5">
      <c r="A1157" s="135"/>
      <c r="B1157" s="41"/>
      <c r="C1157" s="49"/>
      <c r="D1157" s="136"/>
      <c r="E1157" s="132"/>
      <c r="F1157" s="132"/>
      <c r="G1157" s="133"/>
      <c r="H1157" s="137"/>
      <c r="I1157" s="131"/>
      <c r="J1157" s="131"/>
      <c r="K1157" s="131"/>
      <c r="L1157" s="131"/>
    </row>
    <row r="1158" spans="1:12" ht="19.5">
      <c r="A1158" s="135"/>
      <c r="B1158" s="41"/>
      <c r="C1158" s="49"/>
      <c r="D1158" s="136"/>
      <c r="E1158" s="132"/>
      <c r="F1158" s="132"/>
      <c r="G1158" s="133"/>
      <c r="H1158" s="137"/>
      <c r="I1158" s="131"/>
      <c r="J1158" s="131"/>
      <c r="K1158" s="131"/>
      <c r="L1158" s="131"/>
    </row>
    <row r="1159" spans="1:12" ht="19.5">
      <c r="A1159" s="135"/>
      <c r="B1159" s="41"/>
      <c r="C1159" s="49"/>
      <c r="D1159" s="136"/>
      <c r="E1159" s="132"/>
      <c r="F1159" s="132"/>
      <c r="G1159" s="133"/>
      <c r="H1159" s="137"/>
      <c r="I1159" s="131"/>
      <c r="J1159" s="131"/>
      <c r="K1159" s="131"/>
      <c r="L1159" s="131"/>
    </row>
    <row r="1160" spans="1:12" ht="19.5">
      <c r="A1160" s="135"/>
      <c r="B1160" s="41"/>
      <c r="C1160" s="49"/>
      <c r="D1160" s="136"/>
      <c r="E1160" s="132"/>
      <c r="F1160" s="132"/>
      <c r="G1160" s="133"/>
      <c r="H1160" s="137"/>
      <c r="I1160" s="131"/>
      <c r="J1160" s="131"/>
      <c r="K1160" s="131"/>
      <c r="L1160" s="131"/>
    </row>
    <row r="1161" spans="1:12" ht="19.5">
      <c r="A1161" s="135"/>
      <c r="B1161" s="41"/>
      <c r="C1161" s="49"/>
      <c r="D1161" s="136"/>
      <c r="E1161" s="132"/>
      <c r="F1161" s="132"/>
      <c r="G1161" s="133"/>
      <c r="H1161" s="137"/>
      <c r="I1161" s="131"/>
      <c r="J1161" s="131"/>
      <c r="K1161" s="131"/>
      <c r="L1161" s="131"/>
    </row>
    <row r="1162" spans="1:12" ht="19.5">
      <c r="A1162" s="135"/>
      <c r="B1162" s="41"/>
      <c r="C1162" s="49"/>
      <c r="D1162" s="136"/>
      <c r="E1162" s="132"/>
      <c r="F1162" s="132"/>
      <c r="G1162" s="133"/>
      <c r="H1162" s="137"/>
      <c r="I1162" s="131"/>
      <c r="J1162" s="131"/>
      <c r="K1162" s="131"/>
      <c r="L1162" s="131"/>
    </row>
    <row r="1163" spans="1:12" ht="19.5">
      <c r="A1163" s="135"/>
      <c r="B1163" s="41"/>
      <c r="C1163" s="49"/>
      <c r="D1163" s="136"/>
      <c r="E1163" s="132"/>
      <c r="F1163" s="132"/>
      <c r="G1163" s="133"/>
      <c r="H1163" s="137"/>
      <c r="I1163" s="131"/>
      <c r="J1163" s="131"/>
      <c r="K1163" s="131"/>
      <c r="L1163" s="131"/>
    </row>
    <row r="1164" spans="1:12" ht="19.5">
      <c r="A1164" s="135"/>
      <c r="B1164" s="41"/>
      <c r="C1164" s="49"/>
      <c r="D1164" s="136"/>
      <c r="E1164" s="132"/>
      <c r="F1164" s="132"/>
      <c r="G1164" s="133"/>
      <c r="H1164" s="137"/>
      <c r="I1164" s="131"/>
      <c r="J1164" s="131"/>
      <c r="K1164" s="131"/>
      <c r="L1164" s="131"/>
    </row>
    <row r="1165" spans="1:12" ht="19.5">
      <c r="A1165" s="135"/>
      <c r="B1165" s="41"/>
      <c r="C1165" s="49"/>
      <c r="D1165" s="136"/>
      <c r="E1165" s="132"/>
      <c r="F1165" s="132"/>
      <c r="G1165" s="133"/>
      <c r="H1165" s="137"/>
      <c r="I1165" s="131"/>
      <c r="J1165" s="131"/>
      <c r="K1165" s="131"/>
      <c r="L1165" s="131"/>
    </row>
    <row r="1166" spans="1:12" ht="19.5">
      <c r="A1166" s="135"/>
      <c r="B1166" s="41"/>
      <c r="C1166" s="49"/>
      <c r="D1166" s="136"/>
      <c r="E1166" s="132"/>
      <c r="F1166" s="132"/>
      <c r="G1166" s="133"/>
      <c r="H1166" s="137"/>
      <c r="I1166" s="131"/>
      <c r="J1166" s="131"/>
      <c r="K1166" s="131"/>
      <c r="L1166" s="131"/>
    </row>
    <row r="1167" spans="1:12" ht="19.5">
      <c r="A1167" s="135"/>
      <c r="B1167" s="41"/>
      <c r="C1167" s="49"/>
      <c r="D1167" s="136"/>
      <c r="E1167" s="132"/>
      <c r="F1167" s="132"/>
      <c r="G1167" s="133"/>
      <c r="H1167" s="137"/>
      <c r="I1167" s="131"/>
      <c r="J1167" s="131"/>
      <c r="K1167" s="131"/>
      <c r="L1167" s="131"/>
    </row>
    <row r="1168" spans="1:12" ht="19.5">
      <c r="A1168" s="135"/>
      <c r="B1168" s="41"/>
      <c r="C1168" s="49"/>
      <c r="D1168" s="136"/>
      <c r="E1168" s="132"/>
      <c r="F1168" s="132"/>
      <c r="G1168" s="133"/>
      <c r="H1168" s="137"/>
      <c r="I1168" s="131"/>
      <c r="J1168" s="131"/>
      <c r="K1168" s="131"/>
      <c r="L1168" s="131"/>
    </row>
    <row r="1169" spans="1:12" ht="19.5">
      <c r="A1169" s="135"/>
      <c r="B1169" s="41"/>
      <c r="C1169" s="49"/>
      <c r="D1169" s="136"/>
      <c r="E1169" s="132"/>
      <c r="F1169" s="132"/>
      <c r="G1169" s="133"/>
      <c r="H1169" s="137"/>
      <c r="I1169" s="131"/>
      <c r="J1169" s="131"/>
      <c r="K1169" s="131"/>
      <c r="L1169" s="131"/>
    </row>
    <row r="1170" spans="1:12" ht="19.5">
      <c r="A1170" s="135"/>
      <c r="B1170" s="41"/>
      <c r="C1170" s="49"/>
      <c r="D1170" s="136"/>
      <c r="E1170" s="132"/>
      <c r="F1170" s="132"/>
      <c r="G1170" s="133"/>
      <c r="H1170" s="137"/>
      <c r="I1170" s="131"/>
      <c r="J1170" s="131"/>
      <c r="K1170" s="131"/>
      <c r="L1170" s="131"/>
    </row>
    <row r="1171" spans="1:12" ht="19.5">
      <c r="A1171" s="135"/>
      <c r="B1171" s="41"/>
      <c r="C1171" s="49"/>
      <c r="D1171" s="136"/>
      <c r="E1171" s="132"/>
      <c r="F1171" s="132"/>
      <c r="G1171" s="133"/>
      <c r="H1171" s="137"/>
      <c r="I1171" s="131"/>
      <c r="J1171" s="131"/>
      <c r="K1171" s="131"/>
      <c r="L1171" s="131"/>
    </row>
    <row r="1172" spans="1:12" ht="19.5">
      <c r="A1172" s="135"/>
      <c r="B1172" s="41"/>
      <c r="C1172" s="49"/>
      <c r="D1172" s="136"/>
      <c r="E1172" s="132"/>
      <c r="F1172" s="132"/>
      <c r="G1172" s="133"/>
      <c r="H1172" s="137"/>
      <c r="I1172" s="131"/>
      <c r="J1172" s="131"/>
      <c r="K1172" s="131"/>
      <c r="L1172" s="131"/>
    </row>
    <row r="1173" spans="1:12" ht="19.5">
      <c r="A1173" s="135"/>
      <c r="B1173" s="41"/>
      <c r="C1173" s="49"/>
      <c r="D1173" s="136"/>
      <c r="E1173" s="132"/>
      <c r="F1173" s="132"/>
      <c r="G1173" s="133"/>
      <c r="H1173" s="137"/>
      <c r="I1173" s="131"/>
      <c r="J1173" s="131"/>
      <c r="K1173" s="131"/>
      <c r="L1173" s="131"/>
    </row>
    <row r="1174" spans="1:12" ht="19.5">
      <c r="A1174" s="135"/>
      <c r="B1174" s="41"/>
      <c r="C1174" s="49"/>
      <c r="D1174" s="136"/>
      <c r="E1174" s="132"/>
      <c r="F1174" s="132"/>
      <c r="G1174" s="133"/>
      <c r="H1174" s="137"/>
      <c r="I1174" s="131"/>
      <c r="J1174" s="131"/>
      <c r="K1174" s="131"/>
      <c r="L1174" s="131"/>
    </row>
    <row r="1175" spans="1:12" ht="19.5">
      <c r="A1175" s="135"/>
      <c r="B1175" s="41"/>
      <c r="C1175" s="49"/>
      <c r="D1175" s="136"/>
      <c r="E1175" s="132"/>
      <c r="F1175" s="132"/>
      <c r="G1175" s="133"/>
      <c r="H1175" s="137"/>
      <c r="I1175" s="131"/>
      <c r="J1175" s="131"/>
      <c r="K1175" s="131"/>
      <c r="L1175" s="131"/>
    </row>
    <row r="1176" spans="1:12" ht="19.5">
      <c r="A1176" s="135"/>
      <c r="B1176" s="41"/>
      <c r="C1176" s="49"/>
      <c r="D1176" s="136"/>
      <c r="E1176" s="132"/>
      <c r="F1176" s="132"/>
      <c r="G1176" s="133"/>
      <c r="H1176" s="137"/>
      <c r="I1176" s="131"/>
      <c r="J1176" s="131"/>
      <c r="K1176" s="131"/>
      <c r="L1176" s="131"/>
    </row>
    <row r="1177" spans="1:12" ht="19.5">
      <c r="A1177" s="135"/>
      <c r="B1177" s="41"/>
      <c r="C1177" s="49"/>
      <c r="D1177" s="136"/>
      <c r="E1177" s="132"/>
      <c r="F1177" s="132"/>
      <c r="G1177" s="133"/>
      <c r="H1177" s="137"/>
      <c r="I1177" s="131"/>
      <c r="J1177" s="131"/>
      <c r="K1177" s="131"/>
      <c r="L1177" s="131"/>
    </row>
    <row r="1178" spans="1:12" ht="19.5">
      <c r="A1178" s="135"/>
      <c r="B1178" s="41"/>
      <c r="C1178" s="49"/>
      <c r="D1178" s="136"/>
      <c r="E1178" s="132"/>
      <c r="F1178" s="132"/>
      <c r="G1178" s="133"/>
      <c r="H1178" s="137"/>
      <c r="I1178" s="131"/>
      <c r="J1178" s="131"/>
      <c r="K1178" s="131"/>
      <c r="L1178" s="131"/>
    </row>
    <row r="1179" spans="1:12" ht="19.5">
      <c r="A1179" s="135"/>
      <c r="B1179" s="41"/>
      <c r="C1179" s="49"/>
      <c r="D1179" s="136"/>
      <c r="E1179" s="132"/>
      <c r="F1179" s="132"/>
      <c r="G1179" s="133"/>
      <c r="H1179" s="137"/>
      <c r="I1179" s="131"/>
      <c r="J1179" s="131"/>
      <c r="K1179" s="131"/>
      <c r="L1179" s="131"/>
    </row>
    <row r="1180" spans="1:12" ht="19.5">
      <c r="A1180" s="135"/>
      <c r="B1180" s="41"/>
      <c r="C1180" s="49"/>
      <c r="D1180" s="136"/>
      <c r="E1180" s="132"/>
      <c r="F1180" s="132"/>
      <c r="G1180" s="133"/>
      <c r="H1180" s="137"/>
      <c r="I1180" s="131"/>
      <c r="J1180" s="131"/>
      <c r="K1180" s="131"/>
      <c r="L1180" s="131"/>
    </row>
    <row r="1181" spans="1:12" ht="19.5">
      <c r="A1181" s="135"/>
      <c r="B1181" s="41"/>
      <c r="C1181" s="49"/>
      <c r="D1181" s="136"/>
      <c r="E1181" s="132"/>
      <c r="F1181" s="132"/>
      <c r="G1181" s="133"/>
      <c r="H1181" s="137"/>
      <c r="I1181" s="131"/>
      <c r="J1181" s="131"/>
      <c r="K1181" s="131"/>
      <c r="L1181" s="131"/>
    </row>
    <row r="1182" spans="1:12" ht="19.5">
      <c r="A1182" s="135"/>
      <c r="B1182" s="41"/>
      <c r="C1182" s="49"/>
      <c r="D1182" s="136"/>
      <c r="E1182" s="132"/>
      <c r="F1182" s="132"/>
      <c r="G1182" s="133"/>
      <c r="H1182" s="137"/>
      <c r="I1182" s="131"/>
      <c r="J1182" s="131"/>
      <c r="K1182" s="131"/>
      <c r="L1182" s="131"/>
    </row>
    <row r="1183" spans="1:12" ht="19.5">
      <c r="A1183" s="135"/>
      <c r="B1183" s="41"/>
      <c r="C1183" s="49"/>
      <c r="D1183" s="136"/>
      <c r="E1183" s="132"/>
      <c r="F1183" s="132"/>
      <c r="G1183" s="133"/>
      <c r="H1183" s="137"/>
      <c r="I1183" s="131"/>
      <c r="J1183" s="131"/>
      <c r="K1183" s="131"/>
      <c r="L1183" s="131"/>
    </row>
    <row r="1184" spans="1:12" ht="19.5">
      <c r="A1184" s="135"/>
      <c r="B1184" s="41"/>
      <c r="C1184" s="49"/>
      <c r="D1184" s="136"/>
      <c r="E1184" s="132"/>
      <c r="F1184" s="132"/>
      <c r="G1184" s="133"/>
      <c r="H1184" s="137"/>
      <c r="I1184" s="131"/>
      <c r="J1184" s="131"/>
      <c r="K1184" s="131"/>
      <c r="L1184" s="131"/>
    </row>
    <row r="1185" spans="1:12" ht="19.5">
      <c r="A1185" s="135"/>
      <c r="B1185" s="41"/>
      <c r="C1185" s="49"/>
      <c r="D1185" s="136"/>
      <c r="E1185" s="132"/>
      <c r="F1185" s="132"/>
      <c r="G1185" s="133"/>
      <c r="H1185" s="137"/>
      <c r="I1185" s="131"/>
      <c r="J1185" s="131"/>
      <c r="K1185" s="131"/>
      <c r="L1185" s="131"/>
    </row>
    <row r="1186" spans="1:12" ht="19.5">
      <c r="A1186" s="135"/>
      <c r="B1186" s="41"/>
      <c r="C1186" s="49"/>
      <c r="D1186" s="136"/>
      <c r="E1186" s="132"/>
      <c r="F1186" s="132"/>
      <c r="G1186" s="133"/>
      <c r="H1186" s="137"/>
      <c r="I1186" s="131"/>
      <c r="J1186" s="131"/>
      <c r="K1186" s="131"/>
      <c r="L1186" s="131"/>
    </row>
    <row r="1187" spans="1:12" ht="19.5">
      <c r="A1187" s="135"/>
      <c r="B1187" s="41"/>
      <c r="C1187" s="49"/>
      <c r="D1187" s="136"/>
      <c r="E1187" s="132"/>
      <c r="F1187" s="132"/>
      <c r="G1187" s="133"/>
      <c r="H1187" s="137"/>
      <c r="I1187" s="131"/>
      <c r="J1187" s="131"/>
      <c r="K1187" s="131"/>
      <c r="L1187" s="131"/>
    </row>
    <row r="1188" spans="1:12" ht="19.5">
      <c r="A1188" s="135"/>
      <c r="B1188" s="41"/>
      <c r="C1188" s="49"/>
      <c r="D1188" s="136"/>
      <c r="E1188" s="132"/>
      <c r="F1188" s="132"/>
      <c r="G1188" s="133"/>
      <c r="H1188" s="137"/>
      <c r="I1188" s="131"/>
      <c r="J1188" s="131"/>
      <c r="K1188" s="131"/>
      <c r="L1188" s="131"/>
    </row>
    <row r="1189" spans="1:12" ht="19.5">
      <c r="A1189" s="135"/>
      <c r="B1189" s="41"/>
      <c r="C1189" s="49"/>
      <c r="D1189" s="136"/>
      <c r="E1189" s="132"/>
      <c r="F1189" s="132"/>
      <c r="G1189" s="133"/>
      <c r="H1189" s="137"/>
      <c r="I1189" s="131"/>
      <c r="J1189" s="131"/>
      <c r="K1189" s="131"/>
      <c r="L1189" s="131"/>
    </row>
    <row r="1190" spans="1:12" ht="19.5">
      <c r="A1190" s="135"/>
      <c r="B1190" s="41"/>
      <c r="C1190" s="49"/>
      <c r="D1190" s="136"/>
      <c r="E1190" s="132"/>
      <c r="F1190" s="132"/>
      <c r="G1190" s="133"/>
      <c r="H1190" s="137"/>
      <c r="I1190" s="131"/>
      <c r="J1190" s="131"/>
      <c r="K1190" s="131"/>
      <c r="L1190" s="131"/>
    </row>
    <row r="1191" spans="1:12" ht="19.5">
      <c r="A1191" s="135"/>
      <c r="B1191" s="41"/>
      <c r="C1191" s="49"/>
      <c r="D1191" s="136"/>
      <c r="E1191" s="132"/>
      <c r="F1191" s="132"/>
      <c r="G1191" s="133"/>
      <c r="H1191" s="137"/>
      <c r="I1191" s="131"/>
      <c r="J1191" s="131"/>
      <c r="K1191" s="131"/>
      <c r="L1191" s="131"/>
    </row>
    <row r="1192" spans="1:12" ht="19.5">
      <c r="A1192" s="135"/>
      <c r="B1192" s="41"/>
      <c r="C1192" s="49"/>
      <c r="D1192" s="136"/>
      <c r="E1192" s="132"/>
      <c r="F1192" s="132"/>
      <c r="G1192" s="133"/>
      <c r="H1192" s="137"/>
      <c r="I1192" s="131"/>
      <c r="J1192" s="131"/>
      <c r="K1192" s="131"/>
      <c r="L1192" s="131"/>
    </row>
    <row r="1193" spans="1:12" ht="19.5">
      <c r="A1193" s="135"/>
      <c r="B1193" s="41"/>
      <c r="C1193" s="49"/>
      <c r="D1193" s="136"/>
      <c r="E1193" s="132"/>
      <c r="F1193" s="132"/>
      <c r="G1193" s="133"/>
      <c r="H1193" s="137"/>
      <c r="I1193" s="131"/>
      <c r="J1193" s="131"/>
      <c r="K1193" s="131"/>
      <c r="L1193" s="131"/>
    </row>
    <row r="1194" spans="1:12" ht="19.5">
      <c r="A1194" s="135"/>
      <c r="B1194" s="41"/>
      <c r="C1194" s="49"/>
      <c r="D1194" s="136"/>
      <c r="E1194" s="132"/>
      <c r="F1194" s="132"/>
      <c r="G1194" s="133"/>
      <c r="H1194" s="137"/>
      <c r="I1194" s="131"/>
      <c r="J1194" s="131"/>
      <c r="K1194" s="131"/>
      <c r="L1194" s="131"/>
    </row>
    <row r="1195" spans="1:12" ht="19.5">
      <c r="A1195" s="135"/>
      <c r="B1195" s="41"/>
      <c r="C1195" s="49"/>
      <c r="D1195" s="136"/>
      <c r="E1195" s="132"/>
      <c r="F1195" s="132"/>
      <c r="G1195" s="133"/>
      <c r="H1195" s="137"/>
      <c r="I1195" s="131"/>
      <c r="J1195" s="131"/>
      <c r="K1195" s="131"/>
      <c r="L1195" s="131"/>
    </row>
    <row r="1196" spans="1:12" ht="19.5">
      <c r="A1196" s="135"/>
      <c r="B1196" s="41"/>
      <c r="C1196" s="49"/>
      <c r="D1196" s="136"/>
      <c r="E1196" s="132"/>
      <c r="F1196" s="132"/>
      <c r="G1196" s="133"/>
      <c r="H1196" s="137"/>
      <c r="I1196" s="131"/>
      <c r="J1196" s="131"/>
      <c r="K1196" s="131"/>
      <c r="L1196" s="131"/>
    </row>
    <row r="1197" spans="1:12" ht="19.5">
      <c r="A1197" s="135"/>
      <c r="B1197" s="41"/>
      <c r="C1197" s="49"/>
      <c r="D1197" s="136"/>
      <c r="E1197" s="132"/>
      <c r="F1197" s="132"/>
      <c r="G1197" s="133"/>
      <c r="H1197" s="137"/>
      <c r="I1197" s="131"/>
      <c r="J1197" s="131"/>
      <c r="K1197" s="131"/>
      <c r="L1197" s="131"/>
    </row>
    <row r="1198" spans="1:12" ht="19.5">
      <c r="A1198" s="135"/>
      <c r="B1198" s="41"/>
      <c r="C1198" s="49"/>
      <c r="D1198" s="136"/>
      <c r="E1198" s="132"/>
      <c r="F1198" s="132"/>
      <c r="G1198" s="133"/>
      <c r="H1198" s="137"/>
      <c r="I1198" s="131"/>
      <c r="J1198" s="131"/>
      <c r="K1198" s="131"/>
      <c r="L1198" s="131"/>
    </row>
    <row r="1199" spans="1:12" ht="19.5">
      <c r="A1199" s="135"/>
      <c r="B1199" s="41"/>
      <c r="C1199" s="49"/>
      <c r="D1199" s="136"/>
      <c r="E1199" s="132"/>
      <c r="F1199" s="132"/>
      <c r="G1199" s="133"/>
      <c r="H1199" s="137"/>
      <c r="I1199" s="131"/>
      <c r="J1199" s="131"/>
      <c r="K1199" s="131"/>
      <c r="L1199" s="131"/>
    </row>
    <row r="1200" spans="1:12" ht="19.5">
      <c r="A1200" s="135"/>
      <c r="B1200" s="41"/>
      <c r="C1200" s="49"/>
      <c r="D1200" s="136"/>
      <c r="E1200" s="132"/>
      <c r="F1200" s="132"/>
      <c r="G1200" s="133"/>
      <c r="H1200" s="137"/>
      <c r="I1200" s="131"/>
      <c r="J1200" s="131"/>
      <c r="K1200" s="131"/>
      <c r="L1200" s="131"/>
    </row>
    <row r="1201" spans="1:12" ht="19.5">
      <c r="A1201" s="135"/>
      <c r="B1201" s="41"/>
      <c r="C1201" s="49"/>
      <c r="D1201" s="136"/>
      <c r="E1201" s="132"/>
      <c r="F1201" s="132"/>
      <c r="G1201" s="133"/>
      <c r="H1201" s="137"/>
      <c r="I1201" s="131"/>
      <c r="J1201" s="131"/>
      <c r="K1201" s="131"/>
      <c r="L1201" s="131"/>
    </row>
    <row r="1202" spans="1:12" ht="19.5">
      <c r="A1202" s="135"/>
      <c r="B1202" s="41"/>
      <c r="C1202" s="49"/>
      <c r="D1202" s="136"/>
      <c r="E1202" s="132"/>
      <c r="F1202" s="132"/>
      <c r="G1202" s="133"/>
      <c r="H1202" s="137"/>
      <c r="I1202" s="131"/>
      <c r="J1202" s="131"/>
      <c r="K1202" s="131"/>
      <c r="L1202" s="131"/>
    </row>
    <row r="1203" spans="1:12" ht="19.5">
      <c r="A1203" s="135"/>
      <c r="B1203" s="41"/>
      <c r="C1203" s="49"/>
      <c r="D1203" s="136"/>
      <c r="E1203" s="132"/>
      <c r="F1203" s="132"/>
      <c r="G1203" s="133"/>
      <c r="H1203" s="137"/>
      <c r="I1203" s="131"/>
      <c r="J1203" s="131"/>
      <c r="K1203" s="131"/>
      <c r="L1203" s="131"/>
    </row>
    <row r="1204" spans="1:12" ht="19.5">
      <c r="A1204" s="135"/>
      <c r="B1204" s="41"/>
      <c r="C1204" s="49"/>
      <c r="D1204" s="136"/>
      <c r="E1204" s="132"/>
      <c r="F1204" s="132"/>
      <c r="G1204" s="133"/>
      <c r="H1204" s="137"/>
      <c r="I1204" s="131"/>
      <c r="J1204" s="131"/>
      <c r="K1204" s="131"/>
      <c r="L1204" s="131"/>
    </row>
    <row r="1205" spans="1:12" ht="19.5">
      <c r="A1205" s="135"/>
      <c r="B1205" s="41"/>
      <c r="C1205" s="49"/>
      <c r="D1205" s="136"/>
      <c r="E1205" s="132"/>
      <c r="F1205" s="132"/>
      <c r="G1205" s="133"/>
      <c r="H1205" s="137"/>
      <c r="I1205" s="131"/>
      <c r="J1205" s="131"/>
      <c r="K1205" s="131"/>
      <c r="L1205" s="131"/>
    </row>
    <row r="1206" spans="1:12" ht="19.5">
      <c r="A1206" s="135"/>
      <c r="B1206" s="41"/>
      <c r="C1206" s="49"/>
      <c r="D1206" s="136"/>
      <c r="E1206" s="132"/>
      <c r="F1206" s="132"/>
      <c r="G1206" s="133"/>
      <c r="H1206" s="137"/>
      <c r="I1206" s="131"/>
      <c r="J1206" s="131"/>
      <c r="K1206" s="131"/>
      <c r="L1206" s="131"/>
    </row>
    <row r="1207" spans="1:12" ht="19.5">
      <c r="A1207" s="135"/>
      <c r="B1207" s="41"/>
      <c r="C1207" s="49"/>
      <c r="D1207" s="136"/>
      <c r="E1207" s="132"/>
      <c r="F1207" s="132"/>
      <c r="G1207" s="133"/>
      <c r="H1207" s="137"/>
      <c r="I1207" s="131"/>
      <c r="J1207" s="131"/>
      <c r="K1207" s="131"/>
      <c r="L1207" s="131"/>
    </row>
    <row r="1208" spans="1:12" ht="19.5">
      <c r="A1208" s="135"/>
      <c r="B1208" s="41"/>
      <c r="C1208" s="49"/>
      <c r="D1208" s="136"/>
      <c r="E1208" s="132"/>
      <c r="F1208" s="132"/>
      <c r="G1208" s="133"/>
      <c r="H1208" s="137"/>
      <c r="I1208" s="131"/>
      <c r="J1208" s="131"/>
      <c r="K1208" s="131"/>
      <c r="L1208" s="131"/>
    </row>
    <row r="1209" spans="1:12" ht="19.5">
      <c r="A1209" s="135"/>
      <c r="B1209" s="41"/>
      <c r="C1209" s="49"/>
      <c r="D1209" s="136"/>
      <c r="E1209" s="132"/>
      <c r="F1209" s="132"/>
      <c r="G1209" s="133"/>
      <c r="H1209" s="137"/>
      <c r="I1209" s="131"/>
      <c r="J1209" s="131"/>
      <c r="K1209" s="131"/>
      <c r="L1209" s="131"/>
    </row>
    <row r="1210" spans="1:12" ht="19.5">
      <c r="A1210" s="135"/>
      <c r="B1210" s="41"/>
      <c r="C1210" s="49"/>
      <c r="D1210" s="136"/>
      <c r="E1210" s="132"/>
      <c r="F1210" s="132"/>
      <c r="G1210" s="133"/>
      <c r="H1210" s="137"/>
      <c r="I1210" s="131"/>
      <c r="J1210" s="131"/>
      <c r="K1210" s="131"/>
      <c r="L1210" s="131"/>
    </row>
    <row r="1211" spans="1:12" ht="19.5">
      <c r="A1211" s="135"/>
      <c r="B1211" s="41"/>
      <c r="C1211" s="49"/>
      <c r="D1211" s="136"/>
      <c r="E1211" s="132"/>
      <c r="F1211" s="132"/>
      <c r="G1211" s="133"/>
      <c r="H1211" s="137"/>
      <c r="I1211" s="131"/>
      <c r="J1211" s="131"/>
      <c r="K1211" s="131"/>
      <c r="L1211" s="131"/>
    </row>
    <row r="1212" spans="1:12" ht="19.5">
      <c r="A1212" s="135"/>
      <c r="B1212" s="41"/>
      <c r="C1212" s="49"/>
      <c r="D1212" s="136"/>
      <c r="E1212" s="132"/>
      <c r="F1212" s="132"/>
      <c r="G1212" s="133"/>
      <c r="H1212" s="137"/>
      <c r="I1212" s="131"/>
      <c r="J1212" s="131"/>
      <c r="K1212" s="131"/>
      <c r="L1212" s="131"/>
    </row>
    <row r="1213" spans="1:12" ht="19.5">
      <c r="A1213" s="135"/>
      <c r="B1213" s="41"/>
      <c r="C1213" s="49"/>
      <c r="D1213" s="136"/>
      <c r="E1213" s="132"/>
      <c r="F1213" s="132"/>
      <c r="G1213" s="133"/>
      <c r="H1213" s="137"/>
      <c r="I1213" s="131"/>
      <c r="J1213" s="131"/>
      <c r="K1213" s="131"/>
      <c r="L1213" s="131"/>
    </row>
    <row r="1214" spans="1:12" ht="19.5">
      <c r="A1214" s="135"/>
      <c r="B1214" s="41"/>
      <c r="C1214" s="49"/>
      <c r="D1214" s="136"/>
      <c r="E1214" s="132"/>
      <c r="F1214" s="132"/>
      <c r="G1214" s="133"/>
      <c r="H1214" s="137"/>
      <c r="I1214" s="131"/>
      <c r="J1214" s="131"/>
      <c r="K1214" s="131"/>
      <c r="L1214" s="131"/>
    </row>
    <row r="1215" spans="1:12" ht="19.5">
      <c r="A1215" s="135"/>
      <c r="B1215" s="41"/>
      <c r="C1215" s="49"/>
      <c r="D1215" s="136"/>
      <c r="E1215" s="132"/>
      <c r="F1215" s="132"/>
      <c r="G1215" s="133"/>
      <c r="H1215" s="137"/>
      <c r="I1215" s="131"/>
      <c r="J1215" s="131"/>
      <c r="K1215" s="131"/>
      <c r="L1215" s="131"/>
    </row>
    <row r="1216" spans="1:12" ht="19.5">
      <c r="A1216" s="135"/>
      <c r="B1216" s="41"/>
      <c r="C1216" s="49"/>
      <c r="D1216" s="136"/>
      <c r="E1216" s="132"/>
      <c r="F1216" s="132"/>
      <c r="G1216" s="133"/>
      <c r="H1216" s="137"/>
      <c r="I1216" s="131"/>
      <c r="J1216" s="131"/>
      <c r="K1216" s="131"/>
      <c r="L1216" s="131"/>
    </row>
    <row r="1217" spans="1:12" ht="19.5">
      <c r="A1217" s="135"/>
      <c r="B1217" s="41"/>
      <c r="C1217" s="49"/>
      <c r="D1217" s="136"/>
      <c r="E1217" s="132"/>
      <c r="F1217" s="132"/>
      <c r="G1217" s="133"/>
      <c r="H1217" s="137"/>
      <c r="I1217" s="131"/>
      <c r="J1217" s="131"/>
      <c r="K1217" s="131"/>
      <c r="L1217" s="131"/>
    </row>
    <row r="1218" spans="1:12" ht="19.5">
      <c r="A1218" s="135"/>
      <c r="B1218" s="41"/>
      <c r="C1218" s="49"/>
      <c r="D1218" s="136"/>
      <c r="E1218" s="132"/>
      <c r="F1218" s="132"/>
      <c r="G1218" s="133"/>
      <c r="H1218" s="137"/>
      <c r="I1218" s="131"/>
      <c r="J1218" s="131"/>
      <c r="K1218" s="131"/>
      <c r="L1218" s="131"/>
    </row>
    <row r="1219" spans="1:12" ht="19.5">
      <c r="A1219" s="135"/>
      <c r="B1219" s="41"/>
      <c r="C1219" s="49"/>
      <c r="D1219" s="136"/>
      <c r="E1219" s="132"/>
      <c r="F1219" s="132"/>
      <c r="G1219" s="133"/>
      <c r="H1219" s="137"/>
      <c r="I1219" s="131"/>
      <c r="J1219" s="131"/>
      <c r="K1219" s="131"/>
      <c r="L1219" s="131"/>
    </row>
    <row r="1220" spans="1:12" ht="19.5">
      <c r="A1220" s="135"/>
      <c r="B1220" s="41"/>
      <c r="C1220" s="49"/>
      <c r="D1220" s="136"/>
      <c r="E1220" s="132"/>
      <c r="F1220" s="132"/>
      <c r="G1220" s="133"/>
      <c r="H1220" s="137"/>
      <c r="I1220" s="131"/>
      <c r="J1220" s="131"/>
      <c r="K1220" s="131"/>
      <c r="L1220" s="131"/>
    </row>
    <row r="1221" spans="1:12" ht="19.5">
      <c r="A1221" s="135"/>
      <c r="B1221" s="41"/>
      <c r="C1221" s="49"/>
      <c r="D1221" s="136"/>
      <c r="E1221" s="132"/>
      <c r="F1221" s="132"/>
      <c r="G1221" s="133"/>
      <c r="H1221" s="137"/>
      <c r="I1221" s="131"/>
      <c r="J1221" s="131"/>
      <c r="K1221" s="131"/>
      <c r="L1221" s="131"/>
    </row>
    <row r="1222" spans="1:12" ht="19.5">
      <c r="A1222" s="135"/>
      <c r="B1222" s="41"/>
      <c r="C1222" s="49"/>
      <c r="D1222" s="136"/>
      <c r="E1222" s="132"/>
      <c r="F1222" s="132"/>
      <c r="G1222" s="133"/>
      <c r="H1222" s="137"/>
      <c r="I1222" s="131"/>
      <c r="J1222" s="131"/>
      <c r="K1222" s="131"/>
      <c r="L1222" s="131"/>
    </row>
    <row r="1223" spans="1:12" ht="19.5">
      <c r="A1223" s="135"/>
      <c r="B1223" s="41"/>
      <c r="C1223" s="49"/>
      <c r="D1223" s="136"/>
      <c r="E1223" s="132"/>
      <c r="F1223" s="132"/>
      <c r="G1223" s="133"/>
      <c r="H1223" s="137"/>
      <c r="I1223" s="131"/>
      <c r="J1223" s="131"/>
      <c r="K1223" s="131"/>
      <c r="L1223" s="131"/>
    </row>
    <row r="1224" spans="1:12" ht="19.5">
      <c r="A1224" s="135"/>
      <c r="B1224" s="41"/>
      <c r="C1224" s="49"/>
      <c r="D1224" s="136"/>
      <c r="E1224" s="132"/>
      <c r="F1224" s="132"/>
      <c r="G1224" s="133"/>
      <c r="H1224" s="137"/>
      <c r="I1224" s="131"/>
      <c r="J1224" s="131"/>
      <c r="K1224" s="131"/>
      <c r="L1224" s="131"/>
    </row>
    <row r="1225" spans="1:12" ht="19.5">
      <c r="A1225" s="135"/>
      <c r="B1225" s="41"/>
      <c r="C1225" s="49"/>
      <c r="D1225" s="136"/>
      <c r="E1225" s="132"/>
      <c r="F1225" s="132"/>
      <c r="G1225" s="133"/>
      <c r="H1225" s="137"/>
      <c r="I1225" s="131"/>
      <c r="J1225" s="131"/>
      <c r="K1225" s="131"/>
      <c r="L1225" s="131"/>
    </row>
    <row r="1226" spans="1:12" ht="19.5">
      <c r="A1226" s="135"/>
      <c r="B1226" s="41"/>
      <c r="C1226" s="49"/>
      <c r="D1226" s="136"/>
      <c r="E1226" s="132"/>
      <c r="F1226" s="132"/>
      <c r="G1226" s="133"/>
      <c r="H1226" s="137"/>
      <c r="I1226" s="131"/>
      <c r="J1226" s="131"/>
      <c r="K1226" s="131"/>
      <c r="L1226" s="131"/>
    </row>
    <row r="1227" spans="1:12" ht="19.5">
      <c r="A1227" s="135"/>
      <c r="B1227" s="41"/>
      <c r="C1227" s="49"/>
      <c r="D1227" s="136"/>
      <c r="E1227" s="132"/>
      <c r="F1227" s="132"/>
      <c r="G1227" s="133"/>
      <c r="H1227" s="137"/>
      <c r="I1227" s="131"/>
      <c r="J1227" s="131"/>
      <c r="K1227" s="131"/>
      <c r="L1227" s="131"/>
    </row>
    <row r="1228" spans="1:12" ht="19.5">
      <c r="A1228" s="135"/>
      <c r="B1228" s="41"/>
      <c r="C1228" s="49"/>
      <c r="D1228" s="136"/>
      <c r="E1228" s="132"/>
      <c r="F1228" s="132"/>
      <c r="G1228" s="133"/>
      <c r="H1228" s="137"/>
      <c r="I1228" s="131"/>
      <c r="J1228" s="131"/>
      <c r="K1228" s="131"/>
      <c r="L1228" s="131"/>
    </row>
    <row r="1229" spans="1:12" ht="19.5">
      <c r="A1229" s="135"/>
      <c r="B1229" s="41"/>
      <c r="C1229" s="49"/>
      <c r="D1229" s="136"/>
      <c r="E1229" s="132"/>
      <c r="F1229" s="132"/>
      <c r="G1229" s="133"/>
      <c r="H1229" s="137"/>
      <c r="I1229" s="131"/>
      <c r="J1229" s="131"/>
      <c r="K1229" s="131"/>
      <c r="L1229" s="131"/>
    </row>
    <row r="1230" spans="1:12" ht="19.5">
      <c r="A1230" s="135"/>
      <c r="B1230" s="41"/>
      <c r="C1230" s="49"/>
      <c r="D1230" s="136"/>
      <c r="E1230" s="132"/>
      <c r="F1230" s="132"/>
      <c r="G1230" s="133"/>
      <c r="H1230" s="137"/>
      <c r="I1230" s="131"/>
      <c r="J1230" s="131"/>
      <c r="K1230" s="131"/>
      <c r="L1230" s="131"/>
    </row>
    <row r="1231" spans="1:12" ht="19.5">
      <c r="A1231" s="135"/>
      <c r="B1231" s="41"/>
      <c r="C1231" s="49"/>
      <c r="D1231" s="136"/>
      <c r="E1231" s="132"/>
      <c r="F1231" s="132"/>
      <c r="G1231" s="133"/>
      <c r="H1231" s="137"/>
      <c r="I1231" s="131"/>
      <c r="J1231" s="131"/>
      <c r="K1231" s="131"/>
      <c r="L1231" s="131"/>
    </row>
    <row r="1232" spans="1:12" ht="19.5">
      <c r="A1232" s="135"/>
      <c r="B1232" s="41"/>
      <c r="C1232" s="49"/>
      <c r="D1232" s="136"/>
      <c r="E1232" s="132"/>
      <c r="F1232" s="132"/>
      <c r="G1232" s="133"/>
      <c r="H1232" s="137"/>
      <c r="I1232" s="131"/>
      <c r="J1232" s="131"/>
      <c r="K1232" s="131"/>
      <c r="L1232" s="131"/>
    </row>
    <row r="1233" spans="1:12" ht="19.5">
      <c r="A1233" s="135"/>
      <c r="B1233" s="41"/>
      <c r="C1233" s="49"/>
      <c r="D1233" s="136"/>
      <c r="E1233" s="132"/>
      <c r="F1233" s="132"/>
      <c r="G1233" s="133"/>
      <c r="H1233" s="137"/>
      <c r="I1233" s="131"/>
      <c r="J1233" s="131"/>
      <c r="K1233" s="131"/>
      <c r="L1233" s="131"/>
    </row>
    <row r="1234" spans="1:12" ht="19.5">
      <c r="A1234" s="135"/>
      <c r="B1234" s="41"/>
      <c r="C1234" s="49"/>
      <c r="D1234" s="136"/>
      <c r="E1234" s="132"/>
      <c r="F1234" s="132"/>
      <c r="G1234" s="133"/>
      <c r="H1234" s="137"/>
      <c r="I1234" s="131"/>
      <c r="J1234" s="131"/>
      <c r="K1234" s="131"/>
      <c r="L1234" s="131"/>
    </row>
    <row r="1235" spans="1:12" ht="19.5">
      <c r="A1235" s="135"/>
      <c r="B1235" s="41"/>
      <c r="C1235" s="49"/>
      <c r="D1235" s="136"/>
      <c r="E1235" s="132"/>
      <c r="F1235" s="132"/>
      <c r="G1235" s="133"/>
      <c r="H1235" s="137"/>
      <c r="I1235" s="131"/>
      <c r="J1235" s="131"/>
      <c r="K1235" s="131"/>
      <c r="L1235" s="131"/>
    </row>
    <row r="1236" spans="1:12" ht="19.5">
      <c r="A1236" s="135"/>
      <c r="B1236" s="41"/>
      <c r="C1236" s="49"/>
      <c r="D1236" s="136"/>
      <c r="E1236" s="132"/>
      <c r="F1236" s="132"/>
      <c r="G1236" s="133"/>
      <c r="H1236" s="137"/>
      <c r="I1236" s="131"/>
      <c r="J1236" s="131"/>
      <c r="K1236" s="131"/>
      <c r="L1236" s="131"/>
    </row>
    <row r="1237" spans="1:12" ht="19.5">
      <c r="A1237" s="135"/>
      <c r="B1237" s="41"/>
      <c r="C1237" s="49"/>
      <c r="D1237" s="136"/>
      <c r="E1237" s="132"/>
      <c r="F1237" s="132"/>
      <c r="G1237" s="133"/>
      <c r="H1237" s="137"/>
      <c r="I1237" s="131"/>
      <c r="J1237" s="131"/>
      <c r="K1237" s="131"/>
      <c r="L1237" s="131"/>
    </row>
    <row r="1238" spans="1:12" ht="19.5">
      <c r="A1238" s="135"/>
      <c r="B1238" s="41"/>
      <c r="C1238" s="49"/>
      <c r="D1238" s="136"/>
      <c r="E1238" s="132"/>
      <c r="F1238" s="132"/>
      <c r="G1238" s="133"/>
      <c r="H1238" s="137"/>
      <c r="I1238" s="131"/>
      <c r="J1238" s="131"/>
      <c r="K1238" s="131"/>
      <c r="L1238" s="131"/>
    </row>
    <row r="1239" spans="1:12" ht="19.5">
      <c r="A1239" s="135"/>
      <c r="B1239" s="41"/>
      <c r="C1239" s="49"/>
      <c r="D1239" s="136"/>
      <c r="E1239" s="132"/>
      <c r="F1239" s="132"/>
      <c r="G1239" s="133"/>
      <c r="H1239" s="137"/>
      <c r="I1239" s="131"/>
      <c r="J1239" s="131"/>
      <c r="K1239" s="131"/>
      <c r="L1239" s="131"/>
    </row>
    <row r="1240" spans="1:12" ht="19.5">
      <c r="A1240" s="135"/>
      <c r="B1240" s="41"/>
      <c r="C1240" s="49"/>
      <c r="D1240" s="136"/>
      <c r="E1240" s="132"/>
      <c r="F1240" s="132"/>
      <c r="G1240" s="133"/>
      <c r="H1240" s="137"/>
      <c r="I1240" s="131"/>
      <c r="J1240" s="131"/>
      <c r="K1240" s="131"/>
      <c r="L1240" s="131"/>
    </row>
    <row r="1241" spans="1:12" ht="19.5">
      <c r="A1241" s="135"/>
      <c r="B1241" s="41"/>
      <c r="C1241" s="49"/>
      <c r="D1241" s="136"/>
      <c r="E1241" s="132"/>
      <c r="F1241" s="132"/>
      <c r="G1241" s="133"/>
      <c r="H1241" s="137"/>
      <c r="I1241" s="131"/>
      <c r="J1241" s="131"/>
      <c r="K1241" s="131"/>
      <c r="L1241" s="131"/>
    </row>
    <row r="1242" spans="1:12" ht="19.5">
      <c r="A1242" s="135"/>
      <c r="B1242" s="41"/>
      <c r="C1242" s="49"/>
      <c r="D1242" s="136"/>
      <c r="E1242" s="132"/>
      <c r="F1242" s="132"/>
      <c r="G1242" s="133"/>
      <c r="H1242" s="137"/>
      <c r="I1242" s="131"/>
      <c r="J1242" s="131"/>
      <c r="K1242" s="131"/>
      <c r="L1242" s="131"/>
    </row>
    <row r="1243" spans="1:12" ht="19.5">
      <c r="A1243" s="135"/>
      <c r="B1243" s="41"/>
      <c r="C1243" s="49"/>
      <c r="D1243" s="136"/>
      <c r="E1243" s="132"/>
      <c r="F1243" s="132"/>
      <c r="G1243" s="133"/>
      <c r="H1243" s="137"/>
      <c r="I1243" s="131"/>
      <c r="J1243" s="131"/>
      <c r="K1243" s="131"/>
      <c r="L1243" s="131"/>
    </row>
    <row r="1244" spans="1:12" ht="19.5">
      <c r="A1244" s="135"/>
      <c r="B1244" s="41"/>
      <c r="C1244" s="49"/>
      <c r="D1244" s="136"/>
      <c r="E1244" s="132"/>
      <c r="F1244" s="132"/>
      <c r="G1244" s="133"/>
      <c r="H1244" s="137"/>
      <c r="I1244" s="131"/>
      <c r="J1244" s="131"/>
      <c r="K1244" s="131"/>
      <c r="L1244" s="131"/>
    </row>
    <row r="1245" spans="1:12" ht="19.5">
      <c r="A1245" s="135"/>
      <c r="B1245" s="41"/>
      <c r="C1245" s="49"/>
      <c r="D1245" s="136"/>
      <c r="E1245" s="132"/>
      <c r="F1245" s="132"/>
      <c r="G1245" s="133"/>
      <c r="H1245" s="137"/>
      <c r="I1245" s="131"/>
      <c r="J1245" s="131"/>
      <c r="K1245" s="131"/>
      <c r="L1245" s="131"/>
    </row>
    <row r="1246" spans="1:12" ht="19.5">
      <c r="A1246" s="135"/>
      <c r="B1246" s="41"/>
      <c r="C1246" s="49"/>
      <c r="D1246" s="136"/>
      <c r="E1246" s="132"/>
      <c r="F1246" s="132"/>
      <c r="G1246" s="133"/>
      <c r="H1246" s="137"/>
      <c r="I1246" s="131"/>
      <c r="J1246" s="131"/>
      <c r="K1246" s="131"/>
      <c r="L1246" s="131"/>
    </row>
    <row r="1247" spans="1:12" ht="19.5">
      <c r="A1247" s="135"/>
      <c r="B1247" s="41"/>
      <c r="C1247" s="49"/>
      <c r="D1247" s="136"/>
      <c r="E1247" s="132"/>
      <c r="F1247" s="132"/>
      <c r="G1247" s="133"/>
      <c r="H1247" s="137"/>
      <c r="I1247" s="131"/>
      <c r="J1247" s="131"/>
      <c r="K1247" s="131"/>
      <c r="L1247" s="131"/>
    </row>
    <row r="1248" spans="1:12" ht="19.5">
      <c r="A1248" s="135"/>
      <c r="B1248" s="41"/>
      <c r="C1248" s="49"/>
      <c r="D1248" s="136"/>
      <c r="E1248" s="132"/>
      <c r="F1248" s="132"/>
      <c r="G1248" s="133"/>
      <c r="H1248" s="137"/>
      <c r="I1248" s="131"/>
      <c r="J1248" s="131"/>
      <c r="K1248" s="131"/>
      <c r="L1248" s="131"/>
    </row>
    <row r="1249" spans="1:12" ht="19.5">
      <c r="A1249" s="135"/>
      <c r="B1249" s="41"/>
      <c r="C1249" s="49"/>
      <c r="D1249" s="136"/>
      <c r="E1249" s="132"/>
      <c r="F1249" s="132"/>
      <c r="G1249" s="133"/>
      <c r="H1249" s="137"/>
      <c r="I1249" s="131"/>
      <c r="J1249" s="131"/>
      <c r="K1249" s="131"/>
      <c r="L1249" s="131"/>
    </row>
    <row r="1250" spans="1:12" ht="19.5">
      <c r="A1250" s="135"/>
      <c r="B1250" s="41"/>
      <c r="C1250" s="49"/>
      <c r="D1250" s="136"/>
      <c r="E1250" s="132"/>
      <c r="F1250" s="132"/>
      <c r="G1250" s="133"/>
      <c r="H1250" s="137"/>
      <c r="I1250" s="131"/>
      <c r="J1250" s="131"/>
      <c r="K1250" s="131"/>
      <c r="L1250" s="131"/>
    </row>
    <row r="1251" spans="1:12" ht="19.5">
      <c r="A1251" s="135"/>
      <c r="B1251" s="41"/>
      <c r="C1251" s="49"/>
      <c r="D1251" s="136"/>
      <c r="E1251" s="132"/>
      <c r="F1251" s="132"/>
      <c r="G1251" s="133"/>
      <c r="H1251" s="137"/>
      <c r="I1251" s="131"/>
      <c r="J1251" s="131"/>
      <c r="K1251" s="131"/>
      <c r="L1251" s="131"/>
    </row>
    <row r="1252" spans="1:12" ht="19.5">
      <c r="A1252" s="135"/>
      <c r="B1252" s="41"/>
      <c r="C1252" s="49"/>
      <c r="D1252" s="136"/>
      <c r="E1252" s="132"/>
      <c r="F1252" s="132"/>
      <c r="G1252" s="133"/>
      <c r="H1252" s="137"/>
      <c r="I1252" s="131"/>
      <c r="J1252" s="131"/>
      <c r="K1252" s="131"/>
      <c r="L1252" s="131"/>
    </row>
    <row r="1253" spans="1:12" ht="19.5">
      <c r="A1253" s="135"/>
      <c r="B1253" s="41"/>
      <c r="C1253" s="49"/>
      <c r="D1253" s="136"/>
      <c r="E1253" s="132"/>
      <c r="F1253" s="132"/>
      <c r="G1253" s="133"/>
      <c r="H1253" s="137"/>
      <c r="I1253" s="131"/>
      <c r="J1253" s="131"/>
      <c r="K1253" s="131"/>
      <c r="L1253" s="131"/>
    </row>
    <row r="1254" spans="1:12" ht="19.5">
      <c r="A1254" s="135"/>
      <c r="B1254" s="41"/>
      <c r="C1254" s="49"/>
      <c r="D1254" s="136"/>
      <c r="E1254" s="132"/>
      <c r="F1254" s="132"/>
      <c r="G1254" s="133"/>
      <c r="H1254" s="137"/>
      <c r="I1254" s="131"/>
      <c r="J1254" s="131"/>
      <c r="K1254" s="131"/>
      <c r="L1254" s="131"/>
    </row>
    <row r="1255" spans="1:12" ht="19.5">
      <c r="A1255" s="135"/>
      <c r="B1255" s="41"/>
      <c r="C1255" s="49"/>
      <c r="D1255" s="136"/>
      <c r="E1255" s="132"/>
      <c r="F1255" s="132"/>
      <c r="G1255" s="133"/>
      <c r="H1255" s="137"/>
      <c r="I1255" s="131"/>
      <c r="J1255" s="131"/>
      <c r="K1255" s="131"/>
      <c r="L1255" s="131"/>
    </row>
    <row r="1256" spans="1:12" ht="19.5">
      <c r="A1256" s="135"/>
      <c r="B1256" s="41"/>
      <c r="C1256" s="49"/>
      <c r="D1256" s="136"/>
      <c r="E1256" s="132"/>
      <c r="F1256" s="132"/>
      <c r="G1256" s="133"/>
      <c r="H1256" s="137"/>
      <c r="I1256" s="131"/>
      <c r="J1256" s="131"/>
      <c r="K1256" s="131"/>
      <c r="L1256" s="131"/>
    </row>
    <row r="1257" spans="1:12" ht="19.5">
      <c r="A1257" s="135"/>
      <c r="B1257" s="41"/>
      <c r="C1257" s="49"/>
      <c r="D1257" s="136"/>
      <c r="E1257" s="132"/>
      <c r="F1257" s="132"/>
      <c r="G1257" s="133"/>
      <c r="H1257" s="137"/>
      <c r="I1257" s="131"/>
      <c r="J1257" s="131"/>
      <c r="K1257" s="131"/>
      <c r="L1257" s="131"/>
    </row>
    <row r="1258" spans="1:12" ht="19.5">
      <c r="A1258" s="135"/>
      <c r="B1258" s="41"/>
      <c r="C1258" s="49"/>
      <c r="D1258" s="136"/>
      <c r="E1258" s="132"/>
      <c r="F1258" s="132"/>
      <c r="G1258" s="133"/>
      <c r="H1258" s="137"/>
      <c r="I1258" s="131"/>
      <c r="J1258" s="131"/>
      <c r="K1258" s="131"/>
      <c r="L1258" s="131"/>
    </row>
    <row r="1259" spans="1:12" ht="19.5">
      <c r="A1259" s="135"/>
      <c r="B1259" s="41"/>
      <c r="C1259" s="49"/>
      <c r="D1259" s="136"/>
      <c r="E1259" s="132"/>
      <c r="F1259" s="132"/>
      <c r="G1259" s="133"/>
      <c r="H1259" s="137"/>
      <c r="I1259" s="131"/>
      <c r="J1259" s="131"/>
      <c r="K1259" s="131"/>
      <c r="L1259" s="131"/>
    </row>
    <row r="1260" spans="1:12" ht="19.5">
      <c r="A1260" s="135"/>
      <c r="B1260" s="41"/>
      <c r="C1260" s="49"/>
      <c r="D1260" s="136"/>
      <c r="E1260" s="132"/>
      <c r="F1260" s="132"/>
      <c r="G1260" s="133"/>
      <c r="H1260" s="137"/>
      <c r="I1260" s="131"/>
      <c r="J1260" s="131"/>
      <c r="K1260" s="131"/>
      <c r="L1260" s="131"/>
    </row>
    <row r="1261" spans="1:12" ht="19.5">
      <c r="A1261" s="135"/>
      <c r="B1261" s="41"/>
      <c r="C1261" s="49"/>
      <c r="D1261" s="136"/>
      <c r="E1261" s="132"/>
      <c r="F1261" s="132"/>
      <c r="G1261" s="133"/>
      <c r="H1261" s="137"/>
      <c r="I1261" s="131"/>
      <c r="J1261" s="131"/>
      <c r="K1261" s="131"/>
      <c r="L1261" s="131"/>
    </row>
    <row r="1262" spans="1:12" ht="19.5">
      <c r="A1262" s="135"/>
      <c r="B1262" s="41"/>
      <c r="C1262" s="49"/>
      <c r="D1262" s="136"/>
      <c r="E1262" s="132"/>
      <c r="F1262" s="132"/>
      <c r="G1262" s="133"/>
      <c r="H1262" s="137"/>
      <c r="I1262" s="131"/>
      <c r="J1262" s="131"/>
      <c r="K1262" s="131"/>
      <c r="L1262" s="131"/>
    </row>
    <row r="1263" spans="1:12" ht="19.5">
      <c r="A1263" s="135"/>
      <c r="B1263" s="41"/>
      <c r="C1263" s="49"/>
      <c r="D1263" s="136"/>
      <c r="E1263" s="132"/>
      <c r="F1263" s="132"/>
      <c r="G1263" s="133"/>
      <c r="H1263" s="137"/>
      <c r="I1263" s="131"/>
      <c r="J1263" s="131"/>
      <c r="K1263" s="131"/>
      <c r="L1263" s="131"/>
    </row>
    <row r="1264" spans="1:12" ht="19.5">
      <c r="A1264" s="135"/>
      <c r="B1264" s="41"/>
      <c r="C1264" s="49"/>
      <c r="D1264" s="136"/>
      <c r="E1264" s="132"/>
      <c r="F1264" s="132"/>
      <c r="G1264" s="133"/>
      <c r="H1264" s="137"/>
      <c r="I1264" s="131"/>
      <c r="J1264" s="131"/>
      <c r="K1264" s="131"/>
      <c r="L1264" s="131"/>
    </row>
    <row r="1265" spans="1:12" ht="19.5">
      <c r="A1265" s="135"/>
      <c r="B1265" s="41"/>
      <c r="C1265" s="49"/>
      <c r="D1265" s="136"/>
      <c r="E1265" s="132"/>
      <c r="F1265" s="132"/>
      <c r="G1265" s="133"/>
      <c r="H1265" s="137"/>
      <c r="I1265" s="131"/>
      <c r="J1265" s="131"/>
      <c r="K1265" s="131"/>
      <c r="L1265" s="131"/>
    </row>
    <row r="1266" spans="1:12" ht="19.5">
      <c r="A1266" s="135"/>
      <c r="B1266" s="41"/>
      <c r="C1266" s="49"/>
      <c r="D1266" s="136"/>
      <c r="E1266" s="132"/>
      <c r="F1266" s="132"/>
      <c r="G1266" s="133"/>
      <c r="H1266" s="137"/>
      <c r="I1266" s="131"/>
      <c r="J1266" s="131"/>
      <c r="K1266" s="131"/>
      <c r="L1266" s="131"/>
    </row>
    <row r="1267" spans="1:12" ht="19.5">
      <c r="A1267" s="135"/>
      <c r="B1267" s="41"/>
      <c r="C1267" s="49"/>
      <c r="D1267" s="136"/>
      <c r="E1267" s="132"/>
      <c r="F1267" s="132"/>
      <c r="G1267" s="133"/>
      <c r="H1267" s="137"/>
      <c r="I1267" s="131"/>
      <c r="J1267" s="131"/>
      <c r="K1267" s="131"/>
      <c r="L1267" s="131"/>
    </row>
    <row r="1268" spans="1:12" ht="19.5">
      <c r="A1268" s="135"/>
      <c r="B1268" s="41"/>
      <c r="C1268" s="49"/>
      <c r="D1268" s="136"/>
      <c r="E1268" s="132"/>
      <c r="F1268" s="132"/>
      <c r="G1268" s="133"/>
      <c r="H1268" s="137"/>
      <c r="I1268" s="131"/>
      <c r="J1268" s="131"/>
      <c r="K1268" s="131"/>
      <c r="L1268" s="131"/>
    </row>
    <row r="1269" spans="1:12" ht="19.5">
      <c r="A1269" s="135"/>
      <c r="B1269" s="41"/>
      <c r="C1269" s="49"/>
      <c r="D1269" s="136"/>
      <c r="E1269" s="132"/>
      <c r="F1269" s="132"/>
      <c r="G1269" s="133"/>
      <c r="H1269" s="137"/>
      <c r="I1269" s="131"/>
      <c r="J1269" s="131"/>
      <c r="K1269" s="131"/>
      <c r="L1269" s="131"/>
    </row>
    <row r="1270" spans="1:12" ht="19.5">
      <c r="A1270" s="135"/>
      <c r="B1270" s="41"/>
      <c r="C1270" s="49"/>
      <c r="D1270" s="136"/>
      <c r="E1270" s="132"/>
      <c r="F1270" s="132"/>
      <c r="G1270" s="133"/>
      <c r="H1270" s="137"/>
      <c r="I1270" s="131"/>
      <c r="J1270" s="131"/>
      <c r="K1270" s="131"/>
      <c r="L1270" s="131"/>
    </row>
    <row r="1271" spans="1:12" ht="19.5">
      <c r="A1271" s="135"/>
      <c r="B1271" s="41"/>
      <c r="C1271" s="49"/>
      <c r="D1271" s="136"/>
      <c r="E1271" s="132"/>
      <c r="F1271" s="132"/>
      <c r="G1271" s="133"/>
      <c r="H1271" s="137"/>
      <c r="I1271" s="131"/>
      <c r="J1271" s="131"/>
      <c r="K1271" s="131"/>
      <c r="L1271" s="131"/>
    </row>
    <row r="1272" spans="1:12" ht="19.5">
      <c r="A1272" s="135"/>
      <c r="B1272" s="41"/>
      <c r="C1272" s="49"/>
      <c r="D1272" s="136"/>
      <c r="E1272" s="132"/>
      <c r="F1272" s="132"/>
      <c r="G1272" s="133"/>
      <c r="H1272" s="137"/>
      <c r="I1272" s="131"/>
      <c r="J1272" s="131"/>
      <c r="K1272" s="131"/>
      <c r="L1272" s="131"/>
    </row>
    <row r="1273" spans="1:12" ht="19.5">
      <c r="A1273" s="135"/>
      <c r="B1273" s="41"/>
      <c r="C1273" s="49"/>
      <c r="D1273" s="136"/>
      <c r="E1273" s="132"/>
      <c r="F1273" s="132"/>
      <c r="G1273" s="133"/>
      <c r="H1273" s="137"/>
      <c r="I1273" s="131"/>
      <c r="J1273" s="131"/>
      <c r="K1273" s="131"/>
      <c r="L1273" s="131"/>
    </row>
    <row r="1274" spans="1:12" ht="19.5">
      <c r="A1274" s="135"/>
      <c r="B1274" s="41"/>
      <c r="C1274" s="49"/>
      <c r="D1274" s="136"/>
      <c r="E1274" s="132"/>
      <c r="F1274" s="132"/>
      <c r="G1274" s="133"/>
      <c r="H1274" s="137"/>
      <c r="I1274" s="131"/>
      <c r="J1274" s="131"/>
      <c r="K1274" s="131"/>
      <c r="L1274" s="131"/>
    </row>
    <row r="1275" spans="1:12" ht="19.5">
      <c r="A1275" s="135"/>
      <c r="B1275" s="41"/>
      <c r="C1275" s="49"/>
      <c r="D1275" s="136"/>
      <c r="E1275" s="132"/>
      <c r="F1275" s="132"/>
      <c r="G1275" s="133"/>
      <c r="H1275" s="137"/>
      <c r="I1275" s="131"/>
      <c r="J1275" s="131"/>
      <c r="K1275" s="131"/>
      <c r="L1275" s="131"/>
    </row>
    <row r="1276" spans="1:12" ht="19.5">
      <c r="A1276" s="135"/>
      <c r="B1276" s="41"/>
      <c r="C1276" s="49"/>
      <c r="D1276" s="136"/>
      <c r="E1276" s="132"/>
      <c r="F1276" s="132"/>
      <c r="G1276" s="133"/>
      <c r="H1276" s="137"/>
      <c r="I1276" s="131"/>
      <c r="J1276" s="131"/>
      <c r="K1276" s="131"/>
      <c r="L1276" s="131"/>
    </row>
    <row r="1277" spans="1:12" ht="19.5">
      <c r="A1277" s="135"/>
      <c r="B1277" s="41"/>
      <c r="C1277" s="49"/>
      <c r="D1277" s="136"/>
      <c r="E1277" s="132"/>
      <c r="F1277" s="132"/>
      <c r="G1277" s="133"/>
      <c r="H1277" s="137"/>
      <c r="I1277" s="131"/>
      <c r="J1277" s="131"/>
      <c r="K1277" s="131"/>
      <c r="L1277" s="131"/>
    </row>
    <row r="1278" spans="1:12" ht="19.5">
      <c r="A1278" s="135"/>
      <c r="B1278" s="41"/>
      <c r="C1278" s="49"/>
      <c r="D1278" s="136"/>
      <c r="E1278" s="132"/>
      <c r="F1278" s="132"/>
      <c r="G1278" s="133"/>
      <c r="H1278" s="137"/>
      <c r="I1278" s="131"/>
      <c r="J1278" s="131"/>
      <c r="K1278" s="131"/>
      <c r="L1278" s="131"/>
    </row>
    <row r="1279" spans="1:12" ht="19.5">
      <c r="A1279" s="135"/>
      <c r="B1279" s="41"/>
      <c r="C1279" s="49"/>
      <c r="D1279" s="136"/>
      <c r="E1279" s="132"/>
      <c r="F1279" s="132"/>
      <c r="G1279" s="133"/>
      <c r="H1279" s="137"/>
      <c r="I1279" s="131"/>
      <c r="J1279" s="131"/>
      <c r="K1279" s="131"/>
      <c r="L1279" s="131"/>
    </row>
    <row r="1280" spans="1:12" ht="19.5">
      <c r="A1280" s="135"/>
      <c r="B1280" s="41"/>
      <c r="C1280" s="49"/>
      <c r="D1280" s="136"/>
      <c r="E1280" s="132"/>
      <c r="F1280" s="132"/>
      <c r="G1280" s="133"/>
      <c r="H1280" s="137"/>
      <c r="I1280" s="131"/>
      <c r="J1280" s="131"/>
      <c r="K1280" s="131"/>
      <c r="L1280" s="131"/>
    </row>
    <row r="1281" spans="1:12" ht="19.5">
      <c r="A1281" s="135"/>
      <c r="B1281" s="41"/>
      <c r="C1281" s="49"/>
      <c r="D1281" s="136"/>
      <c r="E1281" s="132"/>
      <c r="F1281" s="132"/>
      <c r="G1281" s="133"/>
      <c r="H1281" s="137"/>
      <c r="I1281" s="131"/>
      <c r="J1281" s="131"/>
      <c r="K1281" s="131"/>
      <c r="L1281" s="131"/>
    </row>
    <row r="1282" spans="1:12" ht="19.5">
      <c r="A1282" s="135"/>
      <c r="B1282" s="41"/>
      <c r="C1282" s="49"/>
      <c r="D1282" s="136"/>
      <c r="E1282" s="132"/>
      <c r="F1282" s="132"/>
      <c r="G1282" s="133"/>
      <c r="H1282" s="137"/>
      <c r="I1282" s="131"/>
      <c r="J1282" s="131"/>
      <c r="K1282" s="131"/>
      <c r="L1282" s="131"/>
    </row>
    <row r="1283" spans="1:12" ht="19.5">
      <c r="A1283" s="135"/>
      <c r="B1283" s="41"/>
      <c r="C1283" s="49"/>
      <c r="D1283" s="136"/>
      <c r="E1283" s="132"/>
      <c r="F1283" s="132"/>
      <c r="G1283" s="133"/>
      <c r="H1283" s="137"/>
      <c r="I1283" s="131"/>
      <c r="J1283" s="131"/>
      <c r="K1283" s="131"/>
      <c r="L1283" s="131"/>
    </row>
    <row r="1284" spans="1:12" ht="19.5">
      <c r="A1284" s="135"/>
      <c r="B1284" s="41"/>
      <c r="C1284" s="49"/>
      <c r="D1284" s="136"/>
      <c r="E1284" s="132"/>
      <c r="F1284" s="132"/>
      <c r="G1284" s="133"/>
      <c r="H1284" s="137"/>
      <c r="I1284" s="131"/>
      <c r="J1284" s="131"/>
      <c r="K1284" s="131"/>
      <c r="L1284" s="131"/>
    </row>
    <row r="1285" spans="1:12" ht="19.5">
      <c r="A1285" s="135"/>
      <c r="B1285" s="41"/>
      <c r="C1285" s="49"/>
      <c r="D1285" s="136"/>
      <c r="E1285" s="132"/>
      <c r="F1285" s="132"/>
      <c r="G1285" s="133"/>
      <c r="H1285" s="137"/>
      <c r="I1285" s="131"/>
      <c r="J1285" s="131"/>
      <c r="K1285" s="131"/>
      <c r="L1285" s="131"/>
    </row>
    <row r="1286" spans="1:12" ht="19.5">
      <c r="A1286" s="135"/>
      <c r="B1286" s="41"/>
      <c r="C1286" s="49"/>
      <c r="D1286" s="136"/>
      <c r="E1286" s="132"/>
      <c r="F1286" s="132"/>
      <c r="G1286" s="133"/>
      <c r="H1286" s="137"/>
      <c r="I1286" s="131"/>
      <c r="J1286" s="131"/>
      <c r="K1286" s="131"/>
      <c r="L1286" s="131"/>
    </row>
    <row r="1287" spans="1:12" ht="19.5">
      <c r="A1287" s="135"/>
      <c r="B1287" s="41"/>
      <c r="C1287" s="49"/>
      <c r="D1287" s="136"/>
      <c r="E1287" s="132"/>
      <c r="F1287" s="132"/>
      <c r="G1287" s="133"/>
      <c r="H1287" s="137"/>
      <c r="I1287" s="131"/>
      <c r="J1287" s="131"/>
      <c r="K1287" s="131"/>
      <c r="L1287" s="131"/>
    </row>
    <row r="1288" spans="1:12" ht="19.5">
      <c r="A1288" s="135"/>
      <c r="B1288" s="41"/>
      <c r="C1288" s="49"/>
      <c r="D1288" s="136"/>
      <c r="E1288" s="132"/>
      <c r="F1288" s="132"/>
      <c r="G1288" s="133"/>
      <c r="H1288" s="137"/>
      <c r="I1288" s="131"/>
      <c r="J1288" s="131"/>
      <c r="K1288" s="131"/>
      <c r="L1288" s="131"/>
    </row>
    <row r="1289" spans="1:12" ht="19.5">
      <c r="A1289" s="135"/>
      <c r="B1289" s="41"/>
      <c r="C1289" s="49"/>
      <c r="D1289" s="136"/>
      <c r="E1289" s="132"/>
      <c r="F1289" s="132"/>
      <c r="G1289" s="133"/>
      <c r="H1289" s="137"/>
      <c r="I1289" s="131"/>
      <c r="J1289" s="131"/>
      <c r="K1289" s="131"/>
      <c r="L1289" s="131"/>
    </row>
    <row r="1290" spans="1:12" ht="19.5">
      <c r="A1290" s="135"/>
      <c r="B1290" s="41"/>
      <c r="C1290" s="49"/>
      <c r="D1290" s="136"/>
      <c r="E1290" s="132"/>
      <c r="F1290" s="132"/>
      <c r="G1290" s="133"/>
      <c r="H1290" s="137"/>
      <c r="I1290" s="131"/>
      <c r="J1290" s="131"/>
      <c r="K1290" s="131"/>
      <c r="L1290" s="131"/>
    </row>
    <row r="1291" spans="1:12" ht="19.5">
      <c r="A1291" s="135"/>
      <c r="B1291" s="41"/>
      <c r="C1291" s="49"/>
      <c r="D1291" s="136"/>
      <c r="E1291" s="132"/>
      <c r="F1291" s="132"/>
      <c r="G1291" s="133"/>
      <c r="H1291" s="137"/>
      <c r="I1291" s="131"/>
      <c r="J1291" s="131"/>
      <c r="K1291" s="131"/>
      <c r="L1291" s="131"/>
    </row>
    <row r="1292" spans="1:12" ht="19.5">
      <c r="A1292" s="135"/>
      <c r="B1292" s="41"/>
      <c r="C1292" s="49"/>
      <c r="D1292" s="136"/>
      <c r="E1292" s="132"/>
      <c r="F1292" s="132"/>
      <c r="G1292" s="133"/>
      <c r="H1292" s="137"/>
      <c r="I1292" s="131"/>
      <c r="J1292" s="131"/>
      <c r="K1292" s="131"/>
      <c r="L1292" s="131"/>
    </row>
    <row r="1293" spans="1:12" ht="19.5">
      <c r="A1293" s="135"/>
      <c r="B1293" s="41"/>
      <c r="C1293" s="49"/>
      <c r="D1293" s="136"/>
      <c r="E1293" s="132"/>
      <c r="F1293" s="132"/>
      <c r="G1293" s="133"/>
      <c r="H1293" s="137"/>
      <c r="I1293" s="131"/>
      <c r="J1293" s="131"/>
      <c r="K1293" s="131"/>
      <c r="L1293" s="131"/>
    </row>
    <row r="1294" spans="1:12" ht="19.5">
      <c r="A1294" s="135"/>
      <c r="B1294" s="41"/>
      <c r="C1294" s="49"/>
      <c r="D1294" s="136"/>
      <c r="E1294" s="132"/>
      <c r="F1294" s="132"/>
      <c r="G1294" s="133"/>
      <c r="H1294" s="137"/>
      <c r="I1294" s="131"/>
      <c r="J1294" s="131"/>
      <c r="K1294" s="131"/>
      <c r="L1294" s="131"/>
    </row>
    <row r="1295" spans="1:12" ht="19.5">
      <c r="A1295" s="135"/>
      <c r="B1295" s="41"/>
      <c r="C1295" s="49"/>
      <c r="D1295" s="136"/>
      <c r="E1295" s="132"/>
      <c r="F1295" s="132"/>
      <c r="G1295" s="133"/>
      <c r="H1295" s="137"/>
      <c r="I1295" s="131"/>
      <c r="J1295" s="131"/>
      <c r="K1295" s="131"/>
      <c r="L1295" s="131"/>
    </row>
    <row r="1296" spans="1:12" ht="19.5">
      <c r="A1296" s="135"/>
      <c r="B1296" s="41"/>
      <c r="C1296" s="49"/>
      <c r="D1296" s="136"/>
      <c r="E1296" s="132"/>
      <c r="F1296" s="132"/>
      <c r="G1296" s="133"/>
      <c r="H1296" s="137"/>
      <c r="I1296" s="131"/>
      <c r="J1296" s="131"/>
      <c r="K1296" s="131"/>
      <c r="L1296" s="131"/>
    </row>
    <row r="1297" spans="1:12" ht="19.5">
      <c r="A1297" s="135"/>
      <c r="B1297" s="41"/>
      <c r="C1297" s="49"/>
      <c r="D1297" s="136"/>
      <c r="E1297" s="132"/>
      <c r="F1297" s="132"/>
      <c r="G1297" s="133"/>
      <c r="H1297" s="137"/>
      <c r="I1297" s="131"/>
      <c r="J1297" s="131"/>
      <c r="K1297" s="131"/>
      <c r="L1297" s="131"/>
    </row>
    <row r="1298" spans="1:12" ht="19.5">
      <c r="A1298" s="135"/>
      <c r="B1298" s="41"/>
      <c r="C1298" s="49"/>
      <c r="D1298" s="136"/>
      <c r="E1298" s="132"/>
      <c r="F1298" s="132"/>
      <c r="G1298" s="133"/>
      <c r="H1298" s="137"/>
      <c r="I1298" s="131"/>
      <c r="J1298" s="131"/>
      <c r="K1298" s="131"/>
      <c r="L1298" s="131"/>
    </row>
    <row r="1299" spans="1:12" ht="19.5">
      <c r="A1299" s="135"/>
      <c r="B1299" s="41"/>
      <c r="C1299" s="49"/>
      <c r="D1299" s="136"/>
      <c r="E1299" s="132"/>
      <c r="F1299" s="132"/>
      <c r="G1299" s="133"/>
      <c r="H1299" s="137"/>
      <c r="I1299" s="131"/>
      <c r="J1299" s="131"/>
      <c r="K1299" s="131"/>
      <c r="L1299" s="131"/>
    </row>
    <row r="1300" spans="1:12" ht="19.5">
      <c r="A1300" s="135"/>
      <c r="B1300" s="41"/>
      <c r="C1300" s="49"/>
      <c r="D1300" s="136"/>
      <c r="E1300" s="132"/>
      <c r="F1300" s="132"/>
      <c r="G1300" s="133"/>
      <c r="H1300" s="137"/>
      <c r="I1300" s="131"/>
      <c r="J1300" s="131"/>
      <c r="K1300" s="131"/>
      <c r="L1300" s="131"/>
    </row>
    <row r="1301" spans="1:12" ht="19.5">
      <c r="A1301" s="135"/>
      <c r="B1301" s="41"/>
      <c r="C1301" s="49"/>
      <c r="D1301" s="136"/>
      <c r="E1301" s="132"/>
      <c r="F1301" s="132"/>
      <c r="G1301" s="133"/>
      <c r="H1301" s="137"/>
      <c r="I1301" s="131"/>
      <c r="J1301" s="131"/>
      <c r="K1301" s="131"/>
      <c r="L1301" s="131"/>
    </row>
    <row r="1302" spans="1:12" ht="19.5">
      <c r="A1302" s="135"/>
      <c r="B1302" s="41"/>
      <c r="C1302" s="49"/>
      <c r="D1302" s="136"/>
      <c r="E1302" s="132"/>
      <c r="F1302" s="132"/>
      <c r="G1302" s="133"/>
      <c r="H1302" s="137"/>
      <c r="I1302" s="131"/>
      <c r="J1302" s="131"/>
      <c r="K1302" s="131"/>
      <c r="L1302" s="131"/>
    </row>
    <row r="1303" spans="1:12" ht="19.5">
      <c r="A1303" s="135"/>
      <c r="B1303" s="41"/>
      <c r="C1303" s="49"/>
      <c r="D1303" s="136"/>
      <c r="E1303" s="132"/>
      <c r="F1303" s="132"/>
      <c r="G1303" s="133"/>
      <c r="H1303" s="137"/>
      <c r="I1303" s="131"/>
      <c r="J1303" s="131"/>
      <c r="K1303" s="131"/>
      <c r="L1303" s="131"/>
    </row>
    <row r="1304" spans="1:12" ht="19.5">
      <c r="A1304" s="135"/>
      <c r="B1304" s="41"/>
      <c r="C1304" s="49"/>
      <c r="D1304" s="136"/>
      <c r="E1304" s="132"/>
      <c r="F1304" s="132"/>
      <c r="G1304" s="133"/>
      <c r="H1304" s="137"/>
      <c r="I1304" s="131"/>
      <c r="J1304" s="131"/>
      <c r="K1304" s="131"/>
      <c r="L1304" s="131"/>
    </row>
    <row r="1305" spans="1:12" ht="19.5">
      <c r="A1305" s="135"/>
      <c r="B1305" s="41"/>
      <c r="C1305" s="49"/>
      <c r="D1305" s="136"/>
      <c r="E1305" s="132"/>
      <c r="F1305" s="132"/>
      <c r="G1305" s="133"/>
      <c r="H1305" s="137"/>
      <c r="I1305" s="131"/>
      <c r="J1305" s="131"/>
      <c r="K1305" s="131"/>
      <c r="L1305" s="131"/>
    </row>
    <row r="1306" spans="1:12" ht="19.5">
      <c r="A1306" s="135"/>
      <c r="B1306" s="41"/>
      <c r="C1306" s="49"/>
      <c r="D1306" s="136"/>
      <c r="E1306" s="132"/>
      <c r="F1306" s="132"/>
      <c r="G1306" s="133"/>
      <c r="H1306" s="137"/>
      <c r="I1306" s="131"/>
      <c r="J1306" s="131"/>
      <c r="K1306" s="131"/>
      <c r="L1306" s="131"/>
    </row>
    <row r="1307" spans="1:12" ht="19.5">
      <c r="A1307" s="135"/>
      <c r="B1307" s="41"/>
      <c r="C1307" s="49"/>
      <c r="D1307" s="136"/>
      <c r="E1307" s="132"/>
      <c r="F1307" s="132"/>
      <c r="G1307" s="133"/>
      <c r="H1307" s="137"/>
      <c r="I1307" s="131"/>
      <c r="J1307" s="131"/>
      <c r="K1307" s="131"/>
      <c r="L1307" s="131"/>
    </row>
    <row r="1308" spans="1:12" ht="19.5">
      <c r="A1308" s="135"/>
      <c r="B1308" s="41"/>
      <c r="C1308" s="49"/>
      <c r="D1308" s="136"/>
      <c r="E1308" s="132"/>
      <c r="F1308" s="132"/>
      <c r="G1308" s="133"/>
      <c r="H1308" s="137"/>
      <c r="I1308" s="131"/>
      <c r="J1308" s="131"/>
      <c r="K1308" s="131"/>
      <c r="L1308" s="131"/>
    </row>
    <row r="1309" spans="1:12" ht="19.5">
      <c r="A1309" s="135"/>
      <c r="B1309" s="41"/>
      <c r="C1309" s="49"/>
      <c r="D1309" s="136"/>
      <c r="E1309" s="132"/>
      <c r="F1309" s="132"/>
      <c r="G1309" s="133"/>
      <c r="H1309" s="137"/>
      <c r="I1309" s="131"/>
      <c r="J1309" s="131"/>
      <c r="K1309" s="131"/>
      <c r="L1309" s="131"/>
    </row>
    <row r="1310" spans="1:12" ht="19.5">
      <c r="A1310" s="135"/>
      <c r="B1310" s="41"/>
      <c r="C1310" s="49"/>
      <c r="D1310" s="136"/>
      <c r="E1310" s="132"/>
      <c r="F1310" s="132"/>
      <c r="G1310" s="133"/>
      <c r="H1310" s="137"/>
      <c r="I1310" s="131"/>
      <c r="J1310" s="131"/>
      <c r="K1310" s="131"/>
      <c r="L1310" s="131"/>
    </row>
    <row r="1311" spans="1:12" ht="19.5">
      <c r="A1311" s="135"/>
      <c r="B1311" s="41"/>
      <c r="C1311" s="49"/>
      <c r="D1311" s="136"/>
      <c r="E1311" s="132"/>
      <c r="F1311" s="132"/>
      <c r="G1311" s="133"/>
      <c r="H1311" s="137"/>
      <c r="I1311" s="131"/>
      <c r="J1311" s="131"/>
      <c r="K1311" s="131"/>
      <c r="L1311" s="131"/>
    </row>
    <row r="1312" spans="1:12" ht="19.5">
      <c r="A1312" s="135"/>
      <c r="B1312" s="41"/>
      <c r="C1312" s="49"/>
      <c r="D1312" s="136"/>
      <c r="E1312" s="132"/>
      <c r="F1312" s="132"/>
      <c r="G1312" s="133"/>
      <c r="H1312" s="137"/>
      <c r="I1312" s="131"/>
      <c r="J1312" s="131"/>
      <c r="K1312" s="131"/>
      <c r="L1312" s="131"/>
    </row>
    <row r="1313" spans="1:12" ht="19.5">
      <c r="A1313" s="135"/>
      <c r="B1313" s="41"/>
      <c r="C1313" s="49"/>
      <c r="D1313" s="136"/>
      <c r="E1313" s="132"/>
      <c r="F1313" s="132"/>
      <c r="G1313" s="133"/>
      <c r="H1313" s="137"/>
      <c r="I1313" s="131"/>
      <c r="J1313" s="131"/>
      <c r="K1313" s="131"/>
      <c r="L1313" s="131"/>
    </row>
    <row r="1314" spans="1:12" ht="19.5">
      <c r="A1314" s="135"/>
      <c r="B1314" s="41"/>
      <c r="C1314" s="49"/>
      <c r="D1314" s="136"/>
      <c r="E1314" s="132"/>
      <c r="F1314" s="132"/>
      <c r="G1314" s="133"/>
      <c r="H1314" s="137"/>
      <c r="I1314" s="131"/>
      <c r="J1314" s="131"/>
      <c r="K1314" s="131"/>
      <c r="L1314" s="131"/>
    </row>
    <row r="1315" spans="1:12" ht="19.5">
      <c r="A1315" s="135"/>
      <c r="B1315" s="41"/>
      <c r="C1315" s="49"/>
      <c r="D1315" s="136"/>
      <c r="E1315" s="132"/>
      <c r="F1315" s="132"/>
      <c r="G1315" s="133"/>
      <c r="H1315" s="137"/>
      <c r="I1315" s="131"/>
      <c r="J1315" s="131"/>
      <c r="K1315" s="131"/>
      <c r="L1315" s="131"/>
    </row>
    <row r="1316" spans="1:12" ht="19.5">
      <c r="A1316" s="135"/>
      <c r="B1316" s="41"/>
      <c r="C1316" s="49"/>
      <c r="D1316" s="136"/>
      <c r="E1316" s="132"/>
      <c r="F1316" s="132"/>
      <c r="G1316" s="133"/>
      <c r="H1316" s="137"/>
      <c r="I1316" s="131"/>
      <c r="J1316" s="131"/>
      <c r="K1316" s="131"/>
      <c r="L1316" s="131"/>
    </row>
    <row r="1317" spans="1:12" ht="19.5">
      <c r="A1317" s="135"/>
      <c r="B1317" s="41"/>
      <c r="C1317" s="49"/>
      <c r="D1317" s="136"/>
      <c r="E1317" s="132"/>
      <c r="F1317" s="132"/>
      <c r="G1317" s="133"/>
      <c r="H1317" s="137"/>
      <c r="I1317" s="131"/>
      <c r="J1317" s="131"/>
      <c r="K1317" s="131"/>
      <c r="L1317" s="131"/>
    </row>
    <row r="1318" spans="1:12" ht="19.5">
      <c r="A1318" s="135"/>
      <c r="B1318" s="41"/>
      <c r="C1318" s="49"/>
      <c r="D1318" s="136"/>
      <c r="E1318" s="132"/>
      <c r="F1318" s="132"/>
      <c r="G1318" s="133"/>
      <c r="H1318" s="137"/>
      <c r="I1318" s="131"/>
      <c r="J1318" s="131"/>
      <c r="K1318" s="131"/>
      <c r="L1318" s="131"/>
    </row>
    <row r="1319" spans="1:12" ht="19.5">
      <c r="A1319" s="135"/>
      <c r="B1319" s="41"/>
      <c r="C1319" s="49"/>
      <c r="D1319" s="136"/>
      <c r="E1319" s="132"/>
      <c r="F1319" s="132"/>
      <c r="G1319" s="133"/>
      <c r="H1319" s="137"/>
      <c r="I1319" s="131"/>
      <c r="J1319" s="131"/>
      <c r="K1319" s="131"/>
      <c r="L1319" s="131"/>
    </row>
    <row r="1320" spans="1:12" ht="19.5">
      <c r="A1320" s="135"/>
      <c r="B1320" s="41"/>
      <c r="C1320" s="49"/>
      <c r="D1320" s="136"/>
      <c r="E1320" s="132"/>
      <c r="F1320" s="132"/>
      <c r="G1320" s="133"/>
      <c r="H1320" s="137"/>
      <c r="I1320" s="131"/>
      <c r="J1320" s="131"/>
      <c r="K1320" s="131"/>
      <c r="L1320" s="131"/>
    </row>
    <row r="1321" spans="1:12" ht="19.5">
      <c r="A1321" s="135"/>
      <c r="B1321" s="41"/>
      <c r="C1321" s="49"/>
      <c r="D1321" s="136"/>
      <c r="E1321" s="132"/>
      <c r="F1321" s="132"/>
      <c r="G1321" s="133"/>
      <c r="H1321" s="137"/>
      <c r="I1321" s="131"/>
      <c r="J1321" s="131"/>
      <c r="K1321" s="131"/>
      <c r="L1321" s="131"/>
    </row>
    <row r="1322" spans="1:12" ht="19.5">
      <c r="A1322" s="135"/>
      <c r="B1322" s="41"/>
      <c r="C1322" s="49"/>
      <c r="D1322" s="136"/>
      <c r="E1322" s="132"/>
      <c r="F1322" s="132"/>
      <c r="G1322" s="133"/>
      <c r="H1322" s="137"/>
      <c r="I1322" s="131"/>
      <c r="J1322" s="131"/>
      <c r="K1322" s="131"/>
      <c r="L1322" s="131"/>
    </row>
    <row r="1323" spans="1:12" ht="19.5">
      <c r="A1323" s="135"/>
      <c r="B1323" s="41"/>
      <c r="C1323" s="49"/>
      <c r="D1323" s="136"/>
      <c r="E1323" s="132"/>
      <c r="F1323" s="132"/>
      <c r="G1323" s="133"/>
      <c r="H1323" s="137"/>
      <c r="I1323" s="131"/>
      <c r="J1323" s="131"/>
      <c r="K1323" s="131"/>
      <c r="L1323" s="131"/>
    </row>
    <row r="1324" spans="1:12" ht="19.5">
      <c r="A1324" s="135"/>
      <c r="B1324" s="41"/>
      <c r="C1324" s="49"/>
      <c r="D1324" s="136"/>
      <c r="E1324" s="132"/>
      <c r="F1324" s="132"/>
      <c r="G1324" s="133"/>
      <c r="H1324" s="137"/>
      <c r="I1324" s="131"/>
      <c r="J1324" s="131"/>
      <c r="K1324" s="131"/>
      <c r="L1324" s="131"/>
    </row>
    <row r="1325" spans="1:12" ht="19.5">
      <c r="A1325" s="135"/>
      <c r="B1325" s="41"/>
      <c r="C1325" s="49"/>
      <c r="D1325" s="136"/>
      <c r="E1325" s="132"/>
      <c r="F1325" s="132"/>
      <c r="G1325" s="133"/>
      <c r="H1325" s="137"/>
      <c r="I1325" s="131"/>
      <c r="J1325" s="131"/>
      <c r="K1325" s="131"/>
      <c r="L1325" s="131"/>
    </row>
    <row r="1326" spans="1:12" ht="19.5">
      <c r="A1326" s="135"/>
      <c r="B1326" s="41"/>
      <c r="C1326" s="49"/>
      <c r="D1326" s="136"/>
      <c r="E1326" s="132"/>
      <c r="F1326" s="132"/>
      <c r="G1326" s="133"/>
      <c r="H1326" s="137"/>
      <c r="I1326" s="131"/>
      <c r="J1326" s="131"/>
      <c r="K1326" s="131"/>
      <c r="L1326" s="131"/>
    </row>
    <row r="1327" spans="1:12" ht="19.5">
      <c r="A1327" s="135"/>
      <c r="B1327" s="41"/>
      <c r="C1327" s="49"/>
      <c r="D1327" s="136"/>
      <c r="E1327" s="132"/>
      <c r="F1327" s="132"/>
      <c r="G1327" s="133"/>
      <c r="H1327" s="137"/>
      <c r="I1327" s="131"/>
      <c r="J1327" s="131"/>
      <c r="K1327" s="131"/>
      <c r="L1327" s="131"/>
    </row>
    <row r="1328" spans="1:12" ht="19.5">
      <c r="A1328" s="135"/>
      <c r="B1328" s="41"/>
      <c r="C1328" s="49"/>
      <c r="D1328" s="136"/>
      <c r="E1328" s="132"/>
      <c r="F1328" s="132"/>
      <c r="G1328" s="133"/>
      <c r="H1328" s="137"/>
      <c r="I1328" s="131"/>
      <c r="J1328" s="131"/>
      <c r="K1328" s="131"/>
      <c r="L1328" s="131"/>
    </row>
    <row r="1329" spans="1:12" ht="19.5">
      <c r="A1329" s="135"/>
      <c r="B1329" s="41"/>
      <c r="C1329" s="49"/>
      <c r="D1329" s="136"/>
      <c r="E1329" s="132"/>
      <c r="F1329" s="132"/>
      <c r="G1329" s="133"/>
      <c r="H1329" s="137"/>
      <c r="I1329" s="131"/>
      <c r="J1329" s="131"/>
      <c r="K1329" s="131"/>
      <c r="L1329" s="131"/>
    </row>
    <row r="1330" spans="1:12" ht="19.5">
      <c r="A1330" s="135"/>
      <c r="B1330" s="41"/>
      <c r="C1330" s="49"/>
      <c r="D1330" s="136"/>
      <c r="E1330" s="132"/>
      <c r="F1330" s="132"/>
      <c r="G1330" s="133"/>
      <c r="H1330" s="137"/>
      <c r="I1330" s="131"/>
      <c r="J1330" s="131"/>
      <c r="K1330" s="131"/>
      <c r="L1330" s="131"/>
    </row>
    <row r="1331" spans="1:12" ht="19.5">
      <c r="A1331" s="135"/>
      <c r="B1331" s="41"/>
      <c r="C1331" s="49"/>
      <c r="D1331" s="136"/>
      <c r="E1331" s="132"/>
      <c r="F1331" s="132"/>
      <c r="G1331" s="133"/>
      <c r="H1331" s="137"/>
      <c r="I1331" s="131"/>
      <c r="J1331" s="131"/>
      <c r="K1331" s="131"/>
      <c r="L1331" s="131"/>
    </row>
    <row r="1332" spans="1:12" ht="19.5">
      <c r="A1332" s="135"/>
      <c r="B1332" s="41"/>
      <c r="C1332" s="49"/>
      <c r="D1332" s="136"/>
      <c r="E1332" s="132"/>
      <c r="F1332" s="132"/>
      <c r="G1332" s="133"/>
      <c r="H1332" s="137"/>
      <c r="I1332" s="131"/>
      <c r="J1332" s="131"/>
      <c r="K1332" s="131"/>
      <c r="L1332" s="131"/>
    </row>
    <row r="1333" spans="1:12" ht="19.5">
      <c r="A1333" s="135"/>
      <c r="B1333" s="41"/>
      <c r="C1333" s="49"/>
      <c r="D1333" s="136"/>
      <c r="E1333" s="132"/>
      <c r="F1333" s="132"/>
      <c r="G1333" s="133"/>
      <c r="H1333" s="137"/>
      <c r="I1333" s="131"/>
      <c r="J1333" s="131"/>
      <c r="K1333" s="131"/>
      <c r="L1333" s="131"/>
    </row>
    <row r="1334" spans="1:12" ht="19.5">
      <c r="A1334" s="135"/>
      <c r="B1334" s="41"/>
      <c r="C1334" s="49"/>
      <c r="D1334" s="136"/>
      <c r="E1334" s="132"/>
      <c r="F1334" s="132"/>
      <c r="G1334" s="133"/>
      <c r="H1334" s="137"/>
      <c r="I1334" s="131"/>
      <c r="J1334" s="131"/>
      <c r="K1334" s="131"/>
      <c r="L1334" s="131"/>
    </row>
    <row r="1335" spans="1:12" ht="19.5">
      <c r="A1335" s="135"/>
      <c r="B1335" s="41"/>
      <c r="C1335" s="49"/>
      <c r="D1335" s="136"/>
      <c r="E1335" s="132"/>
      <c r="F1335" s="132"/>
      <c r="G1335" s="133"/>
      <c r="H1335" s="137"/>
      <c r="I1335" s="131"/>
      <c r="J1335" s="131"/>
      <c r="K1335" s="131"/>
      <c r="L1335" s="131"/>
    </row>
    <row r="1336" spans="1:12" ht="19.5">
      <c r="A1336" s="135"/>
      <c r="B1336" s="41"/>
      <c r="C1336" s="49"/>
      <c r="D1336" s="136"/>
      <c r="E1336" s="132"/>
      <c r="F1336" s="132"/>
      <c r="G1336" s="133"/>
      <c r="H1336" s="137"/>
      <c r="I1336" s="131"/>
      <c r="J1336" s="131"/>
      <c r="K1336" s="131"/>
      <c r="L1336" s="131"/>
    </row>
    <row r="1337" spans="1:12" ht="19.5">
      <c r="A1337" s="135"/>
      <c r="B1337" s="41"/>
      <c r="C1337" s="49"/>
      <c r="D1337" s="136"/>
      <c r="E1337" s="132"/>
      <c r="F1337" s="132"/>
      <c r="G1337" s="133"/>
      <c r="H1337" s="137"/>
      <c r="I1337" s="131"/>
      <c r="J1337" s="131"/>
      <c r="K1337" s="131"/>
      <c r="L1337" s="131"/>
    </row>
    <row r="1338" spans="1:12" ht="19.5">
      <c r="A1338" s="135"/>
      <c r="B1338" s="41"/>
      <c r="C1338" s="49"/>
      <c r="D1338" s="136"/>
      <c r="E1338" s="132"/>
      <c r="F1338" s="132"/>
      <c r="G1338" s="133"/>
      <c r="H1338" s="137"/>
      <c r="I1338" s="131"/>
      <c r="J1338" s="131"/>
      <c r="K1338" s="131"/>
      <c r="L1338" s="131"/>
    </row>
    <row r="1339" spans="1:12" ht="19.5">
      <c r="A1339" s="135"/>
      <c r="B1339" s="41"/>
      <c r="C1339" s="49"/>
      <c r="D1339" s="136"/>
      <c r="E1339" s="132"/>
      <c r="F1339" s="132"/>
      <c r="G1339" s="133"/>
      <c r="H1339" s="137"/>
      <c r="I1339" s="131"/>
      <c r="J1339" s="131"/>
      <c r="K1339" s="131"/>
      <c r="L1339" s="131"/>
    </row>
    <row r="1340" spans="1:12" ht="19.5">
      <c r="A1340" s="135"/>
      <c r="B1340" s="41"/>
      <c r="C1340" s="49"/>
      <c r="D1340" s="136"/>
      <c r="E1340" s="132"/>
      <c r="F1340" s="132"/>
      <c r="G1340" s="133"/>
      <c r="H1340" s="137"/>
      <c r="I1340" s="131"/>
      <c r="J1340" s="131"/>
      <c r="K1340" s="131"/>
      <c r="L1340" s="131"/>
    </row>
    <row r="1341" spans="1:12" ht="19.5">
      <c r="A1341" s="135"/>
      <c r="B1341" s="41"/>
      <c r="C1341" s="49"/>
      <c r="D1341" s="136"/>
      <c r="E1341" s="132"/>
      <c r="F1341" s="132"/>
      <c r="G1341" s="133"/>
      <c r="H1341" s="137"/>
      <c r="I1341" s="131"/>
      <c r="J1341" s="131"/>
      <c r="K1341" s="131"/>
      <c r="L1341" s="131"/>
    </row>
    <row r="1342" spans="1:12" ht="19.5">
      <c r="A1342" s="135"/>
      <c r="B1342" s="41"/>
      <c r="C1342" s="49"/>
      <c r="D1342" s="136"/>
      <c r="E1342" s="132"/>
      <c r="F1342" s="132"/>
      <c r="G1342" s="133"/>
      <c r="H1342" s="137"/>
      <c r="I1342" s="131"/>
      <c r="J1342" s="131"/>
      <c r="K1342" s="131"/>
      <c r="L1342" s="131"/>
    </row>
    <row r="1343" spans="1:12" ht="19.5">
      <c r="A1343" s="135"/>
      <c r="B1343" s="41"/>
      <c r="C1343" s="49"/>
      <c r="D1343" s="136"/>
      <c r="E1343" s="132"/>
      <c r="F1343" s="132"/>
      <c r="G1343" s="133"/>
      <c r="H1343" s="137"/>
      <c r="I1343" s="131"/>
      <c r="J1343" s="131"/>
      <c r="K1343" s="131"/>
      <c r="L1343" s="131"/>
    </row>
    <row r="1344" spans="1:12" ht="19.5">
      <c r="A1344" s="135"/>
      <c r="B1344" s="41"/>
      <c r="C1344" s="49"/>
      <c r="D1344" s="136"/>
      <c r="E1344" s="132"/>
      <c r="F1344" s="132"/>
      <c r="G1344" s="133"/>
      <c r="H1344" s="137"/>
      <c r="I1344" s="131"/>
      <c r="J1344" s="131"/>
      <c r="K1344" s="131"/>
      <c r="L1344" s="131"/>
    </row>
    <row r="1345" spans="1:12" ht="19.5">
      <c r="A1345" s="135"/>
      <c r="B1345" s="41"/>
      <c r="C1345" s="49"/>
      <c r="D1345" s="136"/>
      <c r="E1345" s="132"/>
      <c r="F1345" s="132"/>
      <c r="G1345" s="133"/>
      <c r="H1345" s="137"/>
      <c r="I1345" s="131"/>
      <c r="J1345" s="131"/>
      <c r="K1345" s="131"/>
      <c r="L1345" s="131"/>
    </row>
    <row r="1346" spans="1:12" ht="19.5">
      <c r="A1346" s="135"/>
      <c r="B1346" s="41"/>
      <c r="C1346" s="49"/>
      <c r="D1346" s="136"/>
      <c r="E1346" s="132"/>
      <c r="F1346" s="132"/>
      <c r="G1346" s="133"/>
      <c r="H1346" s="137"/>
      <c r="I1346" s="131"/>
      <c r="J1346" s="131"/>
      <c r="K1346" s="131"/>
      <c r="L1346" s="131"/>
    </row>
    <row r="1347" spans="1:12" ht="19.5">
      <c r="A1347" s="135"/>
      <c r="B1347" s="41"/>
      <c r="C1347" s="49"/>
      <c r="D1347" s="136"/>
      <c r="E1347" s="132"/>
      <c r="F1347" s="132"/>
      <c r="G1347" s="133"/>
      <c r="H1347" s="137"/>
      <c r="I1347" s="131"/>
      <c r="J1347" s="131"/>
      <c r="K1347" s="131"/>
      <c r="L1347" s="131"/>
    </row>
    <row r="1348" spans="1:12" ht="19.5">
      <c r="A1348" s="135"/>
      <c r="B1348" s="41"/>
      <c r="C1348" s="49"/>
      <c r="D1348" s="136"/>
      <c r="E1348" s="132"/>
      <c r="F1348" s="132"/>
      <c r="G1348" s="133"/>
      <c r="H1348" s="137"/>
      <c r="I1348" s="131"/>
      <c r="J1348" s="131"/>
      <c r="K1348" s="131"/>
      <c r="L1348" s="131"/>
    </row>
    <row r="1349" spans="1:12" ht="19.5">
      <c r="A1349" s="135"/>
      <c r="B1349" s="41"/>
      <c r="C1349" s="49"/>
      <c r="D1349" s="136"/>
      <c r="E1349" s="132"/>
      <c r="F1349" s="132"/>
      <c r="G1349" s="133"/>
      <c r="H1349" s="137"/>
      <c r="I1349" s="131"/>
      <c r="J1349" s="131"/>
      <c r="K1349" s="131"/>
      <c r="L1349" s="131"/>
    </row>
    <row r="1350" spans="1:12" ht="19.5">
      <c r="A1350" s="135"/>
      <c r="B1350" s="41"/>
      <c r="C1350" s="49"/>
      <c r="D1350" s="136"/>
      <c r="E1350" s="132"/>
      <c r="F1350" s="132"/>
      <c r="G1350" s="133"/>
      <c r="H1350" s="137"/>
      <c r="I1350" s="131"/>
      <c r="J1350" s="131"/>
      <c r="K1350" s="131"/>
      <c r="L1350" s="131"/>
    </row>
    <row r="1351" spans="1:12" ht="19.5">
      <c r="A1351" s="135"/>
      <c r="B1351" s="41"/>
      <c r="C1351" s="49"/>
      <c r="D1351" s="136"/>
      <c r="E1351" s="132"/>
      <c r="F1351" s="132"/>
      <c r="G1351" s="133"/>
      <c r="H1351" s="137"/>
      <c r="I1351" s="131"/>
      <c r="J1351" s="131"/>
      <c r="K1351" s="131"/>
      <c r="L1351" s="131"/>
    </row>
    <row r="1352" spans="1:12" ht="19.5">
      <c r="A1352" s="135"/>
      <c r="B1352" s="41"/>
      <c r="C1352" s="49"/>
      <c r="D1352" s="136"/>
      <c r="E1352" s="132"/>
      <c r="F1352" s="132"/>
      <c r="G1352" s="133"/>
      <c r="H1352" s="137"/>
      <c r="I1352" s="131"/>
      <c r="J1352" s="131"/>
      <c r="K1352" s="131"/>
      <c r="L1352" s="131"/>
    </row>
    <row r="1353" spans="1:12" ht="19.5">
      <c r="A1353" s="135"/>
      <c r="B1353" s="41"/>
      <c r="C1353" s="49"/>
      <c r="D1353" s="136"/>
      <c r="E1353" s="132"/>
      <c r="F1353" s="132"/>
      <c r="G1353" s="133"/>
      <c r="H1353" s="137"/>
      <c r="I1353" s="131"/>
      <c r="J1353" s="131"/>
      <c r="K1353" s="131"/>
      <c r="L1353" s="131"/>
    </row>
    <row r="1354" spans="1:12" ht="19.5">
      <c r="A1354" s="135"/>
      <c r="B1354" s="41"/>
      <c r="C1354" s="49"/>
      <c r="D1354" s="136"/>
      <c r="E1354" s="132"/>
      <c r="F1354" s="132"/>
      <c r="G1354" s="133"/>
      <c r="H1354" s="137"/>
      <c r="I1354" s="131"/>
      <c r="J1354" s="131"/>
      <c r="K1354" s="131"/>
      <c r="L1354" s="131"/>
    </row>
    <row r="1355" spans="1:12" ht="19.5">
      <c r="A1355" s="135"/>
      <c r="B1355" s="41"/>
      <c r="C1355" s="49"/>
      <c r="D1355" s="136"/>
      <c r="E1355" s="132"/>
      <c r="F1355" s="132"/>
      <c r="G1355" s="133"/>
      <c r="H1355" s="137"/>
      <c r="I1355" s="131"/>
      <c r="J1355" s="131"/>
      <c r="K1355" s="131"/>
      <c r="L1355" s="131"/>
    </row>
    <row r="1356" spans="1:12" ht="19.5">
      <c r="A1356" s="135"/>
      <c r="B1356" s="41"/>
      <c r="C1356" s="49"/>
      <c r="D1356" s="136"/>
      <c r="E1356" s="132"/>
      <c r="F1356" s="132"/>
      <c r="G1356" s="133"/>
      <c r="H1356" s="137"/>
      <c r="I1356" s="131"/>
      <c r="J1356" s="131"/>
      <c r="K1356" s="131"/>
      <c r="L1356" s="131"/>
    </row>
    <row r="1357" spans="1:12" ht="19.5">
      <c r="A1357" s="135"/>
      <c r="B1357" s="41"/>
      <c r="C1357" s="49"/>
      <c r="D1357" s="136"/>
      <c r="E1357" s="132"/>
      <c r="F1357" s="132"/>
      <c r="G1357" s="133"/>
      <c r="H1357" s="137"/>
      <c r="I1357" s="131"/>
      <c r="J1357" s="131"/>
      <c r="K1357" s="131"/>
      <c r="L1357" s="131"/>
    </row>
    <row r="1358" spans="1:12" ht="19.5">
      <c r="A1358" s="135"/>
      <c r="B1358" s="41"/>
      <c r="C1358" s="49"/>
      <c r="D1358" s="136"/>
      <c r="E1358" s="132"/>
      <c r="F1358" s="132"/>
      <c r="G1358" s="133"/>
      <c r="H1358" s="137"/>
      <c r="I1358" s="131"/>
      <c r="J1358" s="131"/>
      <c r="K1358" s="131"/>
      <c r="L1358" s="131"/>
    </row>
    <row r="1359" spans="1:12" ht="19.5">
      <c r="A1359" s="135"/>
      <c r="B1359" s="41"/>
      <c r="C1359" s="49"/>
      <c r="D1359" s="136"/>
      <c r="E1359" s="132"/>
      <c r="F1359" s="132"/>
      <c r="G1359" s="133"/>
      <c r="H1359" s="137"/>
      <c r="I1359" s="131"/>
      <c r="J1359" s="131"/>
      <c r="K1359" s="131"/>
      <c r="L1359" s="131"/>
    </row>
    <row r="1360" spans="1:12" ht="19.5">
      <c r="A1360" s="135"/>
      <c r="B1360" s="41"/>
      <c r="C1360" s="49"/>
      <c r="D1360" s="136"/>
      <c r="E1360" s="132"/>
      <c r="F1360" s="132"/>
      <c r="G1360" s="133"/>
      <c r="H1360" s="137"/>
      <c r="I1360" s="131"/>
      <c r="J1360" s="131"/>
      <c r="K1360" s="131"/>
      <c r="L1360" s="131"/>
    </row>
    <row r="1361" spans="1:12" ht="19.5">
      <c r="A1361" s="135"/>
      <c r="B1361" s="41"/>
      <c r="C1361" s="49"/>
      <c r="D1361" s="136"/>
      <c r="E1361" s="132"/>
      <c r="F1361" s="132"/>
      <c r="G1361" s="133"/>
      <c r="H1361" s="137"/>
      <c r="I1361" s="131"/>
      <c r="J1361" s="131"/>
      <c r="K1361" s="131"/>
      <c r="L1361" s="131"/>
    </row>
    <row r="1362" spans="1:12" ht="19.5">
      <c r="A1362" s="135"/>
      <c r="B1362" s="41"/>
      <c r="C1362" s="49"/>
      <c r="D1362" s="136"/>
      <c r="E1362" s="132"/>
      <c r="F1362" s="132"/>
      <c r="G1362" s="133"/>
      <c r="H1362" s="137"/>
      <c r="I1362" s="131"/>
      <c r="J1362" s="131"/>
      <c r="K1362" s="131"/>
      <c r="L1362" s="131"/>
    </row>
    <row r="1363" spans="1:12" ht="19.5">
      <c r="A1363" s="135"/>
      <c r="B1363" s="41"/>
      <c r="C1363" s="49"/>
      <c r="D1363" s="136"/>
      <c r="E1363" s="132"/>
      <c r="F1363" s="132"/>
      <c r="G1363" s="133"/>
      <c r="H1363" s="137"/>
      <c r="I1363" s="131"/>
      <c r="J1363" s="131"/>
      <c r="K1363" s="131"/>
      <c r="L1363" s="131"/>
    </row>
    <row r="1364" spans="1:12" ht="19.5">
      <c r="A1364" s="135"/>
      <c r="B1364" s="41"/>
      <c r="C1364" s="49"/>
      <c r="D1364" s="136"/>
      <c r="E1364" s="132"/>
      <c r="F1364" s="132"/>
      <c r="G1364" s="133"/>
      <c r="H1364" s="137"/>
      <c r="I1364" s="131"/>
      <c r="J1364" s="131"/>
      <c r="K1364" s="131"/>
      <c r="L1364" s="131"/>
    </row>
    <row r="1365" spans="1:12" ht="19.5">
      <c r="A1365" s="135"/>
      <c r="B1365" s="41"/>
      <c r="C1365" s="49"/>
      <c r="D1365" s="136"/>
      <c r="E1365" s="132"/>
      <c r="F1365" s="132"/>
      <c r="G1365" s="133"/>
      <c r="H1365" s="137"/>
      <c r="I1365" s="131"/>
      <c r="J1365" s="131"/>
      <c r="K1365" s="131"/>
      <c r="L1365" s="131"/>
    </row>
    <row r="1366" spans="1:12" ht="19.5">
      <c r="A1366" s="135"/>
      <c r="B1366" s="41"/>
      <c r="C1366" s="49"/>
      <c r="D1366" s="136"/>
      <c r="E1366" s="132"/>
      <c r="F1366" s="132"/>
      <c r="G1366" s="133"/>
      <c r="H1366" s="137"/>
      <c r="I1366" s="131"/>
      <c r="J1366" s="131"/>
      <c r="K1366" s="131"/>
      <c r="L1366" s="131"/>
    </row>
    <row r="1367" spans="1:12" ht="19.5">
      <c r="A1367" s="135"/>
      <c r="B1367" s="41"/>
      <c r="C1367" s="49"/>
      <c r="D1367" s="136"/>
      <c r="E1367" s="132"/>
      <c r="F1367" s="132"/>
      <c r="G1367" s="133"/>
      <c r="H1367" s="137"/>
      <c r="I1367" s="131"/>
      <c r="J1367" s="131"/>
      <c r="K1367" s="131"/>
      <c r="L1367" s="131"/>
    </row>
    <row r="1368" spans="1:12" ht="19.5">
      <c r="A1368" s="135"/>
      <c r="B1368" s="41"/>
      <c r="C1368" s="49"/>
      <c r="D1368" s="136"/>
      <c r="E1368" s="132"/>
      <c r="F1368" s="132"/>
      <c r="G1368" s="133"/>
      <c r="H1368" s="137"/>
      <c r="I1368" s="131"/>
      <c r="J1368" s="131"/>
      <c r="K1368" s="131"/>
      <c r="L1368" s="131"/>
    </row>
    <row r="1369" spans="1:12" ht="19.5">
      <c r="A1369" s="135"/>
      <c r="B1369" s="41"/>
      <c r="C1369" s="49"/>
      <c r="D1369" s="136"/>
      <c r="E1369" s="132"/>
      <c r="F1369" s="132"/>
      <c r="G1369" s="133"/>
      <c r="H1369" s="137"/>
      <c r="I1369" s="131"/>
      <c r="J1369" s="131"/>
      <c r="K1369" s="131"/>
      <c r="L1369" s="131"/>
    </row>
    <row r="1370" spans="1:12" ht="19.5">
      <c r="A1370" s="135"/>
      <c r="B1370" s="41"/>
      <c r="C1370" s="49"/>
      <c r="D1370" s="136"/>
      <c r="E1370" s="132"/>
      <c r="F1370" s="132"/>
      <c r="G1370" s="133"/>
      <c r="H1370" s="137"/>
      <c r="I1370" s="131"/>
      <c r="J1370" s="131"/>
      <c r="K1370" s="131"/>
      <c r="L1370" s="131"/>
    </row>
    <row r="1371" spans="1:12" ht="19.5">
      <c r="A1371" s="135"/>
      <c r="B1371" s="41"/>
      <c r="C1371" s="49"/>
      <c r="D1371" s="136"/>
      <c r="E1371" s="132"/>
      <c r="F1371" s="132"/>
      <c r="G1371" s="133"/>
      <c r="H1371" s="137"/>
      <c r="I1371" s="131"/>
      <c r="J1371" s="131"/>
      <c r="K1371" s="131"/>
      <c r="L1371" s="131"/>
    </row>
    <row r="1372" spans="1:12" ht="19.5">
      <c r="A1372" s="135"/>
      <c r="B1372" s="41"/>
      <c r="C1372" s="49"/>
      <c r="D1372" s="136"/>
      <c r="E1372" s="132"/>
      <c r="F1372" s="132"/>
      <c r="G1372" s="133"/>
      <c r="H1372" s="137"/>
      <c r="I1372" s="131"/>
      <c r="J1372" s="131"/>
      <c r="K1372" s="131"/>
      <c r="L1372" s="131"/>
    </row>
    <row r="1373" spans="1:12" ht="19.5">
      <c r="A1373" s="135"/>
      <c r="B1373" s="41"/>
      <c r="C1373" s="49"/>
      <c r="D1373" s="136"/>
      <c r="E1373" s="132"/>
      <c r="F1373" s="132"/>
      <c r="G1373" s="133"/>
      <c r="H1373" s="137"/>
      <c r="I1373" s="131"/>
      <c r="J1373" s="131"/>
      <c r="K1373" s="131"/>
      <c r="L1373" s="131"/>
    </row>
    <row r="1374" spans="1:12" ht="19.5">
      <c r="A1374" s="135"/>
      <c r="B1374" s="41"/>
      <c r="C1374" s="49"/>
      <c r="D1374" s="136"/>
      <c r="E1374" s="132"/>
      <c r="F1374" s="132"/>
      <c r="G1374" s="133"/>
      <c r="H1374" s="137"/>
      <c r="I1374" s="131"/>
      <c r="J1374" s="131"/>
      <c r="K1374" s="131"/>
      <c r="L1374" s="131"/>
    </row>
    <row r="1375" spans="1:12" ht="19.5">
      <c r="A1375" s="135"/>
      <c r="B1375" s="41"/>
      <c r="C1375" s="49"/>
      <c r="D1375" s="136"/>
      <c r="E1375" s="132"/>
      <c r="F1375" s="132"/>
      <c r="G1375" s="133"/>
      <c r="H1375" s="137"/>
      <c r="I1375" s="131"/>
      <c r="J1375" s="131"/>
      <c r="K1375" s="131"/>
      <c r="L1375" s="131"/>
    </row>
    <row r="1376" spans="1:12" ht="19.5">
      <c r="A1376" s="135"/>
      <c r="B1376" s="41"/>
      <c r="C1376" s="49"/>
      <c r="D1376" s="136"/>
      <c r="E1376" s="132"/>
      <c r="F1376" s="132"/>
      <c r="G1376" s="133"/>
      <c r="H1376" s="137"/>
      <c r="I1376" s="131"/>
      <c r="J1376" s="131"/>
      <c r="K1376" s="131"/>
      <c r="L1376" s="131"/>
    </row>
    <row r="1377" spans="1:12" ht="19.5">
      <c r="A1377" s="135"/>
      <c r="B1377" s="41"/>
      <c r="C1377" s="49"/>
      <c r="D1377" s="136"/>
      <c r="E1377" s="132"/>
      <c r="F1377" s="132"/>
      <c r="G1377" s="133"/>
      <c r="H1377" s="137"/>
      <c r="I1377" s="131"/>
      <c r="J1377" s="131"/>
      <c r="K1377" s="131"/>
      <c r="L1377" s="131"/>
    </row>
    <row r="1378" spans="1:12" ht="19.5">
      <c r="A1378" s="135"/>
      <c r="B1378" s="41"/>
      <c r="C1378" s="49"/>
      <c r="D1378" s="136"/>
      <c r="E1378" s="132"/>
      <c r="F1378" s="132"/>
      <c r="G1378" s="133"/>
      <c r="H1378" s="137"/>
      <c r="I1378" s="131"/>
      <c r="J1378" s="131"/>
      <c r="K1378" s="131"/>
      <c r="L1378" s="131"/>
    </row>
    <row r="1379" spans="1:12" ht="19.5">
      <c r="A1379" s="135"/>
      <c r="B1379" s="41"/>
      <c r="C1379" s="49"/>
      <c r="D1379" s="136"/>
      <c r="E1379" s="132"/>
      <c r="F1379" s="132"/>
      <c r="G1379" s="133"/>
      <c r="H1379" s="137"/>
      <c r="I1379" s="131"/>
      <c r="J1379" s="131"/>
      <c r="K1379" s="131"/>
      <c r="L1379" s="131"/>
    </row>
    <row r="1380" spans="1:12" ht="19.5">
      <c r="A1380" s="135"/>
      <c r="B1380" s="41"/>
      <c r="C1380" s="49"/>
      <c r="D1380" s="136"/>
      <c r="E1380" s="132"/>
      <c r="F1380" s="132"/>
      <c r="G1380" s="133"/>
      <c r="H1380" s="137"/>
      <c r="I1380" s="131"/>
      <c r="J1380" s="131"/>
      <c r="K1380" s="131"/>
      <c r="L1380" s="131"/>
    </row>
    <row r="1381" spans="1:12" ht="19.5">
      <c r="A1381" s="135"/>
      <c r="B1381" s="41"/>
      <c r="C1381" s="49"/>
      <c r="D1381" s="136"/>
      <c r="E1381" s="132"/>
      <c r="F1381" s="132"/>
      <c r="G1381" s="133"/>
      <c r="H1381" s="137"/>
      <c r="I1381" s="131"/>
      <c r="J1381" s="131"/>
      <c r="K1381" s="131"/>
      <c r="L1381" s="131"/>
    </row>
    <row r="1382" spans="1:12" ht="19.5">
      <c r="A1382" s="135"/>
      <c r="B1382" s="41"/>
      <c r="C1382" s="49"/>
      <c r="D1382" s="136"/>
      <c r="E1382" s="132"/>
      <c r="F1382" s="132"/>
      <c r="G1382" s="133"/>
      <c r="H1382" s="137"/>
      <c r="I1382" s="131"/>
      <c r="J1382" s="131"/>
      <c r="K1382" s="131"/>
      <c r="L1382" s="131"/>
    </row>
    <row r="1383" spans="1:12" ht="19.5">
      <c r="A1383" s="135"/>
      <c r="B1383" s="41"/>
      <c r="C1383" s="49"/>
      <c r="D1383" s="136"/>
      <c r="E1383" s="132"/>
      <c r="F1383" s="132"/>
      <c r="G1383" s="133"/>
      <c r="H1383" s="137"/>
      <c r="I1383" s="131"/>
      <c r="J1383" s="131"/>
      <c r="K1383" s="131"/>
      <c r="L1383" s="131"/>
    </row>
    <row r="1384" spans="1:12" ht="19.5">
      <c r="A1384" s="135"/>
      <c r="B1384" s="41"/>
      <c r="C1384" s="49"/>
      <c r="D1384" s="136"/>
      <c r="E1384" s="132"/>
      <c r="F1384" s="132"/>
      <c r="G1384" s="133"/>
      <c r="H1384" s="137"/>
      <c r="I1384" s="131"/>
      <c r="J1384" s="131"/>
      <c r="K1384" s="131"/>
      <c r="L1384" s="131"/>
    </row>
    <row r="1385" spans="1:12" ht="19.5">
      <c r="A1385" s="135"/>
      <c r="B1385" s="41"/>
      <c r="C1385" s="49"/>
      <c r="D1385" s="136"/>
      <c r="E1385" s="132"/>
      <c r="F1385" s="132"/>
      <c r="G1385" s="133"/>
      <c r="H1385" s="137"/>
      <c r="I1385" s="131"/>
      <c r="J1385" s="131"/>
      <c r="K1385" s="131"/>
      <c r="L1385" s="131"/>
    </row>
    <row r="1386" spans="1:12" ht="19.5">
      <c r="A1386" s="135"/>
      <c r="B1386" s="41"/>
      <c r="C1386" s="49"/>
      <c r="D1386" s="136"/>
      <c r="E1386" s="132"/>
      <c r="F1386" s="132"/>
      <c r="G1386" s="133"/>
      <c r="H1386" s="137"/>
      <c r="I1386" s="131"/>
      <c r="J1386" s="131"/>
      <c r="K1386" s="131"/>
      <c r="L1386" s="131"/>
    </row>
    <row r="1387" spans="1:12" ht="19.5">
      <c r="A1387" s="135"/>
      <c r="B1387" s="41"/>
      <c r="C1387" s="49"/>
      <c r="D1387" s="136"/>
      <c r="E1387" s="132"/>
      <c r="F1387" s="132"/>
      <c r="G1387" s="133"/>
      <c r="H1387" s="137"/>
      <c r="I1387" s="131"/>
      <c r="J1387" s="131"/>
      <c r="K1387" s="131"/>
      <c r="L1387" s="131"/>
    </row>
    <row r="1388" spans="1:12" ht="19.5">
      <c r="A1388" s="135"/>
      <c r="B1388" s="41"/>
      <c r="C1388" s="49"/>
      <c r="D1388" s="136"/>
      <c r="E1388" s="132"/>
      <c r="F1388" s="132"/>
      <c r="G1388" s="133"/>
      <c r="H1388" s="137"/>
      <c r="I1388" s="131"/>
      <c r="J1388" s="131"/>
      <c r="K1388" s="131"/>
      <c r="L1388" s="131"/>
    </row>
    <row r="1389" spans="1:12" ht="19.5">
      <c r="A1389" s="135"/>
      <c r="B1389" s="41"/>
      <c r="C1389" s="49"/>
      <c r="D1389" s="136"/>
      <c r="E1389" s="132"/>
      <c r="F1389" s="132"/>
      <c r="G1389" s="133"/>
      <c r="H1389" s="137"/>
      <c r="I1389" s="131"/>
      <c r="J1389" s="131"/>
      <c r="K1389" s="131"/>
      <c r="L1389" s="131"/>
    </row>
    <row r="1390" spans="1:12" ht="19.5">
      <c r="A1390" s="135"/>
      <c r="B1390" s="41"/>
      <c r="C1390" s="49"/>
      <c r="D1390" s="136"/>
      <c r="E1390" s="132"/>
      <c r="F1390" s="132"/>
      <c r="G1390" s="133"/>
      <c r="H1390" s="137"/>
      <c r="I1390" s="131"/>
      <c r="J1390" s="131"/>
      <c r="K1390" s="131"/>
      <c r="L1390" s="131"/>
    </row>
    <row r="1391" spans="1:12" ht="19.5">
      <c r="A1391" s="135"/>
      <c r="B1391" s="41"/>
      <c r="C1391" s="49"/>
      <c r="D1391" s="136"/>
      <c r="E1391" s="132"/>
      <c r="F1391" s="132"/>
      <c r="G1391" s="133"/>
      <c r="H1391" s="137"/>
      <c r="I1391" s="131"/>
      <c r="J1391" s="131"/>
      <c r="K1391" s="131"/>
      <c r="L1391" s="131"/>
    </row>
    <row r="1392" spans="1:12" ht="19.5">
      <c r="A1392" s="135"/>
      <c r="B1392" s="41"/>
      <c r="C1392" s="49"/>
      <c r="D1392" s="136"/>
      <c r="E1392" s="132"/>
      <c r="F1392" s="132"/>
      <c r="G1392" s="133"/>
      <c r="H1392" s="137"/>
      <c r="I1392" s="131"/>
      <c r="J1392" s="131"/>
      <c r="K1392" s="131"/>
      <c r="L1392" s="131"/>
    </row>
    <row r="1393" spans="1:12" ht="19.5">
      <c r="A1393" s="135"/>
      <c r="B1393" s="41"/>
      <c r="C1393" s="49"/>
      <c r="D1393" s="136"/>
      <c r="E1393" s="132"/>
      <c r="F1393" s="132"/>
      <c r="G1393" s="133"/>
      <c r="H1393" s="137"/>
      <c r="I1393" s="131"/>
      <c r="J1393" s="131"/>
      <c r="K1393" s="131"/>
      <c r="L1393" s="131"/>
    </row>
    <row r="1394" spans="1:12" ht="19.5">
      <c r="A1394" s="135"/>
      <c r="B1394" s="41"/>
      <c r="C1394" s="49"/>
      <c r="D1394" s="136"/>
      <c r="E1394" s="132"/>
      <c r="F1394" s="132"/>
      <c r="G1394" s="133"/>
      <c r="H1394" s="137"/>
      <c r="I1394" s="131"/>
      <c r="J1394" s="131"/>
      <c r="K1394" s="131"/>
      <c r="L1394" s="131"/>
    </row>
    <row r="1395" spans="1:12" ht="19.5">
      <c r="A1395" s="135"/>
      <c r="B1395" s="41"/>
      <c r="C1395" s="49"/>
      <c r="D1395" s="136"/>
      <c r="E1395" s="132"/>
      <c r="F1395" s="132"/>
      <c r="G1395" s="133"/>
      <c r="H1395" s="137"/>
      <c r="I1395" s="131"/>
      <c r="J1395" s="131"/>
      <c r="K1395" s="131"/>
      <c r="L1395" s="131"/>
    </row>
    <row r="1396" spans="1:12" ht="19.5">
      <c r="A1396" s="135"/>
      <c r="B1396" s="41"/>
      <c r="C1396" s="49"/>
      <c r="D1396" s="136"/>
      <c r="E1396" s="132"/>
      <c r="F1396" s="132"/>
      <c r="G1396" s="133"/>
      <c r="H1396" s="137"/>
      <c r="I1396" s="131"/>
      <c r="J1396" s="131"/>
      <c r="K1396" s="131"/>
      <c r="L1396" s="131"/>
    </row>
    <row r="1397" spans="1:12" ht="19.5">
      <c r="A1397" s="135"/>
      <c r="B1397" s="41"/>
      <c r="C1397" s="49"/>
      <c r="D1397" s="136"/>
      <c r="E1397" s="132"/>
      <c r="F1397" s="132"/>
      <c r="G1397" s="133"/>
      <c r="H1397" s="137"/>
      <c r="I1397" s="131"/>
      <c r="J1397" s="131"/>
      <c r="K1397" s="131"/>
      <c r="L1397" s="131"/>
    </row>
    <row r="1398" spans="1:12" ht="19.5">
      <c r="A1398" s="135"/>
      <c r="B1398" s="41"/>
      <c r="C1398" s="49"/>
      <c r="D1398" s="136"/>
      <c r="E1398" s="132"/>
      <c r="F1398" s="132"/>
      <c r="G1398" s="133"/>
      <c r="H1398" s="137"/>
      <c r="I1398" s="131"/>
      <c r="J1398" s="131"/>
      <c r="K1398" s="131"/>
      <c r="L1398" s="131"/>
    </row>
    <row r="1399" spans="1:12" ht="19.5">
      <c r="A1399" s="135"/>
      <c r="B1399" s="41"/>
      <c r="C1399" s="49"/>
      <c r="D1399" s="136"/>
      <c r="E1399" s="132"/>
      <c r="F1399" s="132"/>
      <c r="G1399" s="133"/>
      <c r="H1399" s="137"/>
      <c r="I1399" s="131"/>
      <c r="J1399" s="131"/>
      <c r="K1399" s="131"/>
      <c r="L1399" s="131"/>
    </row>
    <row r="1400" spans="1:12" ht="19.5">
      <c r="A1400" s="135"/>
      <c r="B1400" s="41"/>
      <c r="C1400" s="49"/>
      <c r="D1400" s="136"/>
      <c r="E1400" s="132"/>
      <c r="F1400" s="132"/>
      <c r="G1400" s="133"/>
      <c r="H1400" s="137"/>
      <c r="I1400" s="131"/>
      <c r="J1400" s="131"/>
      <c r="K1400" s="131"/>
      <c r="L1400" s="131"/>
    </row>
    <row r="1401" spans="1:12" ht="19.5">
      <c r="A1401" s="135"/>
      <c r="B1401" s="41"/>
      <c r="C1401" s="49"/>
      <c r="D1401" s="136"/>
      <c r="E1401" s="132"/>
      <c r="F1401" s="132"/>
      <c r="G1401" s="133"/>
      <c r="H1401" s="137"/>
      <c r="I1401" s="131"/>
      <c r="J1401" s="131"/>
      <c r="K1401" s="131"/>
      <c r="L1401" s="131"/>
    </row>
    <row r="1402" spans="1:12" ht="19.5">
      <c r="A1402" s="135"/>
      <c r="B1402" s="41"/>
      <c r="C1402" s="49"/>
      <c r="D1402" s="136"/>
      <c r="E1402" s="132"/>
      <c r="F1402" s="132"/>
      <c r="G1402" s="133"/>
      <c r="H1402" s="137"/>
      <c r="I1402" s="131"/>
      <c r="J1402" s="131"/>
      <c r="K1402" s="131"/>
      <c r="L1402" s="131"/>
    </row>
    <row r="1403" spans="1:12" ht="19.5">
      <c r="A1403" s="135"/>
      <c r="B1403" s="41"/>
      <c r="C1403" s="49"/>
      <c r="D1403" s="136"/>
      <c r="E1403" s="132"/>
      <c r="F1403" s="132"/>
      <c r="G1403" s="133"/>
      <c r="H1403" s="137"/>
      <c r="I1403" s="131"/>
      <c r="J1403" s="131"/>
      <c r="K1403" s="131"/>
      <c r="L1403" s="131"/>
    </row>
    <row r="1404" spans="1:12" ht="19.5">
      <c r="A1404" s="135"/>
      <c r="B1404" s="41"/>
      <c r="C1404" s="49"/>
      <c r="D1404" s="136"/>
      <c r="E1404" s="132"/>
      <c r="F1404" s="132"/>
      <c r="G1404" s="133"/>
      <c r="H1404" s="137"/>
      <c r="I1404" s="131"/>
      <c r="J1404" s="131"/>
      <c r="K1404" s="131"/>
      <c r="L1404" s="131"/>
    </row>
    <row r="1405" spans="1:12" ht="19.5">
      <c r="A1405" s="135"/>
      <c r="B1405" s="41"/>
      <c r="C1405" s="49"/>
      <c r="D1405" s="136"/>
      <c r="E1405" s="132"/>
      <c r="F1405" s="132"/>
      <c r="G1405" s="133"/>
      <c r="H1405" s="137"/>
      <c r="I1405" s="131"/>
      <c r="J1405" s="131"/>
      <c r="K1405" s="131"/>
      <c r="L1405" s="131"/>
    </row>
    <row r="1406" spans="1:12" ht="19.5">
      <c r="A1406" s="135"/>
      <c r="B1406" s="41"/>
      <c r="C1406" s="49"/>
      <c r="D1406" s="136"/>
      <c r="E1406" s="132"/>
      <c r="F1406" s="132"/>
      <c r="G1406" s="133"/>
      <c r="H1406" s="137"/>
      <c r="I1406" s="131"/>
      <c r="J1406" s="131"/>
      <c r="K1406" s="131"/>
      <c r="L1406" s="131"/>
    </row>
    <row r="1407" spans="1:12" ht="19.5">
      <c r="A1407" s="135"/>
      <c r="B1407" s="41"/>
      <c r="C1407" s="49"/>
      <c r="D1407" s="136"/>
      <c r="E1407" s="132"/>
      <c r="F1407" s="132"/>
      <c r="G1407" s="133"/>
      <c r="H1407" s="137"/>
      <c r="I1407" s="131"/>
      <c r="J1407" s="131"/>
      <c r="K1407" s="131"/>
      <c r="L1407" s="131"/>
    </row>
    <row r="1408" spans="1:12" ht="19.5">
      <c r="A1408" s="135"/>
      <c r="B1408" s="41"/>
      <c r="C1408" s="49"/>
      <c r="D1408" s="136"/>
      <c r="E1408" s="132"/>
      <c r="F1408" s="132"/>
      <c r="G1408" s="133"/>
      <c r="H1408" s="137"/>
      <c r="I1408" s="131"/>
      <c r="J1408" s="131"/>
      <c r="K1408" s="131"/>
      <c r="L1408" s="131"/>
    </row>
    <row r="1409" spans="1:12" ht="19.5">
      <c r="A1409" s="135"/>
      <c r="B1409" s="41"/>
      <c r="C1409" s="49"/>
      <c r="D1409" s="136"/>
      <c r="E1409" s="132"/>
      <c r="F1409" s="132"/>
      <c r="G1409" s="133"/>
      <c r="H1409" s="137"/>
      <c r="I1409" s="131"/>
      <c r="J1409" s="131"/>
      <c r="K1409" s="131"/>
      <c r="L1409" s="131"/>
    </row>
    <row r="1410" spans="1:12" ht="19.5">
      <c r="A1410" s="135"/>
      <c r="B1410" s="41"/>
      <c r="C1410" s="49"/>
      <c r="D1410" s="136"/>
      <c r="E1410" s="132"/>
      <c r="F1410" s="132"/>
      <c r="G1410" s="133"/>
      <c r="H1410" s="137"/>
      <c r="I1410" s="131"/>
      <c r="J1410" s="131"/>
      <c r="K1410" s="131"/>
      <c r="L1410" s="131"/>
    </row>
    <row r="1411" spans="1:12" ht="19.5">
      <c r="A1411" s="135"/>
      <c r="B1411" s="41"/>
      <c r="C1411" s="49"/>
      <c r="D1411" s="136"/>
      <c r="E1411" s="132"/>
      <c r="F1411" s="132"/>
      <c r="G1411" s="133"/>
      <c r="H1411" s="137"/>
      <c r="I1411" s="131"/>
      <c r="J1411" s="131"/>
      <c r="K1411" s="131"/>
      <c r="L1411" s="131"/>
    </row>
    <row r="1412" spans="1:12" ht="19.5">
      <c r="A1412" s="135"/>
      <c r="B1412" s="41"/>
      <c r="C1412" s="49"/>
      <c r="D1412" s="136"/>
      <c r="E1412" s="132"/>
      <c r="F1412" s="132"/>
      <c r="G1412" s="133"/>
      <c r="H1412" s="137"/>
      <c r="I1412" s="131"/>
      <c r="J1412" s="131"/>
      <c r="K1412" s="131"/>
      <c r="L1412" s="131"/>
    </row>
    <row r="1413" spans="1:12" ht="19.5">
      <c r="A1413" s="135"/>
      <c r="B1413" s="41"/>
      <c r="C1413" s="49"/>
      <c r="D1413" s="136"/>
      <c r="E1413" s="132"/>
      <c r="F1413" s="132"/>
      <c r="G1413" s="133"/>
      <c r="H1413" s="137"/>
      <c r="I1413" s="131"/>
      <c r="J1413" s="131"/>
      <c r="K1413" s="131"/>
      <c r="L1413" s="131"/>
    </row>
    <row r="1414" spans="1:12" ht="19.5">
      <c r="A1414" s="135"/>
      <c r="B1414" s="41"/>
      <c r="C1414" s="49"/>
      <c r="D1414" s="136"/>
      <c r="E1414" s="132"/>
      <c r="F1414" s="132"/>
      <c r="G1414" s="133"/>
      <c r="H1414" s="137"/>
      <c r="I1414" s="131"/>
      <c r="J1414" s="131"/>
      <c r="K1414" s="131"/>
      <c r="L1414" s="131"/>
    </row>
    <row r="1415" spans="1:12" ht="19.5">
      <c r="A1415" s="135"/>
      <c r="B1415" s="41"/>
      <c r="C1415" s="49"/>
      <c r="D1415" s="136"/>
      <c r="E1415" s="132"/>
      <c r="F1415" s="132"/>
      <c r="G1415" s="133"/>
      <c r="H1415" s="137"/>
      <c r="I1415" s="131"/>
      <c r="J1415" s="131"/>
      <c r="K1415" s="131"/>
      <c r="L1415" s="131"/>
    </row>
    <row r="1416" spans="1:12" ht="19.5">
      <c r="A1416" s="135"/>
      <c r="B1416" s="41"/>
      <c r="C1416" s="49"/>
      <c r="D1416" s="136"/>
      <c r="E1416" s="132"/>
      <c r="F1416" s="132"/>
      <c r="G1416" s="133"/>
      <c r="H1416" s="137"/>
      <c r="I1416" s="131"/>
      <c r="J1416" s="131"/>
      <c r="K1416" s="131"/>
      <c r="L1416" s="131"/>
    </row>
    <row r="1417" spans="1:12" ht="19.5">
      <c r="A1417" s="135"/>
      <c r="B1417" s="41"/>
      <c r="C1417" s="49"/>
      <c r="D1417" s="136"/>
      <c r="E1417" s="132"/>
      <c r="F1417" s="132"/>
      <c r="G1417" s="133"/>
      <c r="H1417" s="137"/>
      <c r="I1417" s="131"/>
      <c r="J1417" s="131"/>
      <c r="K1417" s="131"/>
      <c r="L1417" s="131"/>
    </row>
    <row r="1418" spans="1:12" ht="19.5">
      <c r="A1418" s="135"/>
      <c r="B1418" s="41"/>
      <c r="C1418" s="49"/>
      <c r="D1418" s="136"/>
      <c r="E1418" s="132"/>
      <c r="F1418" s="132"/>
      <c r="G1418" s="133"/>
      <c r="H1418" s="137"/>
      <c r="I1418" s="131"/>
      <c r="J1418" s="131"/>
      <c r="K1418" s="131"/>
      <c r="L1418" s="131"/>
    </row>
    <row r="1419" spans="1:12" ht="19.5">
      <c r="A1419" s="135"/>
      <c r="B1419" s="41"/>
      <c r="C1419" s="49"/>
      <c r="D1419" s="136"/>
      <c r="E1419" s="132"/>
      <c r="F1419" s="132"/>
      <c r="G1419" s="133"/>
      <c r="H1419" s="137"/>
      <c r="I1419" s="131"/>
      <c r="J1419" s="131"/>
      <c r="K1419" s="131"/>
      <c r="L1419" s="131"/>
    </row>
    <row r="1420" spans="1:12" ht="19.5">
      <c r="A1420" s="135"/>
      <c r="B1420" s="41"/>
      <c r="C1420" s="49"/>
      <c r="D1420" s="136"/>
      <c r="E1420" s="132"/>
      <c r="F1420" s="132"/>
      <c r="G1420" s="133"/>
      <c r="H1420" s="137"/>
      <c r="I1420" s="131"/>
      <c r="J1420" s="131"/>
      <c r="K1420" s="131"/>
      <c r="L1420" s="131"/>
    </row>
    <row r="1421" spans="1:12" ht="19.5">
      <c r="A1421" s="135"/>
      <c r="B1421" s="41"/>
      <c r="C1421" s="49"/>
      <c r="D1421" s="136"/>
      <c r="E1421" s="132"/>
      <c r="F1421" s="132"/>
      <c r="G1421" s="133"/>
      <c r="H1421" s="137"/>
      <c r="I1421" s="131"/>
      <c r="J1421" s="131"/>
      <c r="K1421" s="131"/>
      <c r="L1421" s="131"/>
    </row>
    <row r="1422" spans="1:12" ht="19.5">
      <c r="A1422" s="135"/>
      <c r="B1422" s="41"/>
      <c r="C1422" s="49"/>
      <c r="D1422" s="136"/>
      <c r="E1422" s="132"/>
      <c r="F1422" s="132"/>
      <c r="G1422" s="133"/>
      <c r="H1422" s="137"/>
      <c r="I1422" s="131"/>
      <c r="J1422" s="131"/>
      <c r="K1422" s="131"/>
      <c r="L1422" s="131"/>
    </row>
    <row r="1423" spans="1:12" ht="19.5">
      <c r="A1423" s="135"/>
      <c r="B1423" s="41"/>
      <c r="C1423" s="49"/>
      <c r="D1423" s="136"/>
      <c r="E1423" s="132"/>
      <c r="F1423" s="132"/>
      <c r="G1423" s="133"/>
      <c r="H1423" s="137"/>
      <c r="I1423" s="131"/>
      <c r="J1423" s="131"/>
      <c r="K1423" s="131"/>
      <c r="L1423" s="131"/>
    </row>
    <row r="1424" spans="1:12" ht="19.5">
      <c r="A1424" s="135"/>
      <c r="B1424" s="41"/>
      <c r="C1424" s="49"/>
      <c r="D1424" s="136"/>
      <c r="E1424" s="132"/>
      <c r="F1424" s="132"/>
      <c r="G1424" s="133"/>
      <c r="H1424" s="137"/>
      <c r="I1424" s="131"/>
      <c r="J1424" s="131"/>
      <c r="K1424" s="131"/>
      <c r="L1424" s="131"/>
    </row>
    <row r="1425" spans="1:12" ht="19.5">
      <c r="A1425" s="135"/>
      <c r="B1425" s="41"/>
      <c r="C1425" s="49"/>
      <c r="D1425" s="136"/>
      <c r="E1425" s="132"/>
      <c r="F1425" s="132"/>
      <c r="G1425" s="133"/>
      <c r="H1425" s="137"/>
      <c r="I1425" s="131"/>
      <c r="J1425" s="131"/>
      <c r="K1425" s="131"/>
      <c r="L1425" s="131"/>
    </row>
    <row r="1426" spans="1:12" ht="19.5">
      <c r="A1426" s="135"/>
      <c r="B1426" s="41"/>
      <c r="C1426" s="49"/>
      <c r="D1426" s="136"/>
      <c r="E1426" s="132"/>
      <c r="F1426" s="132"/>
      <c r="G1426" s="133"/>
      <c r="H1426" s="137"/>
      <c r="I1426" s="131"/>
      <c r="J1426" s="131"/>
      <c r="K1426" s="131"/>
      <c r="L1426" s="131"/>
    </row>
    <row r="1427" spans="1:12" ht="19.5">
      <c r="A1427" s="135"/>
      <c r="B1427" s="41"/>
      <c r="C1427" s="49"/>
      <c r="D1427" s="136"/>
      <c r="E1427" s="132"/>
      <c r="F1427" s="132"/>
      <c r="G1427" s="133"/>
      <c r="H1427" s="137"/>
      <c r="I1427" s="131"/>
      <c r="J1427" s="131"/>
      <c r="K1427" s="131"/>
      <c r="L1427" s="131"/>
    </row>
    <row r="1428" spans="1:12" ht="19.5">
      <c r="A1428" s="135"/>
      <c r="B1428" s="41"/>
      <c r="C1428" s="49"/>
      <c r="D1428" s="136"/>
      <c r="E1428" s="132"/>
      <c r="F1428" s="132"/>
      <c r="G1428" s="133"/>
      <c r="H1428" s="137"/>
      <c r="I1428" s="131"/>
      <c r="J1428" s="131"/>
      <c r="K1428" s="131"/>
      <c r="L1428" s="131"/>
    </row>
    <row r="1429" spans="1:12" ht="19.5">
      <c r="A1429" s="135"/>
      <c r="B1429" s="41"/>
      <c r="C1429" s="49"/>
      <c r="D1429" s="136"/>
      <c r="E1429" s="132"/>
      <c r="F1429" s="132"/>
      <c r="G1429" s="133"/>
      <c r="H1429" s="137"/>
      <c r="I1429" s="131"/>
      <c r="J1429" s="131"/>
      <c r="K1429" s="131"/>
      <c r="L1429" s="131"/>
    </row>
    <row r="1430" spans="1:12" ht="19.5">
      <c r="A1430" s="135"/>
      <c r="B1430" s="41"/>
      <c r="C1430" s="49"/>
      <c r="D1430" s="136"/>
      <c r="E1430" s="132"/>
      <c r="F1430" s="132"/>
      <c r="G1430" s="133"/>
      <c r="H1430" s="137"/>
      <c r="I1430" s="131"/>
      <c r="J1430" s="131"/>
      <c r="K1430" s="131"/>
      <c r="L1430" s="131"/>
    </row>
    <row r="1431" spans="1:12" ht="19.5">
      <c r="A1431" s="135"/>
      <c r="B1431" s="41"/>
      <c r="C1431" s="49"/>
      <c r="D1431" s="136"/>
      <c r="E1431" s="132"/>
      <c r="F1431" s="132"/>
      <c r="G1431" s="133"/>
      <c r="H1431" s="137"/>
      <c r="I1431" s="131"/>
      <c r="J1431" s="131"/>
      <c r="K1431" s="131"/>
      <c r="L1431" s="131"/>
    </row>
    <row r="1432" spans="1:12" ht="19.5">
      <c r="A1432" s="135"/>
      <c r="B1432" s="41"/>
      <c r="C1432" s="49"/>
      <c r="D1432" s="136"/>
      <c r="E1432" s="132"/>
      <c r="F1432" s="132"/>
      <c r="G1432" s="133"/>
      <c r="H1432" s="137"/>
      <c r="I1432" s="131"/>
      <c r="J1432" s="131"/>
      <c r="K1432" s="131"/>
      <c r="L1432" s="131"/>
    </row>
    <row r="1433" spans="1:12" ht="19.5">
      <c r="A1433" s="135"/>
      <c r="B1433" s="41"/>
      <c r="C1433" s="49"/>
      <c r="D1433" s="136"/>
      <c r="E1433" s="132"/>
      <c r="F1433" s="132"/>
      <c r="G1433" s="133"/>
      <c r="H1433" s="137"/>
      <c r="I1433" s="131"/>
      <c r="J1433" s="131"/>
      <c r="K1433" s="131"/>
      <c r="L1433" s="131"/>
    </row>
    <row r="1434" spans="1:12" ht="19.5">
      <c r="A1434" s="135"/>
      <c r="B1434" s="41"/>
      <c r="C1434" s="49"/>
      <c r="D1434" s="136"/>
      <c r="E1434" s="132"/>
      <c r="F1434" s="132"/>
      <c r="G1434" s="133"/>
      <c r="H1434" s="137"/>
      <c r="I1434" s="131"/>
      <c r="J1434" s="131"/>
      <c r="K1434" s="131"/>
      <c r="L1434" s="131"/>
    </row>
    <row r="1435" spans="1:12" ht="19.5">
      <c r="A1435" s="135"/>
      <c r="B1435" s="41"/>
      <c r="C1435" s="49"/>
      <c r="D1435" s="136"/>
      <c r="E1435" s="132"/>
      <c r="F1435" s="132"/>
      <c r="G1435" s="133"/>
      <c r="H1435" s="137"/>
      <c r="I1435" s="131"/>
      <c r="J1435" s="131"/>
      <c r="K1435" s="131"/>
      <c r="L1435" s="131"/>
    </row>
    <row r="1436" spans="1:12" ht="19.5">
      <c r="A1436" s="135"/>
      <c r="B1436" s="41"/>
      <c r="C1436" s="49"/>
      <c r="D1436" s="136"/>
      <c r="E1436" s="132"/>
      <c r="F1436" s="132"/>
      <c r="G1436" s="133"/>
      <c r="H1436" s="137"/>
      <c r="I1436" s="131"/>
      <c r="J1436" s="131"/>
      <c r="K1436" s="131"/>
      <c r="L1436" s="131"/>
    </row>
    <row r="1437" spans="1:12" ht="19.5">
      <c r="A1437" s="135"/>
      <c r="B1437" s="41"/>
      <c r="C1437" s="49"/>
      <c r="D1437" s="136"/>
      <c r="E1437" s="132"/>
      <c r="F1437" s="132"/>
      <c r="G1437" s="133"/>
      <c r="H1437" s="137"/>
      <c r="I1437" s="131"/>
      <c r="J1437" s="131"/>
      <c r="K1437" s="131"/>
      <c r="L1437" s="131"/>
    </row>
    <row r="1438" spans="1:12" ht="19.5">
      <c r="A1438" s="135"/>
      <c r="B1438" s="41"/>
      <c r="C1438" s="49"/>
      <c r="D1438" s="136"/>
      <c r="E1438" s="132"/>
      <c r="F1438" s="132"/>
      <c r="G1438" s="133"/>
      <c r="H1438" s="137"/>
      <c r="I1438" s="131"/>
      <c r="J1438" s="131"/>
      <c r="K1438" s="131"/>
      <c r="L1438" s="131"/>
    </row>
    <row r="1439" spans="1:12" ht="19.5">
      <c r="A1439" s="135"/>
      <c r="B1439" s="41"/>
      <c r="C1439" s="49"/>
      <c r="D1439" s="136"/>
      <c r="E1439" s="132"/>
      <c r="F1439" s="132"/>
      <c r="G1439" s="133"/>
      <c r="H1439" s="137"/>
      <c r="I1439" s="131"/>
      <c r="J1439" s="131"/>
      <c r="K1439" s="131"/>
      <c r="L1439" s="131"/>
    </row>
    <row r="1440" spans="1:12" ht="19.5">
      <c r="A1440" s="135"/>
      <c r="B1440" s="41"/>
      <c r="C1440" s="49"/>
      <c r="D1440" s="136"/>
      <c r="E1440" s="132"/>
      <c r="F1440" s="132"/>
      <c r="G1440" s="133"/>
      <c r="H1440" s="137"/>
      <c r="I1440" s="131"/>
      <c r="J1440" s="131"/>
      <c r="K1440" s="131"/>
      <c r="L1440" s="131"/>
    </row>
    <row r="1441" spans="1:12" ht="19.5">
      <c r="A1441" s="135"/>
      <c r="B1441" s="41"/>
      <c r="C1441" s="49"/>
      <c r="D1441" s="136"/>
      <c r="E1441" s="132"/>
      <c r="F1441" s="132"/>
      <c r="G1441" s="133"/>
      <c r="H1441" s="137"/>
      <c r="I1441" s="131"/>
      <c r="J1441" s="131"/>
      <c r="K1441" s="131"/>
      <c r="L1441" s="131"/>
    </row>
    <row r="1442" spans="1:12" ht="19.5">
      <c r="A1442" s="135"/>
      <c r="B1442" s="41"/>
      <c r="C1442" s="49"/>
      <c r="D1442" s="136"/>
      <c r="E1442" s="132"/>
      <c r="F1442" s="132"/>
      <c r="G1442" s="133"/>
      <c r="H1442" s="137"/>
      <c r="I1442" s="131"/>
      <c r="J1442" s="131"/>
      <c r="K1442" s="131"/>
      <c r="L1442" s="131"/>
    </row>
    <row r="1443" spans="1:12" ht="19.5">
      <c r="A1443" s="135"/>
      <c r="B1443" s="41"/>
      <c r="C1443" s="49"/>
      <c r="D1443" s="136"/>
      <c r="E1443" s="132"/>
      <c r="F1443" s="132"/>
      <c r="G1443" s="133"/>
      <c r="H1443" s="137"/>
      <c r="I1443" s="131"/>
      <c r="J1443" s="131"/>
      <c r="K1443" s="131"/>
      <c r="L1443" s="131"/>
    </row>
    <row r="1444" spans="1:12" ht="19.5">
      <c r="A1444" s="135"/>
      <c r="B1444" s="41"/>
      <c r="C1444" s="49"/>
      <c r="D1444" s="136"/>
      <c r="E1444" s="132"/>
      <c r="F1444" s="132"/>
      <c r="G1444" s="133"/>
      <c r="H1444" s="137"/>
      <c r="I1444" s="131"/>
      <c r="J1444" s="131"/>
      <c r="K1444" s="131"/>
      <c r="L1444" s="131"/>
    </row>
    <row r="1445" spans="1:12" ht="19.5">
      <c r="A1445" s="135"/>
      <c r="B1445" s="41"/>
      <c r="C1445" s="49"/>
      <c r="D1445" s="136"/>
      <c r="E1445" s="132"/>
      <c r="F1445" s="132"/>
      <c r="G1445" s="133"/>
      <c r="H1445" s="137"/>
      <c r="I1445" s="131"/>
      <c r="J1445" s="131"/>
      <c r="K1445" s="131"/>
      <c r="L1445" s="131"/>
    </row>
    <row r="1446" spans="1:12" ht="19.5">
      <c r="A1446" s="135"/>
      <c r="B1446" s="41"/>
      <c r="C1446" s="49"/>
      <c r="D1446" s="136"/>
      <c r="E1446" s="132"/>
      <c r="F1446" s="132"/>
      <c r="G1446" s="133"/>
      <c r="H1446" s="137"/>
      <c r="I1446" s="131"/>
      <c r="J1446" s="131"/>
      <c r="K1446" s="131"/>
      <c r="L1446" s="131"/>
    </row>
    <row r="1447" spans="1:12" ht="19.5">
      <c r="A1447" s="135"/>
      <c r="B1447" s="41"/>
      <c r="C1447" s="49"/>
      <c r="D1447" s="136"/>
      <c r="E1447" s="132"/>
      <c r="F1447" s="132"/>
      <c r="G1447" s="133"/>
      <c r="H1447" s="137"/>
      <c r="I1447" s="131"/>
      <c r="J1447" s="131"/>
      <c r="K1447" s="131"/>
      <c r="L1447" s="131"/>
    </row>
    <row r="1448" spans="1:12" ht="19.5">
      <c r="A1448" s="135"/>
      <c r="B1448" s="41"/>
      <c r="C1448" s="49"/>
      <c r="D1448" s="136"/>
      <c r="E1448" s="132"/>
      <c r="F1448" s="132"/>
      <c r="G1448" s="133"/>
      <c r="H1448" s="137"/>
      <c r="I1448" s="131"/>
      <c r="J1448" s="131"/>
      <c r="K1448" s="131"/>
      <c r="L1448" s="131"/>
    </row>
    <row r="1449" spans="1:12" ht="19.5">
      <c r="A1449" s="135"/>
      <c r="B1449" s="41"/>
      <c r="C1449" s="49"/>
      <c r="D1449" s="136"/>
      <c r="E1449" s="132"/>
      <c r="F1449" s="132"/>
      <c r="G1449" s="133"/>
      <c r="H1449" s="137"/>
      <c r="I1449" s="131"/>
      <c r="J1449" s="131"/>
      <c r="K1449" s="131"/>
      <c r="L1449" s="131"/>
    </row>
    <row r="1450" spans="1:12" ht="19.5">
      <c r="A1450" s="135"/>
      <c r="B1450" s="41"/>
      <c r="C1450" s="49"/>
      <c r="D1450" s="136"/>
      <c r="E1450" s="132"/>
      <c r="F1450" s="132"/>
      <c r="G1450" s="133"/>
      <c r="H1450" s="137"/>
      <c r="I1450" s="131"/>
      <c r="J1450" s="131"/>
      <c r="K1450" s="131"/>
      <c r="L1450" s="131"/>
    </row>
    <row r="1451" spans="1:12" ht="19.5">
      <c r="A1451" s="135"/>
      <c r="B1451" s="41"/>
      <c r="C1451" s="49"/>
      <c r="D1451" s="136"/>
      <c r="E1451" s="132"/>
      <c r="F1451" s="132"/>
      <c r="G1451" s="133"/>
      <c r="H1451" s="137"/>
      <c r="I1451" s="131"/>
      <c r="J1451" s="131"/>
      <c r="K1451" s="131"/>
      <c r="L1451" s="131"/>
    </row>
    <row r="1452" spans="1:12" ht="19.5">
      <c r="A1452" s="135"/>
      <c r="B1452" s="41"/>
      <c r="C1452" s="49"/>
      <c r="D1452" s="136"/>
      <c r="E1452" s="132"/>
      <c r="F1452" s="132"/>
      <c r="G1452" s="133"/>
      <c r="H1452" s="137"/>
      <c r="I1452" s="131"/>
      <c r="J1452" s="131"/>
      <c r="K1452" s="131"/>
      <c r="L1452" s="131"/>
    </row>
    <row r="1453" spans="1:12" ht="19.5">
      <c r="A1453" s="135"/>
      <c r="B1453" s="41"/>
      <c r="C1453" s="49"/>
      <c r="D1453" s="136"/>
      <c r="E1453" s="132"/>
      <c r="F1453" s="132"/>
      <c r="G1453" s="133"/>
      <c r="H1453" s="137"/>
      <c r="I1453" s="131"/>
      <c r="J1453" s="131"/>
      <c r="K1453" s="131"/>
      <c r="L1453" s="131"/>
    </row>
    <row r="1454" spans="1:12" ht="19.5">
      <c r="A1454" s="135"/>
      <c r="B1454" s="41"/>
      <c r="C1454" s="49"/>
      <c r="D1454" s="136"/>
      <c r="E1454" s="132"/>
      <c r="F1454" s="132"/>
      <c r="G1454" s="133"/>
      <c r="H1454" s="137"/>
      <c r="I1454" s="131"/>
      <c r="J1454" s="131"/>
      <c r="K1454" s="131"/>
      <c r="L1454" s="131"/>
    </row>
    <row r="1455" spans="1:12" ht="19.5">
      <c r="A1455" s="135"/>
      <c r="B1455" s="41"/>
      <c r="C1455" s="49"/>
      <c r="D1455" s="136"/>
      <c r="E1455" s="132"/>
      <c r="F1455" s="132"/>
      <c r="G1455" s="133"/>
      <c r="H1455" s="137"/>
      <c r="I1455" s="131"/>
      <c r="J1455" s="131"/>
      <c r="K1455" s="131"/>
      <c r="L1455" s="131"/>
    </row>
    <row r="1456" spans="1:12" ht="19.5">
      <c r="A1456" s="135"/>
      <c r="B1456" s="41"/>
      <c r="C1456" s="49"/>
      <c r="D1456" s="136"/>
      <c r="E1456" s="132"/>
      <c r="F1456" s="132"/>
      <c r="G1456" s="133"/>
      <c r="H1456" s="137"/>
      <c r="I1456" s="131"/>
      <c r="J1456" s="131"/>
      <c r="K1456" s="131"/>
      <c r="L1456" s="131"/>
    </row>
    <row r="1457" spans="1:12" ht="19.5">
      <c r="A1457" s="135"/>
      <c r="B1457" s="41"/>
      <c r="C1457" s="49"/>
      <c r="D1457" s="136"/>
      <c r="E1457" s="132"/>
      <c r="F1457" s="132"/>
      <c r="G1457" s="133"/>
      <c r="H1457" s="137"/>
      <c r="I1457" s="131"/>
      <c r="J1457" s="131"/>
      <c r="K1457" s="131"/>
      <c r="L1457" s="131"/>
    </row>
    <row r="1458" spans="1:12" ht="19.5">
      <c r="A1458" s="135"/>
      <c r="B1458" s="41"/>
      <c r="C1458" s="49"/>
      <c r="D1458" s="136"/>
      <c r="E1458" s="132"/>
      <c r="F1458" s="132"/>
      <c r="G1458" s="133"/>
      <c r="H1458" s="137"/>
      <c r="I1458" s="131"/>
      <c r="J1458" s="131"/>
      <c r="K1458" s="131"/>
      <c r="L1458" s="131"/>
    </row>
    <row r="1459" spans="1:12" ht="19.5">
      <c r="A1459" s="135"/>
      <c r="B1459" s="41"/>
      <c r="C1459" s="49"/>
      <c r="D1459" s="136"/>
      <c r="E1459" s="132"/>
      <c r="F1459" s="132"/>
      <c r="G1459" s="133"/>
      <c r="H1459" s="137"/>
      <c r="I1459" s="131"/>
      <c r="J1459" s="131"/>
      <c r="K1459" s="131"/>
      <c r="L1459" s="131"/>
    </row>
    <row r="1460" spans="1:12" ht="19.5">
      <c r="A1460" s="135"/>
      <c r="B1460" s="41"/>
      <c r="C1460" s="49"/>
      <c r="D1460" s="136"/>
      <c r="E1460" s="132"/>
      <c r="F1460" s="132"/>
      <c r="G1460" s="133"/>
      <c r="H1460" s="137"/>
      <c r="I1460" s="131"/>
      <c r="J1460" s="131"/>
      <c r="K1460" s="131"/>
      <c r="L1460" s="131"/>
    </row>
    <row r="1461" spans="1:12" ht="19.5">
      <c r="A1461" s="135"/>
      <c r="B1461" s="41"/>
      <c r="C1461" s="49"/>
      <c r="D1461" s="136"/>
      <c r="E1461" s="132"/>
      <c r="F1461" s="132"/>
      <c r="G1461" s="133"/>
      <c r="H1461" s="137"/>
      <c r="I1461" s="131"/>
      <c r="J1461" s="131"/>
      <c r="K1461" s="131"/>
      <c r="L1461" s="131"/>
    </row>
    <row r="1462" spans="1:12" ht="19.5">
      <c r="A1462" s="135"/>
      <c r="B1462" s="41"/>
      <c r="C1462" s="49"/>
      <c r="D1462" s="136"/>
      <c r="E1462" s="132"/>
      <c r="F1462" s="132"/>
      <c r="G1462" s="133"/>
      <c r="H1462" s="137"/>
      <c r="I1462" s="131"/>
      <c r="J1462" s="131"/>
      <c r="K1462" s="131"/>
      <c r="L1462" s="131"/>
    </row>
    <row r="1463" spans="1:12" ht="19.5">
      <c r="A1463" s="135"/>
      <c r="B1463" s="41"/>
      <c r="C1463" s="49"/>
      <c r="D1463" s="136"/>
      <c r="E1463" s="132"/>
      <c r="F1463" s="132"/>
      <c r="G1463" s="133"/>
      <c r="H1463" s="137"/>
      <c r="I1463" s="131"/>
      <c r="J1463" s="131"/>
      <c r="K1463" s="131"/>
      <c r="L1463" s="131"/>
    </row>
    <row r="1464" spans="1:12" ht="19.5">
      <c r="A1464" s="135"/>
      <c r="B1464" s="41"/>
      <c r="C1464" s="49"/>
      <c r="D1464" s="136"/>
      <c r="E1464" s="132"/>
      <c r="F1464" s="132"/>
      <c r="G1464" s="133"/>
      <c r="H1464" s="137"/>
      <c r="I1464" s="131"/>
      <c r="J1464" s="131"/>
      <c r="K1464" s="131"/>
      <c r="L1464" s="131"/>
    </row>
    <row r="1465" spans="1:12" ht="19.5">
      <c r="A1465" s="135"/>
      <c r="B1465" s="41"/>
      <c r="C1465" s="49"/>
      <c r="D1465" s="136"/>
      <c r="E1465" s="132"/>
      <c r="F1465" s="132"/>
      <c r="G1465" s="133"/>
      <c r="H1465" s="137"/>
      <c r="I1465" s="131"/>
      <c r="J1465" s="131"/>
      <c r="K1465" s="131"/>
      <c r="L1465" s="131"/>
    </row>
    <row r="1466" spans="1:12" ht="19.5">
      <c r="A1466" s="135"/>
      <c r="B1466" s="41"/>
      <c r="C1466" s="49"/>
      <c r="D1466" s="136"/>
      <c r="E1466" s="132"/>
      <c r="F1466" s="132"/>
      <c r="G1466" s="133"/>
      <c r="H1466" s="137"/>
      <c r="I1466" s="131"/>
      <c r="J1466" s="131"/>
      <c r="K1466" s="131"/>
      <c r="L1466" s="131"/>
    </row>
    <row r="1467" spans="1:12" ht="19.5">
      <c r="A1467" s="135"/>
      <c r="B1467" s="41"/>
      <c r="C1467" s="49"/>
      <c r="D1467" s="136"/>
      <c r="E1467" s="132"/>
      <c r="F1467" s="132"/>
      <c r="G1467" s="133"/>
      <c r="H1467" s="137"/>
      <c r="I1467" s="131"/>
      <c r="J1467" s="131"/>
      <c r="K1467" s="131"/>
      <c r="L1467" s="131"/>
    </row>
    <row r="1468" spans="1:12" ht="19.5">
      <c r="A1468" s="135"/>
      <c r="B1468" s="41"/>
      <c r="C1468" s="49"/>
      <c r="D1468" s="136"/>
      <c r="E1468" s="132"/>
      <c r="F1468" s="132"/>
      <c r="G1468" s="133"/>
      <c r="H1468" s="137"/>
      <c r="I1468" s="131"/>
      <c r="J1468" s="131"/>
      <c r="K1468" s="131"/>
      <c r="L1468" s="131"/>
    </row>
    <row r="1469" spans="1:12" ht="19.5">
      <c r="A1469" s="135"/>
      <c r="B1469" s="41"/>
      <c r="C1469" s="49"/>
      <c r="D1469" s="136"/>
      <c r="E1469" s="132"/>
      <c r="F1469" s="132"/>
      <c r="G1469" s="133"/>
      <c r="H1469" s="137"/>
      <c r="I1469" s="131"/>
      <c r="J1469" s="131"/>
      <c r="K1469" s="131"/>
      <c r="L1469" s="131"/>
    </row>
    <row r="1470" spans="1:12" ht="19.5">
      <c r="A1470" s="135"/>
      <c r="B1470" s="41"/>
      <c r="C1470" s="49"/>
      <c r="D1470" s="136"/>
      <c r="E1470" s="132"/>
      <c r="F1470" s="132"/>
      <c r="G1470" s="133"/>
      <c r="H1470" s="137"/>
      <c r="I1470" s="131"/>
      <c r="J1470" s="131"/>
      <c r="K1470" s="131"/>
      <c r="L1470" s="131"/>
    </row>
    <row r="1471" spans="1:12" ht="19.5">
      <c r="A1471" s="135"/>
      <c r="B1471" s="41"/>
      <c r="C1471" s="49"/>
      <c r="D1471" s="136"/>
      <c r="E1471" s="132"/>
      <c r="F1471" s="132"/>
      <c r="G1471" s="133"/>
      <c r="H1471" s="137"/>
      <c r="I1471" s="131"/>
      <c r="J1471" s="131"/>
      <c r="K1471" s="131"/>
      <c r="L1471" s="131"/>
    </row>
    <row r="1472" spans="1:12" ht="19.5">
      <c r="A1472" s="135"/>
      <c r="B1472" s="41"/>
      <c r="C1472" s="49"/>
      <c r="D1472" s="136"/>
      <c r="E1472" s="132"/>
      <c r="F1472" s="132"/>
      <c r="G1472" s="133"/>
      <c r="H1472" s="137"/>
      <c r="I1472" s="131"/>
      <c r="J1472" s="131"/>
      <c r="K1472" s="131"/>
      <c r="L1472" s="131"/>
    </row>
    <row r="1473" spans="1:12" ht="19.5">
      <c r="A1473" s="135"/>
      <c r="B1473" s="41"/>
      <c r="C1473" s="49"/>
      <c r="D1473" s="136"/>
      <c r="E1473" s="132"/>
      <c r="F1473" s="132"/>
      <c r="G1473" s="133"/>
      <c r="H1473" s="137"/>
      <c r="I1473" s="131"/>
      <c r="J1473" s="131"/>
      <c r="K1473" s="131"/>
      <c r="L1473" s="131"/>
    </row>
    <row r="1474" spans="1:12" ht="19.5">
      <c r="A1474" s="135"/>
      <c r="B1474" s="41"/>
      <c r="C1474" s="49"/>
      <c r="D1474" s="136"/>
      <c r="E1474" s="132"/>
      <c r="F1474" s="132"/>
      <c r="G1474" s="133"/>
      <c r="H1474" s="137"/>
      <c r="I1474" s="131"/>
      <c r="J1474" s="131"/>
      <c r="K1474" s="131"/>
      <c r="L1474" s="131"/>
    </row>
    <row r="1475" spans="1:12" ht="19.5">
      <c r="A1475" s="135"/>
      <c r="B1475" s="41"/>
      <c r="C1475" s="49"/>
      <c r="D1475" s="136"/>
      <c r="E1475" s="132"/>
      <c r="F1475" s="132"/>
      <c r="G1475" s="133"/>
      <c r="H1475" s="137"/>
      <c r="I1475" s="131"/>
      <c r="J1475" s="131"/>
      <c r="K1475" s="131"/>
      <c r="L1475" s="131"/>
    </row>
    <row r="1476" spans="1:12" ht="19.5">
      <c r="A1476" s="135"/>
      <c r="B1476" s="41"/>
      <c r="C1476" s="49"/>
      <c r="D1476" s="136"/>
      <c r="E1476" s="132"/>
      <c r="F1476" s="132"/>
      <c r="G1476" s="133"/>
      <c r="H1476" s="137"/>
      <c r="I1476" s="131"/>
      <c r="J1476" s="131"/>
      <c r="K1476" s="131"/>
      <c r="L1476" s="131"/>
    </row>
    <row r="1477" spans="1:12" ht="19.5">
      <c r="A1477" s="135"/>
      <c r="B1477" s="41"/>
      <c r="C1477" s="49"/>
      <c r="D1477" s="136"/>
      <c r="E1477" s="132"/>
      <c r="F1477" s="132"/>
      <c r="G1477" s="133"/>
      <c r="H1477" s="137"/>
      <c r="I1477" s="131"/>
      <c r="J1477" s="131"/>
      <c r="K1477" s="131"/>
      <c r="L1477" s="131"/>
    </row>
    <row r="1478" spans="1:12" ht="19.5">
      <c r="A1478" s="135"/>
      <c r="B1478" s="41"/>
      <c r="C1478" s="49"/>
      <c r="D1478" s="136"/>
      <c r="E1478" s="132"/>
      <c r="F1478" s="132"/>
      <c r="G1478" s="133"/>
      <c r="H1478" s="137"/>
      <c r="I1478" s="131"/>
      <c r="J1478" s="131"/>
      <c r="K1478" s="131"/>
      <c r="L1478" s="131"/>
    </row>
    <row r="1479" spans="1:12" ht="19.5">
      <c r="A1479" s="135"/>
      <c r="B1479" s="41"/>
      <c r="C1479" s="49"/>
      <c r="D1479" s="136"/>
      <c r="E1479" s="132"/>
      <c r="F1479" s="132"/>
      <c r="G1479" s="133"/>
      <c r="H1479" s="137"/>
      <c r="I1479" s="131"/>
      <c r="J1479" s="131"/>
      <c r="K1479" s="131"/>
      <c r="L1479" s="131"/>
    </row>
    <row r="1480" spans="1:12" ht="19.5">
      <c r="A1480" s="135"/>
      <c r="B1480" s="41"/>
      <c r="C1480" s="49"/>
      <c r="D1480" s="136"/>
      <c r="E1480" s="132"/>
      <c r="F1480" s="132"/>
      <c r="G1480" s="133"/>
      <c r="H1480" s="137"/>
      <c r="I1480" s="131"/>
      <c r="J1480" s="131"/>
      <c r="K1480" s="131"/>
      <c r="L1480" s="131"/>
    </row>
    <row r="1481" spans="1:12" ht="19.5">
      <c r="A1481" s="135"/>
      <c r="B1481" s="41"/>
      <c r="C1481" s="49"/>
      <c r="D1481" s="136"/>
      <c r="E1481" s="132"/>
      <c r="F1481" s="132"/>
      <c r="G1481" s="133"/>
      <c r="H1481" s="137"/>
      <c r="I1481" s="131"/>
      <c r="J1481" s="131"/>
      <c r="K1481" s="131"/>
      <c r="L1481" s="131"/>
    </row>
    <row r="1482" spans="1:12" ht="19.5">
      <c r="A1482" s="135"/>
      <c r="B1482" s="41"/>
      <c r="C1482" s="49"/>
      <c r="D1482" s="136"/>
      <c r="E1482" s="132"/>
      <c r="F1482" s="132"/>
      <c r="G1482" s="133"/>
      <c r="H1482" s="137"/>
      <c r="I1482" s="131"/>
      <c r="J1482" s="131"/>
      <c r="K1482" s="131"/>
      <c r="L1482" s="131"/>
    </row>
    <row r="1483" spans="1:12" ht="19.5">
      <c r="A1483" s="135"/>
      <c r="B1483" s="41"/>
      <c r="C1483" s="49"/>
      <c r="D1483" s="136"/>
      <c r="E1483" s="132"/>
      <c r="F1483" s="132"/>
      <c r="G1483" s="133"/>
      <c r="H1483" s="137"/>
      <c r="I1483" s="131"/>
      <c r="J1483" s="131"/>
      <c r="K1483" s="131"/>
      <c r="L1483" s="131"/>
    </row>
    <row r="1484" spans="1:12" ht="19.5">
      <c r="A1484" s="135"/>
      <c r="B1484" s="41"/>
      <c r="C1484" s="49"/>
      <c r="D1484" s="136"/>
      <c r="E1484" s="132"/>
      <c r="F1484" s="132"/>
      <c r="G1484" s="133"/>
      <c r="H1484" s="137"/>
      <c r="I1484" s="131"/>
      <c r="J1484" s="131"/>
      <c r="K1484" s="131"/>
      <c r="L1484" s="131"/>
    </row>
    <row r="1485" spans="1:12" ht="19.5">
      <c r="A1485" s="135"/>
      <c r="B1485" s="41"/>
      <c r="C1485" s="49"/>
      <c r="D1485" s="136"/>
      <c r="E1485" s="132"/>
      <c r="F1485" s="132"/>
      <c r="G1485" s="133"/>
      <c r="H1485" s="137"/>
      <c r="I1485" s="131"/>
      <c r="J1485" s="131"/>
      <c r="K1485" s="131"/>
      <c r="L1485" s="131"/>
    </row>
    <row r="1486" spans="1:12" ht="19.5">
      <c r="A1486" s="135"/>
      <c r="B1486" s="41"/>
      <c r="C1486" s="49"/>
      <c r="D1486" s="136"/>
      <c r="E1486" s="132"/>
      <c r="F1486" s="132"/>
      <c r="G1486" s="133"/>
      <c r="H1486" s="137"/>
      <c r="I1486" s="131"/>
      <c r="J1486" s="131"/>
      <c r="K1486" s="131"/>
      <c r="L1486" s="131"/>
    </row>
    <row r="1487" spans="1:12" ht="19.5">
      <c r="A1487" s="135"/>
      <c r="B1487" s="41"/>
      <c r="C1487" s="49"/>
      <c r="D1487" s="136"/>
      <c r="E1487" s="132"/>
      <c r="F1487" s="132"/>
      <c r="G1487" s="133"/>
      <c r="H1487" s="137"/>
      <c r="I1487" s="131"/>
      <c r="J1487" s="131"/>
      <c r="K1487" s="131"/>
      <c r="L1487" s="131"/>
    </row>
    <row r="1488" spans="1:12" ht="19.5">
      <c r="A1488" s="135"/>
      <c r="B1488" s="41"/>
      <c r="C1488" s="49"/>
      <c r="D1488" s="136"/>
      <c r="E1488" s="132"/>
      <c r="F1488" s="132"/>
      <c r="G1488" s="133"/>
      <c r="H1488" s="137"/>
      <c r="I1488" s="131"/>
      <c r="J1488" s="131"/>
      <c r="K1488" s="131"/>
      <c r="L1488" s="131"/>
    </row>
    <row r="1489" spans="1:12" ht="19.5">
      <c r="A1489" s="135"/>
      <c r="B1489" s="41"/>
      <c r="C1489" s="49"/>
      <c r="D1489" s="136"/>
      <c r="E1489" s="132"/>
      <c r="F1489" s="132"/>
      <c r="G1489" s="133"/>
      <c r="H1489" s="137"/>
      <c r="I1489" s="131"/>
      <c r="J1489" s="131"/>
      <c r="K1489" s="131"/>
      <c r="L1489" s="131"/>
    </row>
    <row r="1490" spans="1:12" ht="19.5">
      <c r="A1490" s="135"/>
      <c r="B1490" s="41"/>
      <c r="C1490" s="49"/>
      <c r="D1490" s="136"/>
      <c r="E1490" s="132"/>
      <c r="F1490" s="132"/>
      <c r="G1490" s="133"/>
      <c r="H1490" s="137"/>
      <c r="I1490" s="131"/>
      <c r="J1490" s="131"/>
      <c r="K1490" s="131"/>
      <c r="L1490" s="131"/>
    </row>
    <row r="1491" spans="1:12" ht="19.5">
      <c r="A1491" s="135"/>
      <c r="B1491" s="41"/>
      <c r="C1491" s="49"/>
      <c r="D1491" s="136"/>
      <c r="E1491" s="132"/>
      <c r="F1491" s="132"/>
      <c r="G1491" s="133"/>
      <c r="H1491" s="137"/>
      <c r="I1491" s="131"/>
      <c r="J1491" s="131"/>
      <c r="K1491" s="131"/>
      <c r="L1491" s="131"/>
    </row>
    <row r="1492" spans="1:12" ht="19.5">
      <c r="A1492" s="135"/>
      <c r="B1492" s="41"/>
      <c r="C1492" s="49"/>
      <c r="D1492" s="136"/>
      <c r="E1492" s="132"/>
      <c r="F1492" s="132"/>
      <c r="G1492" s="133"/>
      <c r="H1492" s="137"/>
      <c r="I1492" s="131"/>
      <c r="J1492" s="131"/>
      <c r="K1492" s="131"/>
      <c r="L1492" s="131"/>
    </row>
    <row r="1493" spans="1:12" ht="19.5">
      <c r="A1493" s="135"/>
      <c r="B1493" s="41"/>
      <c r="C1493" s="49"/>
      <c r="D1493" s="136"/>
      <c r="E1493" s="132"/>
      <c r="F1493" s="132"/>
      <c r="G1493" s="133"/>
      <c r="H1493" s="137"/>
      <c r="I1493" s="131"/>
      <c r="J1493" s="131"/>
      <c r="K1493" s="131"/>
      <c r="L1493" s="131"/>
    </row>
    <row r="1494" spans="1:12" ht="19.5">
      <c r="A1494" s="135"/>
      <c r="B1494" s="41"/>
      <c r="C1494" s="49"/>
      <c r="D1494" s="136"/>
      <c r="E1494" s="132"/>
      <c r="F1494" s="132"/>
      <c r="G1494" s="133"/>
      <c r="H1494" s="137"/>
      <c r="I1494" s="131"/>
      <c r="J1494" s="131"/>
      <c r="K1494" s="131"/>
      <c r="L1494" s="131"/>
    </row>
    <row r="1495" spans="1:12" ht="19.5">
      <c r="A1495" s="135"/>
      <c r="B1495" s="41"/>
      <c r="C1495" s="49"/>
      <c r="D1495" s="136"/>
      <c r="E1495" s="132"/>
      <c r="F1495" s="132"/>
      <c r="G1495" s="133"/>
      <c r="H1495" s="137"/>
      <c r="I1495" s="131"/>
      <c r="J1495" s="131"/>
      <c r="K1495" s="131"/>
      <c r="L1495" s="131"/>
    </row>
    <row r="1496" spans="1:12" ht="19.5">
      <c r="A1496" s="135"/>
      <c r="B1496" s="41"/>
      <c r="C1496" s="49"/>
      <c r="D1496" s="136"/>
      <c r="E1496" s="132"/>
      <c r="F1496" s="132"/>
      <c r="G1496" s="133"/>
      <c r="H1496" s="137"/>
      <c r="I1496" s="131"/>
      <c r="J1496" s="131"/>
      <c r="K1496" s="131"/>
      <c r="L1496" s="131"/>
    </row>
    <row r="1497" spans="1:12" ht="19.5">
      <c r="A1497" s="135"/>
      <c r="B1497" s="41"/>
      <c r="C1497" s="49"/>
      <c r="D1497" s="136"/>
      <c r="E1497" s="132"/>
      <c r="F1497" s="132"/>
      <c r="G1497" s="133"/>
      <c r="H1497" s="137"/>
      <c r="I1497" s="131"/>
      <c r="J1497" s="131"/>
      <c r="K1497" s="131"/>
      <c r="L1497" s="131"/>
    </row>
    <row r="1498" spans="1:12" ht="19.5">
      <c r="A1498" s="135"/>
      <c r="B1498" s="41"/>
      <c r="C1498" s="49"/>
      <c r="D1498" s="136"/>
      <c r="E1498" s="132"/>
      <c r="F1498" s="132"/>
      <c r="G1498" s="133"/>
      <c r="H1498" s="137"/>
      <c r="I1498" s="131"/>
      <c r="J1498" s="131"/>
      <c r="K1498" s="131"/>
      <c r="L1498" s="131"/>
    </row>
    <row r="1499" spans="1:12" ht="19.5">
      <c r="A1499" s="135"/>
      <c r="B1499" s="41"/>
      <c r="C1499" s="49"/>
      <c r="D1499" s="136"/>
      <c r="E1499" s="132"/>
      <c r="F1499" s="132"/>
      <c r="G1499" s="133"/>
      <c r="H1499" s="137"/>
      <c r="I1499" s="131"/>
      <c r="J1499" s="131"/>
      <c r="K1499" s="131"/>
      <c r="L1499" s="131"/>
    </row>
    <row r="1500" spans="1:12" ht="19.5">
      <c r="A1500" s="135"/>
      <c r="B1500" s="41"/>
      <c r="C1500" s="49"/>
      <c r="D1500" s="136"/>
      <c r="E1500" s="132"/>
      <c r="F1500" s="132"/>
      <c r="G1500" s="133"/>
      <c r="H1500" s="137"/>
      <c r="I1500" s="131"/>
      <c r="J1500" s="131"/>
      <c r="K1500" s="131"/>
      <c r="L1500" s="131"/>
    </row>
    <row r="1501" spans="1:12" ht="19.5">
      <c r="A1501" s="135"/>
      <c r="B1501" s="41"/>
      <c r="C1501" s="49"/>
      <c r="D1501" s="136"/>
      <c r="E1501" s="132"/>
      <c r="F1501" s="132"/>
      <c r="G1501" s="133"/>
      <c r="H1501" s="137"/>
      <c r="I1501" s="131"/>
      <c r="J1501" s="131"/>
      <c r="K1501" s="131"/>
      <c r="L1501" s="131"/>
    </row>
    <row r="1502" spans="1:12" ht="19.5">
      <c r="A1502" s="135"/>
      <c r="B1502" s="41"/>
      <c r="C1502" s="49"/>
      <c r="D1502" s="136"/>
      <c r="E1502" s="132"/>
      <c r="F1502" s="132"/>
      <c r="G1502" s="133"/>
      <c r="H1502" s="137"/>
      <c r="I1502" s="131"/>
      <c r="J1502" s="131"/>
      <c r="K1502" s="131"/>
      <c r="L1502" s="131"/>
    </row>
    <row r="1503" spans="1:12" ht="19.5">
      <c r="A1503" s="135"/>
      <c r="B1503" s="41"/>
      <c r="C1503" s="49"/>
      <c r="D1503" s="136"/>
      <c r="E1503" s="132"/>
      <c r="F1503" s="132"/>
      <c r="G1503" s="133"/>
      <c r="H1503" s="137"/>
      <c r="I1503" s="131"/>
      <c r="J1503" s="131"/>
      <c r="K1503" s="131"/>
      <c r="L1503" s="131"/>
    </row>
    <row r="1504" spans="1:12" ht="19.5">
      <c r="A1504" s="135"/>
      <c r="B1504" s="41"/>
      <c r="C1504" s="49"/>
      <c r="D1504" s="136"/>
      <c r="E1504" s="132"/>
      <c r="F1504" s="132"/>
      <c r="G1504" s="133"/>
      <c r="H1504" s="137"/>
      <c r="I1504" s="131"/>
      <c r="J1504" s="131"/>
      <c r="K1504" s="131"/>
      <c r="L1504" s="131"/>
    </row>
    <row r="1505" spans="1:12" ht="19.5">
      <c r="A1505" s="135"/>
      <c r="B1505" s="41"/>
      <c r="C1505" s="49"/>
      <c r="D1505" s="136"/>
      <c r="E1505" s="132"/>
      <c r="F1505" s="132"/>
      <c r="G1505" s="133"/>
      <c r="H1505" s="137"/>
      <c r="I1505" s="131"/>
      <c r="J1505" s="131"/>
      <c r="K1505" s="131"/>
      <c r="L1505" s="131"/>
    </row>
    <row r="1506" spans="1:12" ht="19.5">
      <c r="A1506" s="135"/>
      <c r="B1506" s="41"/>
      <c r="C1506" s="49"/>
      <c r="D1506" s="136"/>
      <c r="E1506" s="132"/>
      <c r="F1506" s="132"/>
      <c r="G1506" s="133"/>
      <c r="H1506" s="137"/>
      <c r="I1506" s="131"/>
      <c r="J1506" s="131"/>
      <c r="K1506" s="131"/>
      <c r="L1506" s="131"/>
    </row>
    <row r="1507" spans="1:12" ht="19.5">
      <c r="A1507" s="135"/>
      <c r="B1507" s="41"/>
      <c r="C1507" s="49"/>
      <c r="D1507" s="136"/>
      <c r="E1507" s="132"/>
      <c r="F1507" s="132"/>
      <c r="G1507" s="133"/>
      <c r="H1507" s="137"/>
      <c r="I1507" s="131"/>
      <c r="J1507" s="131"/>
      <c r="K1507" s="131"/>
      <c r="L1507" s="131"/>
    </row>
    <row r="1508" spans="1:12" ht="19.5">
      <c r="A1508" s="135"/>
      <c r="B1508" s="41"/>
      <c r="C1508" s="49"/>
      <c r="D1508" s="136"/>
      <c r="E1508" s="132"/>
      <c r="F1508" s="132"/>
      <c r="G1508" s="133"/>
      <c r="H1508" s="137"/>
      <c r="I1508" s="131"/>
      <c r="J1508" s="131"/>
      <c r="K1508" s="131"/>
      <c r="L1508" s="131"/>
    </row>
    <row r="1509" spans="1:12" ht="19.5">
      <c r="A1509" s="135"/>
      <c r="B1509" s="41"/>
      <c r="C1509" s="49"/>
      <c r="D1509" s="136"/>
      <c r="E1509" s="132"/>
      <c r="F1509" s="132"/>
      <c r="G1509" s="133"/>
      <c r="H1509" s="137"/>
      <c r="I1509" s="131"/>
      <c r="J1509" s="131"/>
      <c r="K1509" s="131"/>
      <c r="L1509" s="131"/>
    </row>
    <row r="1510" spans="1:12" ht="19.5">
      <c r="A1510" s="135"/>
      <c r="B1510" s="41"/>
      <c r="C1510" s="49"/>
      <c r="D1510" s="136"/>
      <c r="E1510" s="132"/>
      <c r="F1510" s="132"/>
      <c r="G1510" s="133"/>
      <c r="H1510" s="137"/>
      <c r="I1510" s="131"/>
      <c r="J1510" s="131"/>
      <c r="K1510" s="131"/>
      <c r="L1510" s="131"/>
    </row>
    <row r="1511" spans="1:12" ht="19.5">
      <c r="A1511" s="135"/>
      <c r="B1511" s="41"/>
      <c r="C1511" s="49"/>
      <c r="D1511" s="136"/>
      <c r="E1511" s="132"/>
      <c r="F1511" s="132"/>
      <c r="G1511" s="133"/>
      <c r="H1511" s="137"/>
      <c r="I1511" s="131"/>
      <c r="J1511" s="131"/>
      <c r="K1511" s="131"/>
      <c r="L1511" s="131"/>
    </row>
    <row r="1512" spans="1:12" ht="19.5">
      <c r="A1512" s="135"/>
      <c r="B1512" s="41"/>
      <c r="C1512" s="49"/>
      <c r="D1512" s="136"/>
      <c r="E1512" s="132"/>
      <c r="F1512" s="132"/>
      <c r="G1512" s="133"/>
      <c r="H1512" s="137"/>
      <c r="I1512" s="131"/>
      <c r="J1512" s="131"/>
      <c r="K1512" s="131"/>
      <c r="L1512" s="131"/>
    </row>
    <row r="1513" spans="1:12" ht="19.5">
      <c r="A1513" s="135"/>
      <c r="B1513" s="41"/>
      <c r="C1513" s="49"/>
      <c r="D1513" s="136"/>
      <c r="E1513" s="132"/>
      <c r="F1513" s="132"/>
      <c r="G1513" s="133"/>
      <c r="H1513" s="137"/>
      <c r="I1513" s="131"/>
      <c r="J1513" s="131"/>
      <c r="K1513" s="131"/>
      <c r="L1513" s="131"/>
    </row>
    <row r="1514" spans="1:12" ht="19.5">
      <c r="A1514" s="135"/>
      <c r="B1514" s="41"/>
      <c r="C1514" s="49"/>
      <c r="D1514" s="136"/>
      <c r="E1514" s="132"/>
      <c r="F1514" s="132"/>
      <c r="G1514" s="133"/>
      <c r="H1514" s="137"/>
      <c r="I1514" s="131"/>
      <c r="J1514" s="131"/>
      <c r="K1514" s="131"/>
      <c r="L1514" s="131"/>
    </row>
    <row r="1515" spans="1:12" ht="19.5">
      <c r="A1515" s="135"/>
      <c r="B1515" s="41"/>
      <c r="C1515" s="49"/>
      <c r="D1515" s="136"/>
      <c r="E1515" s="132"/>
      <c r="F1515" s="132"/>
      <c r="G1515" s="133"/>
      <c r="H1515" s="137"/>
      <c r="I1515" s="131"/>
      <c r="J1515" s="131"/>
      <c r="K1515" s="131"/>
      <c r="L1515" s="131"/>
    </row>
    <row r="1516" spans="1:12" ht="19.5">
      <c r="A1516" s="135"/>
      <c r="B1516" s="41"/>
      <c r="C1516" s="49"/>
      <c r="D1516" s="136"/>
      <c r="E1516" s="132"/>
      <c r="F1516" s="132"/>
      <c r="G1516" s="133"/>
      <c r="H1516" s="137"/>
      <c r="I1516" s="131"/>
      <c r="J1516" s="131"/>
      <c r="K1516" s="131"/>
      <c r="L1516" s="131"/>
    </row>
    <row r="1517" spans="1:12" ht="19.5">
      <c r="A1517" s="135"/>
      <c r="B1517" s="41"/>
      <c r="C1517" s="49"/>
      <c r="D1517" s="136"/>
      <c r="E1517" s="132"/>
      <c r="F1517" s="132"/>
      <c r="G1517" s="133"/>
      <c r="H1517" s="137"/>
      <c r="I1517" s="131"/>
      <c r="J1517" s="131"/>
      <c r="K1517" s="131"/>
      <c r="L1517" s="131"/>
    </row>
    <row r="1518" spans="1:12" ht="19.5">
      <c r="A1518" s="135"/>
      <c r="B1518" s="41"/>
      <c r="C1518" s="49"/>
      <c r="D1518" s="136"/>
      <c r="E1518" s="132"/>
      <c r="F1518" s="132"/>
      <c r="G1518" s="133"/>
      <c r="H1518" s="137"/>
      <c r="I1518" s="131"/>
      <c r="J1518" s="131"/>
      <c r="K1518" s="131"/>
      <c r="L1518" s="131"/>
    </row>
    <row r="1519" spans="1:12" ht="19.5">
      <c r="A1519" s="135"/>
      <c r="B1519" s="41"/>
      <c r="C1519" s="49"/>
      <c r="D1519" s="136"/>
      <c r="E1519" s="132"/>
      <c r="F1519" s="132"/>
      <c r="G1519" s="133"/>
      <c r="H1519" s="137"/>
      <c r="I1519" s="131"/>
      <c r="J1519" s="131"/>
      <c r="K1519" s="131"/>
      <c r="L1519" s="131"/>
    </row>
    <row r="1520" spans="1:12" ht="19.5">
      <c r="A1520" s="135"/>
      <c r="B1520" s="41"/>
      <c r="C1520" s="49"/>
      <c r="D1520" s="136"/>
      <c r="E1520" s="132"/>
      <c r="F1520" s="132"/>
      <c r="G1520" s="133"/>
      <c r="H1520" s="137"/>
      <c r="I1520" s="131"/>
      <c r="J1520" s="131"/>
      <c r="K1520" s="131"/>
      <c r="L1520" s="131"/>
    </row>
    <row r="1521" spans="1:12" ht="19.5">
      <c r="A1521" s="135"/>
      <c r="B1521" s="41"/>
      <c r="C1521" s="49"/>
      <c r="D1521" s="136"/>
      <c r="E1521" s="132"/>
      <c r="F1521" s="132"/>
      <c r="G1521" s="133"/>
      <c r="H1521" s="137"/>
      <c r="I1521" s="131"/>
      <c r="J1521" s="131"/>
      <c r="K1521" s="131"/>
      <c r="L1521" s="131"/>
    </row>
    <row r="1522" spans="1:12" ht="19.5">
      <c r="A1522" s="135"/>
      <c r="B1522" s="41"/>
      <c r="C1522" s="49"/>
      <c r="D1522" s="136"/>
      <c r="E1522" s="132"/>
      <c r="F1522" s="132"/>
      <c r="G1522" s="133"/>
      <c r="H1522" s="137"/>
      <c r="I1522" s="131"/>
      <c r="J1522" s="131"/>
      <c r="K1522" s="131"/>
      <c r="L1522" s="131"/>
    </row>
    <row r="1523" spans="1:12" ht="19.5">
      <c r="A1523" s="135"/>
      <c r="B1523" s="41"/>
      <c r="C1523" s="49"/>
      <c r="D1523" s="136"/>
      <c r="E1523" s="132"/>
      <c r="F1523" s="132"/>
      <c r="G1523" s="133"/>
      <c r="H1523" s="137"/>
      <c r="I1523" s="131"/>
      <c r="J1523" s="131"/>
      <c r="K1523" s="131"/>
      <c r="L1523" s="131"/>
    </row>
    <row r="1524" spans="1:12" ht="19.5">
      <c r="A1524" s="135"/>
      <c r="B1524" s="41"/>
      <c r="C1524" s="49"/>
      <c r="D1524" s="136"/>
      <c r="E1524" s="132"/>
      <c r="F1524" s="132"/>
      <c r="G1524" s="133"/>
      <c r="H1524" s="137"/>
      <c r="I1524" s="131"/>
      <c r="J1524" s="131"/>
      <c r="K1524" s="131"/>
      <c r="L1524" s="131"/>
    </row>
    <row r="1525" spans="1:12" ht="19.5">
      <c r="A1525" s="135"/>
      <c r="B1525" s="41"/>
      <c r="C1525" s="49"/>
      <c r="D1525" s="136"/>
      <c r="E1525" s="132"/>
      <c r="F1525" s="132"/>
      <c r="G1525" s="133"/>
      <c r="H1525" s="137"/>
      <c r="I1525" s="131"/>
      <c r="J1525" s="131"/>
      <c r="K1525" s="131"/>
      <c r="L1525" s="131"/>
    </row>
    <row r="1526" spans="1:12" ht="19.5">
      <c r="A1526" s="135"/>
      <c r="B1526" s="41"/>
      <c r="C1526" s="49"/>
      <c r="D1526" s="136"/>
      <c r="E1526" s="132"/>
      <c r="F1526" s="132"/>
      <c r="G1526" s="133"/>
      <c r="H1526" s="137"/>
      <c r="I1526" s="131"/>
      <c r="J1526" s="131"/>
      <c r="K1526" s="131"/>
      <c r="L1526" s="131"/>
    </row>
    <row r="1527" spans="1:12" ht="19.5">
      <c r="A1527" s="135"/>
      <c r="B1527" s="41"/>
      <c r="C1527" s="49"/>
      <c r="D1527" s="136"/>
      <c r="E1527" s="132"/>
      <c r="F1527" s="132"/>
      <c r="G1527" s="133"/>
      <c r="H1527" s="137"/>
      <c r="I1527" s="131"/>
      <c r="J1527" s="131"/>
      <c r="K1527" s="131"/>
      <c r="L1527" s="131"/>
    </row>
    <row r="1528" spans="1:12" ht="19.5">
      <c r="A1528" s="135"/>
      <c r="B1528" s="41"/>
      <c r="C1528" s="49"/>
      <c r="D1528" s="136"/>
      <c r="E1528" s="132"/>
      <c r="F1528" s="132"/>
      <c r="G1528" s="133"/>
      <c r="H1528" s="137"/>
      <c r="I1528" s="131"/>
      <c r="J1528" s="131"/>
      <c r="K1528" s="131"/>
      <c r="L1528" s="131"/>
    </row>
    <row r="1529" spans="1:12" ht="19.5">
      <c r="A1529" s="135"/>
      <c r="B1529" s="41"/>
      <c r="C1529" s="49"/>
      <c r="D1529" s="136"/>
      <c r="E1529" s="132"/>
      <c r="F1529" s="132"/>
      <c r="G1529" s="133"/>
      <c r="H1529" s="137"/>
      <c r="I1529" s="131"/>
      <c r="J1529" s="131"/>
      <c r="K1529" s="131"/>
      <c r="L1529" s="131"/>
    </row>
    <row r="1530" spans="1:12" ht="19.5">
      <c r="A1530" s="135"/>
      <c r="B1530" s="41"/>
      <c r="C1530" s="49"/>
      <c r="D1530" s="136"/>
      <c r="E1530" s="132"/>
      <c r="F1530" s="132"/>
      <c r="G1530" s="133"/>
      <c r="H1530" s="137"/>
      <c r="I1530" s="131"/>
      <c r="J1530" s="131"/>
      <c r="K1530" s="131"/>
      <c r="L1530" s="131"/>
    </row>
    <row r="1531" spans="1:12" ht="19.5">
      <c r="A1531" s="135"/>
      <c r="B1531" s="41"/>
      <c r="C1531" s="49"/>
      <c r="D1531" s="136"/>
      <c r="E1531" s="132"/>
      <c r="F1531" s="132"/>
      <c r="G1531" s="133"/>
      <c r="H1531" s="137"/>
      <c r="I1531" s="131"/>
      <c r="J1531" s="131"/>
      <c r="K1531" s="131"/>
      <c r="L1531" s="131"/>
    </row>
    <row r="1532" spans="1:12" ht="19.5">
      <c r="A1532" s="135"/>
      <c r="B1532" s="41"/>
      <c r="C1532" s="49"/>
      <c r="D1532" s="136"/>
      <c r="E1532" s="132"/>
      <c r="F1532" s="132"/>
      <c r="G1532" s="133"/>
      <c r="H1532" s="137"/>
      <c r="I1532" s="131"/>
      <c r="J1532" s="131"/>
      <c r="K1532" s="131"/>
      <c r="L1532" s="131"/>
    </row>
    <row r="1533" spans="1:12" ht="19.5">
      <c r="A1533" s="135"/>
      <c r="B1533" s="41"/>
      <c r="C1533" s="49"/>
      <c r="D1533" s="136"/>
      <c r="E1533" s="132"/>
      <c r="F1533" s="132"/>
      <c r="G1533" s="133"/>
      <c r="H1533" s="137"/>
      <c r="I1533" s="131"/>
      <c r="J1533" s="131"/>
      <c r="K1533" s="131"/>
      <c r="L1533" s="131"/>
    </row>
    <row r="1534" spans="1:12" ht="19.5">
      <c r="A1534" s="135"/>
      <c r="B1534" s="41"/>
      <c r="C1534" s="49"/>
      <c r="D1534" s="136"/>
      <c r="E1534" s="132"/>
      <c r="F1534" s="132"/>
      <c r="G1534" s="133"/>
      <c r="H1534" s="137"/>
      <c r="I1534" s="131"/>
      <c r="J1534" s="131"/>
      <c r="K1534" s="131"/>
      <c r="L1534" s="131"/>
    </row>
    <row r="1535" spans="1:12" ht="19.5">
      <c r="A1535" s="135"/>
      <c r="B1535" s="41"/>
      <c r="C1535" s="49"/>
      <c r="D1535" s="136"/>
      <c r="E1535" s="132"/>
      <c r="F1535" s="132"/>
      <c r="G1535" s="133"/>
      <c r="H1535" s="137"/>
      <c r="I1535" s="131"/>
      <c r="J1535" s="131"/>
      <c r="K1535" s="131"/>
      <c r="L1535" s="131"/>
    </row>
    <row r="1536" spans="1:12" ht="19.5">
      <c r="A1536" s="135"/>
      <c r="B1536" s="41"/>
      <c r="C1536" s="49"/>
      <c r="D1536" s="136"/>
      <c r="E1536" s="132"/>
      <c r="F1536" s="132"/>
      <c r="G1536" s="133"/>
      <c r="H1536" s="137"/>
      <c r="I1536" s="131"/>
      <c r="J1536" s="131"/>
      <c r="K1536" s="131"/>
      <c r="L1536" s="131"/>
    </row>
    <row r="1537" spans="1:12" ht="19.5">
      <c r="A1537" s="135"/>
      <c r="B1537" s="41"/>
      <c r="C1537" s="49"/>
      <c r="D1537" s="136"/>
      <c r="E1537" s="132"/>
      <c r="F1537" s="132"/>
      <c r="G1537" s="133"/>
      <c r="H1537" s="137"/>
      <c r="I1537" s="131"/>
      <c r="J1537" s="131"/>
      <c r="K1537" s="131"/>
      <c r="L1537" s="131"/>
    </row>
    <row r="1538" spans="1:12" ht="19.5">
      <c r="A1538" s="135"/>
      <c r="B1538" s="41"/>
      <c r="C1538" s="49"/>
      <c r="D1538" s="136"/>
      <c r="E1538" s="132"/>
      <c r="F1538" s="132"/>
      <c r="G1538" s="133"/>
      <c r="H1538" s="137"/>
      <c r="I1538" s="131"/>
      <c r="J1538" s="131"/>
      <c r="K1538" s="131"/>
      <c r="L1538" s="131"/>
    </row>
    <row r="1539" spans="1:12" ht="19.5">
      <c r="A1539" s="135"/>
      <c r="B1539" s="41"/>
      <c r="C1539" s="49"/>
      <c r="D1539" s="136"/>
      <c r="E1539" s="132"/>
      <c r="F1539" s="132"/>
      <c r="G1539" s="133"/>
      <c r="H1539" s="137"/>
      <c r="I1539" s="131"/>
      <c r="J1539" s="131"/>
      <c r="K1539" s="131"/>
      <c r="L1539" s="131"/>
    </row>
    <row r="1540" spans="1:12" ht="19.5">
      <c r="A1540" s="135"/>
      <c r="B1540" s="41"/>
      <c r="C1540" s="49"/>
      <c r="D1540" s="136"/>
      <c r="E1540" s="132"/>
      <c r="F1540" s="132"/>
      <c r="G1540" s="133"/>
      <c r="H1540" s="137"/>
      <c r="I1540" s="131"/>
      <c r="J1540" s="131"/>
      <c r="K1540" s="131"/>
      <c r="L1540" s="131"/>
    </row>
    <row r="1541" spans="1:12" ht="19.5">
      <c r="A1541" s="135"/>
      <c r="B1541" s="41"/>
      <c r="C1541" s="49"/>
      <c r="D1541" s="136"/>
      <c r="E1541" s="132"/>
      <c r="F1541" s="132"/>
      <c r="G1541" s="133"/>
      <c r="H1541" s="137"/>
      <c r="I1541" s="131"/>
      <c r="J1541" s="131"/>
      <c r="K1541" s="131"/>
      <c r="L1541" s="131"/>
    </row>
    <row r="1542" spans="1:12" ht="19.5">
      <c r="A1542" s="135"/>
      <c r="B1542" s="41"/>
      <c r="C1542" s="49"/>
      <c r="D1542" s="136"/>
      <c r="E1542" s="132"/>
      <c r="F1542" s="132"/>
      <c r="G1542" s="133"/>
      <c r="H1542" s="137"/>
      <c r="I1542" s="131"/>
      <c r="J1542" s="131"/>
      <c r="K1542" s="131"/>
      <c r="L1542" s="131"/>
    </row>
    <row r="1543" spans="1:12" ht="19.5">
      <c r="A1543" s="135"/>
      <c r="B1543" s="41"/>
      <c r="C1543" s="49"/>
      <c r="D1543" s="136"/>
      <c r="E1543" s="132"/>
      <c r="F1543" s="132"/>
      <c r="G1543" s="133"/>
      <c r="H1543" s="137"/>
      <c r="I1543" s="131"/>
      <c r="J1543" s="131"/>
      <c r="K1543" s="131"/>
      <c r="L1543" s="131"/>
    </row>
    <row r="1544" spans="1:12" ht="19.5">
      <c r="A1544" s="135"/>
      <c r="B1544" s="41"/>
      <c r="C1544" s="49"/>
      <c r="D1544" s="136"/>
      <c r="E1544" s="132"/>
      <c r="F1544" s="132"/>
      <c r="G1544" s="133"/>
      <c r="H1544" s="137"/>
      <c r="I1544" s="131"/>
      <c r="J1544" s="131"/>
      <c r="K1544" s="131"/>
      <c r="L1544" s="131"/>
    </row>
    <row r="1545" spans="1:12" ht="19.5">
      <c r="A1545" s="135"/>
      <c r="B1545" s="41"/>
      <c r="C1545" s="49"/>
      <c r="D1545" s="136"/>
      <c r="E1545" s="132"/>
      <c r="F1545" s="132"/>
      <c r="G1545" s="133"/>
      <c r="H1545" s="137"/>
      <c r="I1545" s="131"/>
      <c r="J1545" s="131"/>
      <c r="K1545" s="131"/>
      <c r="L1545" s="131"/>
    </row>
    <row r="1546" spans="1:12" ht="19.5">
      <c r="A1546" s="135"/>
      <c r="B1546" s="41"/>
      <c r="C1546" s="49"/>
      <c r="D1546" s="136"/>
      <c r="E1546" s="132"/>
      <c r="F1546" s="132"/>
      <c r="G1546" s="133"/>
      <c r="H1546" s="137"/>
      <c r="I1546" s="131"/>
      <c r="J1546" s="131"/>
      <c r="K1546" s="131"/>
      <c r="L1546" s="131"/>
    </row>
    <row r="1547" spans="1:12" ht="19.5">
      <c r="A1547" s="135"/>
      <c r="B1547" s="41"/>
      <c r="C1547" s="49"/>
      <c r="D1547" s="136"/>
      <c r="E1547" s="132"/>
      <c r="F1547" s="132"/>
      <c r="G1547" s="133"/>
      <c r="H1547" s="137"/>
      <c r="I1547" s="131"/>
      <c r="J1547" s="131"/>
      <c r="K1547" s="131"/>
      <c r="L1547" s="131"/>
    </row>
    <row r="1548" spans="1:12" ht="19.5">
      <c r="A1548" s="135"/>
      <c r="B1548" s="41"/>
      <c r="C1548" s="49"/>
      <c r="D1548" s="136"/>
      <c r="E1548" s="132"/>
      <c r="F1548" s="132"/>
      <c r="G1548" s="133"/>
      <c r="H1548" s="137"/>
      <c r="I1548" s="131"/>
      <c r="J1548" s="131"/>
      <c r="K1548" s="131"/>
      <c r="L1548" s="131"/>
    </row>
    <row r="1549" spans="1:12" ht="19.5">
      <c r="A1549" s="135"/>
      <c r="B1549" s="41"/>
      <c r="C1549" s="49"/>
      <c r="D1549" s="136"/>
      <c r="E1549" s="132"/>
      <c r="F1549" s="132"/>
      <c r="G1549" s="133"/>
      <c r="H1549" s="137"/>
      <c r="I1549" s="131"/>
      <c r="J1549" s="131"/>
      <c r="K1549" s="131"/>
      <c r="L1549" s="131"/>
    </row>
    <row r="1550" spans="1:12" ht="19.5">
      <c r="A1550" s="135"/>
      <c r="B1550" s="41"/>
      <c r="C1550" s="49"/>
      <c r="D1550" s="136"/>
      <c r="E1550" s="132"/>
      <c r="F1550" s="132"/>
      <c r="G1550" s="133"/>
      <c r="H1550" s="137"/>
      <c r="I1550" s="131"/>
      <c r="J1550" s="131"/>
      <c r="K1550" s="131"/>
      <c r="L1550" s="131"/>
    </row>
    <row r="1551" spans="1:12" ht="19.5">
      <c r="A1551" s="135"/>
      <c r="B1551" s="41"/>
      <c r="C1551" s="49"/>
      <c r="D1551" s="136"/>
      <c r="E1551" s="132"/>
      <c r="F1551" s="132"/>
      <c r="G1551" s="133"/>
      <c r="H1551" s="137"/>
      <c r="I1551" s="131"/>
      <c r="J1551" s="131"/>
      <c r="K1551" s="131"/>
      <c r="L1551" s="131"/>
    </row>
    <row r="1552" spans="1:12" ht="19.5">
      <c r="A1552" s="135"/>
      <c r="B1552" s="41"/>
      <c r="C1552" s="49"/>
      <c r="D1552" s="136"/>
      <c r="E1552" s="132"/>
      <c r="F1552" s="132"/>
      <c r="G1552" s="133"/>
      <c r="H1552" s="137"/>
      <c r="I1552" s="131"/>
      <c r="J1552" s="131"/>
      <c r="K1552" s="131"/>
      <c r="L1552" s="131"/>
    </row>
    <row r="1553" spans="1:12" ht="19.5">
      <c r="A1553" s="135"/>
      <c r="B1553" s="41"/>
      <c r="C1553" s="49"/>
      <c r="D1553" s="136"/>
      <c r="E1553" s="132"/>
      <c r="F1553" s="132"/>
      <c r="G1553" s="133"/>
      <c r="H1553" s="137"/>
      <c r="I1553" s="131"/>
      <c r="J1553" s="131"/>
      <c r="K1553" s="131"/>
      <c r="L1553" s="131"/>
    </row>
    <row r="1554" spans="1:12" ht="19.5">
      <c r="A1554" s="135"/>
      <c r="B1554" s="41"/>
      <c r="C1554" s="49"/>
      <c r="D1554" s="136"/>
      <c r="E1554" s="132"/>
      <c r="F1554" s="132"/>
      <c r="G1554" s="133"/>
      <c r="H1554" s="137"/>
      <c r="I1554" s="131"/>
      <c r="J1554" s="131"/>
      <c r="K1554" s="131"/>
      <c r="L1554" s="131"/>
    </row>
    <row r="1555" spans="1:12" ht="19.5">
      <c r="A1555" s="135"/>
      <c r="B1555" s="41"/>
      <c r="C1555" s="49"/>
      <c r="D1555" s="136"/>
      <c r="E1555" s="132"/>
      <c r="F1555" s="132"/>
      <c r="G1555" s="133"/>
      <c r="H1555" s="137"/>
      <c r="I1555" s="131"/>
      <c r="J1555" s="131"/>
      <c r="K1555" s="131"/>
      <c r="L1555" s="131"/>
    </row>
    <row r="1556" spans="1:12" ht="19.5">
      <c r="A1556" s="135"/>
      <c r="B1556" s="41"/>
      <c r="C1556" s="49"/>
      <c r="D1556" s="136"/>
      <c r="E1556" s="132"/>
      <c r="F1556" s="132"/>
      <c r="G1556" s="133"/>
      <c r="H1556" s="137"/>
      <c r="I1556" s="131"/>
      <c r="J1556" s="131"/>
      <c r="K1556" s="131"/>
      <c r="L1556" s="131"/>
    </row>
    <row r="1557" spans="1:12" ht="19.5">
      <c r="A1557" s="135"/>
      <c r="B1557" s="41"/>
      <c r="C1557" s="49"/>
      <c r="D1557" s="136"/>
      <c r="E1557" s="132"/>
      <c r="F1557" s="132"/>
      <c r="G1557" s="133"/>
      <c r="H1557" s="137"/>
      <c r="I1557" s="131"/>
      <c r="J1557" s="131"/>
      <c r="K1557" s="131"/>
      <c r="L1557" s="131"/>
    </row>
    <row r="1558" spans="1:12" ht="19.5">
      <c r="A1558" s="135"/>
      <c r="B1558" s="41"/>
      <c r="C1558" s="49"/>
      <c r="D1558" s="136"/>
      <c r="E1558" s="132"/>
      <c r="F1558" s="132"/>
      <c r="G1558" s="133"/>
      <c r="H1558" s="137"/>
      <c r="I1558" s="131"/>
      <c r="J1558" s="131"/>
      <c r="K1558" s="131"/>
      <c r="L1558" s="131"/>
    </row>
    <row r="1559" spans="1:12" ht="19.5">
      <c r="A1559" s="135"/>
      <c r="B1559" s="41"/>
      <c r="C1559" s="49"/>
      <c r="D1559" s="136"/>
      <c r="E1559" s="132"/>
      <c r="F1559" s="132"/>
      <c r="G1559" s="133"/>
      <c r="H1559" s="137"/>
      <c r="I1559" s="131"/>
      <c r="J1559" s="131"/>
      <c r="K1559" s="131"/>
      <c r="L1559" s="131"/>
    </row>
    <row r="1560" spans="1:12" ht="19.5">
      <c r="A1560" s="135"/>
      <c r="B1560" s="41"/>
      <c r="C1560" s="49"/>
      <c r="D1560" s="136"/>
      <c r="E1560" s="132"/>
      <c r="F1560" s="132"/>
      <c r="G1560" s="133"/>
      <c r="H1560" s="137"/>
      <c r="I1560" s="131"/>
      <c r="J1560" s="131"/>
      <c r="K1560" s="131"/>
      <c r="L1560" s="131"/>
    </row>
    <row r="1561" spans="1:12" ht="19.5">
      <c r="A1561" s="135"/>
      <c r="B1561" s="41"/>
      <c r="C1561" s="49"/>
      <c r="D1561" s="136"/>
      <c r="E1561" s="132"/>
      <c r="F1561" s="132"/>
      <c r="G1561" s="133"/>
      <c r="H1561" s="137"/>
      <c r="I1561" s="131"/>
      <c r="J1561" s="131"/>
      <c r="K1561" s="131"/>
      <c r="L1561" s="131"/>
    </row>
    <row r="1562" spans="1:12" ht="19.5">
      <c r="A1562" s="135"/>
      <c r="B1562" s="41"/>
      <c r="C1562" s="49"/>
      <c r="D1562" s="136"/>
      <c r="E1562" s="132"/>
      <c r="F1562" s="132"/>
      <c r="G1562" s="133"/>
      <c r="H1562" s="137"/>
      <c r="I1562" s="131"/>
      <c r="J1562" s="131"/>
      <c r="K1562" s="131"/>
      <c r="L1562" s="131"/>
    </row>
    <row r="1563" spans="1:12" ht="19.5">
      <c r="A1563" s="135"/>
      <c r="B1563" s="41"/>
      <c r="C1563" s="49"/>
      <c r="D1563" s="136"/>
      <c r="E1563" s="132"/>
      <c r="F1563" s="132"/>
      <c r="G1563" s="133"/>
      <c r="H1563" s="137"/>
      <c r="I1563" s="131"/>
      <c r="J1563" s="131"/>
      <c r="K1563" s="131"/>
      <c r="L1563" s="131"/>
    </row>
    <row r="1564" spans="1:12" ht="19.5">
      <c r="A1564" s="135"/>
      <c r="B1564" s="41"/>
      <c r="C1564" s="49"/>
      <c r="D1564" s="136"/>
      <c r="E1564" s="132"/>
      <c r="F1564" s="132"/>
      <c r="G1564" s="133"/>
      <c r="H1564" s="137"/>
      <c r="I1564" s="131"/>
      <c r="J1564" s="131"/>
      <c r="K1564" s="131"/>
      <c r="L1564" s="131"/>
    </row>
    <row r="1565" spans="1:12" ht="19.5">
      <c r="A1565" s="135"/>
      <c r="B1565" s="41"/>
      <c r="C1565" s="49"/>
      <c r="D1565" s="136"/>
      <c r="E1565" s="132"/>
      <c r="F1565" s="132"/>
      <c r="G1565" s="133"/>
      <c r="H1565" s="137"/>
      <c r="I1565" s="131"/>
      <c r="J1565" s="131"/>
      <c r="K1565" s="131"/>
      <c r="L1565" s="131"/>
    </row>
    <row r="1566" spans="1:12" ht="19.5">
      <c r="A1566" s="135"/>
      <c r="B1566" s="41"/>
      <c r="C1566" s="49"/>
      <c r="D1566" s="136"/>
      <c r="E1566" s="132"/>
      <c r="F1566" s="132"/>
      <c r="G1566" s="133"/>
      <c r="H1566" s="137"/>
      <c r="I1566" s="131"/>
      <c r="J1566" s="131"/>
      <c r="K1566" s="131"/>
      <c r="L1566" s="131"/>
    </row>
    <row r="1567" spans="1:12" ht="19.5">
      <c r="A1567" s="135"/>
      <c r="B1567" s="41"/>
      <c r="C1567" s="49"/>
      <c r="D1567" s="136"/>
      <c r="E1567" s="132"/>
      <c r="F1567" s="132"/>
      <c r="G1567" s="133"/>
      <c r="H1567" s="137"/>
      <c r="I1567" s="131"/>
      <c r="J1567" s="131"/>
      <c r="K1567" s="131"/>
      <c r="L1567" s="131"/>
    </row>
    <row r="1568" spans="1:12" ht="19.5">
      <c r="A1568" s="135"/>
      <c r="B1568" s="41"/>
      <c r="C1568" s="49"/>
      <c r="D1568" s="136"/>
      <c r="E1568" s="132"/>
      <c r="F1568" s="132"/>
      <c r="G1568" s="133"/>
      <c r="H1568" s="137"/>
      <c r="I1568" s="131"/>
      <c r="J1568" s="131"/>
      <c r="K1568" s="131"/>
      <c r="L1568" s="131"/>
    </row>
    <row r="1569" spans="1:12" ht="19.5">
      <c r="A1569" s="135"/>
      <c r="B1569" s="41"/>
      <c r="C1569" s="49"/>
      <c r="D1569" s="136"/>
      <c r="E1569" s="132"/>
      <c r="F1569" s="132"/>
      <c r="G1569" s="133"/>
      <c r="H1569" s="137"/>
      <c r="I1569" s="131"/>
      <c r="J1569" s="131"/>
      <c r="K1569" s="131"/>
      <c r="L1569" s="131"/>
    </row>
    <row r="1570" spans="1:12" ht="19.5">
      <c r="A1570" s="135"/>
      <c r="B1570" s="41"/>
      <c r="C1570" s="49"/>
      <c r="D1570" s="136"/>
      <c r="E1570" s="132"/>
      <c r="F1570" s="132"/>
      <c r="G1570" s="133"/>
      <c r="H1570" s="137"/>
      <c r="I1570" s="131"/>
      <c r="J1570" s="131"/>
      <c r="K1570" s="131"/>
      <c r="L1570" s="131"/>
    </row>
    <row r="1571" spans="1:12" ht="19.5">
      <c r="A1571" s="135"/>
      <c r="B1571" s="41"/>
      <c r="C1571" s="49"/>
      <c r="D1571" s="136"/>
      <c r="E1571" s="132"/>
      <c r="F1571" s="132"/>
      <c r="G1571" s="133"/>
      <c r="H1571" s="137"/>
      <c r="I1571" s="131"/>
      <c r="J1571" s="131"/>
      <c r="K1571" s="131"/>
      <c r="L1571" s="131"/>
    </row>
    <row r="1572" spans="1:12" ht="19.5">
      <c r="A1572" s="135"/>
      <c r="B1572" s="41"/>
      <c r="C1572" s="49"/>
      <c r="D1572" s="136"/>
      <c r="E1572" s="132"/>
      <c r="F1572" s="132"/>
      <c r="G1572" s="133"/>
      <c r="H1572" s="137"/>
      <c r="I1572" s="131"/>
      <c r="J1572" s="131"/>
      <c r="K1572" s="131"/>
      <c r="L1572" s="131"/>
    </row>
    <row r="1573" spans="1:12" ht="19.5">
      <c r="A1573" s="135"/>
      <c r="B1573" s="41"/>
      <c r="C1573" s="49"/>
      <c r="D1573" s="136"/>
      <c r="E1573" s="132"/>
      <c r="F1573" s="132"/>
      <c r="G1573" s="133"/>
      <c r="H1573" s="137"/>
      <c r="I1573" s="131"/>
      <c r="J1573" s="131"/>
      <c r="K1573" s="131"/>
      <c r="L1573" s="131"/>
    </row>
    <row r="1574" spans="1:12" ht="19.5">
      <c r="A1574" s="135"/>
      <c r="B1574" s="41"/>
      <c r="C1574" s="49"/>
      <c r="D1574" s="136"/>
      <c r="E1574" s="132"/>
      <c r="F1574" s="132"/>
      <c r="G1574" s="133"/>
      <c r="H1574" s="137"/>
      <c r="I1574" s="131"/>
      <c r="J1574" s="131"/>
      <c r="K1574" s="131"/>
      <c r="L1574" s="131"/>
    </row>
    <row r="1575" spans="1:12" ht="19.5">
      <c r="A1575" s="135"/>
      <c r="B1575" s="41"/>
      <c r="C1575" s="49"/>
      <c r="D1575" s="136"/>
      <c r="E1575" s="132"/>
      <c r="F1575" s="132"/>
      <c r="G1575" s="133"/>
      <c r="H1575" s="137"/>
      <c r="I1575" s="131"/>
      <c r="J1575" s="131"/>
      <c r="K1575" s="131"/>
      <c r="L1575" s="131"/>
    </row>
    <row r="1576" spans="1:12" ht="19.5">
      <c r="A1576" s="135"/>
      <c r="B1576" s="41"/>
      <c r="C1576" s="49"/>
      <c r="D1576" s="136"/>
      <c r="E1576" s="132"/>
      <c r="F1576" s="132"/>
      <c r="G1576" s="133"/>
      <c r="H1576" s="137"/>
      <c r="I1576" s="131"/>
      <c r="J1576" s="131"/>
      <c r="K1576" s="131"/>
      <c r="L1576" s="131"/>
    </row>
    <row r="1577" spans="1:12" ht="19.5">
      <c r="A1577" s="135"/>
      <c r="B1577" s="41"/>
      <c r="C1577" s="49"/>
      <c r="D1577" s="136"/>
      <c r="E1577" s="132"/>
      <c r="F1577" s="132"/>
      <c r="G1577" s="133"/>
      <c r="H1577" s="137"/>
      <c r="I1577" s="131"/>
      <c r="J1577" s="131"/>
      <c r="K1577" s="131"/>
      <c r="L1577" s="131"/>
    </row>
    <row r="1578" spans="1:12" ht="19.5">
      <c r="A1578" s="135"/>
      <c r="B1578" s="41"/>
      <c r="C1578" s="49"/>
      <c r="D1578" s="136"/>
      <c r="E1578" s="132"/>
      <c r="F1578" s="132"/>
      <c r="G1578" s="133"/>
      <c r="H1578" s="137"/>
      <c r="I1578" s="131"/>
      <c r="J1578" s="131"/>
      <c r="K1578" s="131"/>
      <c r="L1578" s="131"/>
    </row>
    <row r="1579" spans="1:12" ht="19.5">
      <c r="A1579" s="135"/>
      <c r="B1579" s="41"/>
      <c r="C1579" s="49"/>
      <c r="D1579" s="136"/>
      <c r="E1579" s="132"/>
      <c r="F1579" s="132"/>
      <c r="G1579" s="133"/>
      <c r="H1579" s="137"/>
      <c r="I1579" s="131"/>
      <c r="J1579" s="131"/>
      <c r="K1579" s="131"/>
      <c r="L1579" s="131"/>
    </row>
    <row r="1580" spans="1:12" ht="19.5">
      <c r="A1580" s="135"/>
      <c r="B1580" s="41"/>
      <c r="C1580" s="49"/>
      <c r="D1580" s="136"/>
      <c r="E1580" s="132"/>
      <c r="F1580" s="132"/>
      <c r="G1580" s="133"/>
      <c r="H1580" s="137"/>
      <c r="I1580" s="131"/>
      <c r="J1580" s="131"/>
      <c r="K1580" s="131"/>
      <c r="L1580" s="131"/>
    </row>
    <row r="1581" spans="1:12" ht="19.5">
      <c r="A1581" s="135"/>
      <c r="B1581" s="41"/>
      <c r="C1581" s="49"/>
      <c r="D1581" s="136"/>
      <c r="E1581" s="132"/>
      <c r="F1581" s="132"/>
      <c r="G1581" s="133"/>
      <c r="H1581" s="137"/>
      <c r="I1581" s="131"/>
      <c r="J1581" s="131"/>
      <c r="K1581" s="131"/>
      <c r="L1581" s="131"/>
    </row>
    <row r="1582" spans="1:12" ht="19.5">
      <c r="A1582" s="135"/>
      <c r="B1582" s="41"/>
      <c r="C1582" s="49"/>
      <c r="D1582" s="136"/>
      <c r="E1582" s="132"/>
      <c r="F1582" s="132"/>
      <c r="G1582" s="133"/>
      <c r="H1582" s="137"/>
      <c r="I1582" s="131"/>
      <c r="J1582" s="131"/>
      <c r="K1582" s="131"/>
      <c r="L1582" s="131"/>
    </row>
    <row r="1583" spans="1:12" ht="19.5">
      <c r="A1583" s="135"/>
      <c r="B1583" s="41"/>
      <c r="C1583" s="49"/>
      <c r="D1583" s="136"/>
      <c r="E1583" s="132"/>
      <c r="F1583" s="132"/>
      <c r="G1583" s="133"/>
      <c r="H1583" s="137"/>
      <c r="I1583" s="131"/>
      <c r="J1583" s="131"/>
      <c r="K1583" s="131"/>
      <c r="L1583" s="131"/>
    </row>
    <row r="1584" spans="1:12" ht="19.5">
      <c r="A1584" s="135"/>
      <c r="B1584" s="41"/>
      <c r="C1584" s="49"/>
      <c r="D1584" s="136"/>
      <c r="E1584" s="132"/>
      <c r="F1584" s="132"/>
      <c r="G1584" s="133"/>
      <c r="H1584" s="137"/>
      <c r="I1584" s="131"/>
      <c r="J1584" s="131"/>
      <c r="K1584" s="131"/>
      <c r="L1584" s="131"/>
    </row>
    <row r="1585" spans="1:12" ht="19.5">
      <c r="A1585" s="135"/>
      <c r="B1585" s="41"/>
      <c r="C1585" s="49"/>
      <c r="D1585" s="136"/>
      <c r="E1585" s="132"/>
      <c r="F1585" s="132"/>
      <c r="G1585" s="133"/>
      <c r="H1585" s="137"/>
      <c r="I1585" s="131"/>
      <c r="J1585" s="131"/>
      <c r="K1585" s="131"/>
      <c r="L1585" s="131"/>
    </row>
    <row r="1586" spans="1:12" ht="19.5">
      <c r="A1586" s="135"/>
      <c r="B1586" s="41"/>
      <c r="C1586" s="49"/>
      <c r="D1586" s="136"/>
      <c r="E1586" s="132"/>
      <c r="F1586" s="132"/>
      <c r="G1586" s="133"/>
      <c r="H1586" s="137"/>
      <c r="I1586" s="131"/>
      <c r="J1586" s="131"/>
      <c r="K1586" s="131"/>
      <c r="L1586" s="131"/>
    </row>
    <row r="1587" spans="1:12" ht="19.5">
      <c r="A1587" s="135"/>
      <c r="B1587" s="41"/>
      <c r="C1587" s="49"/>
      <c r="D1587" s="136"/>
      <c r="E1587" s="132"/>
      <c r="F1587" s="132"/>
      <c r="G1587" s="133"/>
      <c r="H1587" s="137"/>
      <c r="I1587" s="131"/>
      <c r="J1587" s="131"/>
      <c r="K1587" s="131"/>
      <c r="L1587" s="131"/>
    </row>
    <row r="1588" spans="1:12" ht="19.5">
      <c r="A1588" s="135"/>
      <c r="B1588" s="41"/>
      <c r="C1588" s="49"/>
      <c r="D1588" s="136"/>
      <c r="E1588" s="132"/>
      <c r="F1588" s="132"/>
      <c r="G1588" s="133"/>
      <c r="H1588" s="137"/>
      <c r="I1588" s="131"/>
      <c r="J1588" s="131"/>
      <c r="K1588" s="131"/>
      <c r="L1588" s="131"/>
    </row>
    <row r="1589" spans="1:12" ht="19.5">
      <c r="A1589" s="135"/>
      <c r="B1589" s="41"/>
      <c r="C1589" s="49"/>
      <c r="D1589" s="136"/>
      <c r="E1589" s="132"/>
      <c r="F1589" s="132"/>
      <c r="G1589" s="133"/>
      <c r="H1589" s="137"/>
      <c r="I1589" s="131"/>
      <c r="J1589" s="131"/>
      <c r="K1589" s="131"/>
      <c r="L1589" s="131"/>
    </row>
    <row r="1590" spans="1:12" ht="19.5">
      <c r="A1590" s="135"/>
      <c r="B1590" s="41"/>
      <c r="C1590" s="49"/>
      <c r="D1590" s="136"/>
      <c r="E1590" s="132"/>
      <c r="F1590" s="132"/>
      <c r="G1590" s="133"/>
      <c r="H1590" s="137"/>
      <c r="I1590" s="131"/>
      <c r="J1590" s="131"/>
      <c r="K1590" s="131"/>
      <c r="L1590" s="131"/>
    </row>
    <row r="1591" spans="1:12" ht="19.5">
      <c r="A1591" s="135"/>
      <c r="B1591" s="41"/>
      <c r="C1591" s="49"/>
      <c r="D1591" s="136"/>
      <c r="E1591" s="132"/>
      <c r="F1591" s="132"/>
      <c r="G1591" s="133"/>
      <c r="H1591" s="137"/>
      <c r="I1591" s="131"/>
      <c r="J1591" s="131"/>
      <c r="K1591" s="131"/>
      <c r="L1591" s="131"/>
    </row>
    <row r="1592" spans="1:12" ht="19.5">
      <c r="A1592" s="135"/>
      <c r="B1592" s="41"/>
      <c r="C1592" s="49"/>
      <c r="D1592" s="136"/>
      <c r="E1592" s="132"/>
      <c r="F1592" s="132"/>
      <c r="G1592" s="133"/>
      <c r="H1592" s="137"/>
      <c r="I1592" s="131"/>
      <c r="J1592" s="131"/>
      <c r="K1592" s="131"/>
      <c r="L1592" s="131"/>
    </row>
    <row r="1593" spans="1:12" ht="19.5">
      <c r="A1593" s="135"/>
      <c r="B1593" s="41"/>
      <c r="C1593" s="49"/>
      <c r="D1593" s="136"/>
      <c r="E1593" s="132"/>
      <c r="F1593" s="132"/>
      <c r="G1593" s="133"/>
      <c r="H1593" s="137"/>
      <c r="I1593" s="131"/>
      <c r="J1593" s="131"/>
      <c r="K1593" s="131"/>
      <c r="L1593" s="131"/>
    </row>
    <row r="1594" spans="1:12" ht="19.5">
      <c r="A1594" s="135"/>
      <c r="B1594" s="41"/>
      <c r="C1594" s="49"/>
      <c r="D1594" s="136"/>
      <c r="E1594" s="132"/>
      <c r="F1594" s="132"/>
      <c r="G1594" s="133"/>
      <c r="H1594" s="137"/>
      <c r="I1594" s="131"/>
      <c r="J1594" s="131"/>
      <c r="K1594" s="131"/>
      <c r="L1594" s="131"/>
    </row>
    <row r="1595" spans="1:12" ht="19.5">
      <c r="A1595" s="135"/>
      <c r="B1595" s="41"/>
      <c r="C1595" s="49"/>
      <c r="D1595" s="136"/>
      <c r="E1595" s="132"/>
      <c r="F1595" s="132"/>
      <c r="G1595" s="133"/>
      <c r="H1595" s="137"/>
      <c r="I1595" s="131"/>
      <c r="J1595" s="131"/>
      <c r="K1595" s="131"/>
      <c r="L1595" s="131"/>
    </row>
    <row r="1596" spans="1:12" ht="19.5">
      <c r="A1596" s="135"/>
      <c r="B1596" s="41"/>
      <c r="C1596" s="49"/>
      <c r="D1596" s="136"/>
      <c r="E1596" s="132"/>
      <c r="F1596" s="132"/>
      <c r="G1596" s="133"/>
      <c r="H1596" s="137"/>
      <c r="I1596" s="131"/>
      <c r="J1596" s="131"/>
      <c r="K1596" s="131"/>
      <c r="L1596" s="131"/>
    </row>
    <row r="1597" spans="1:12" ht="19.5">
      <c r="A1597" s="135"/>
      <c r="B1597" s="41"/>
      <c r="C1597" s="49"/>
      <c r="D1597" s="136"/>
      <c r="E1597" s="132"/>
      <c r="F1597" s="132"/>
      <c r="G1597" s="133"/>
      <c r="H1597" s="137"/>
      <c r="I1597" s="131"/>
      <c r="J1597" s="131"/>
      <c r="K1597" s="131"/>
      <c r="L1597" s="131"/>
    </row>
    <row r="1598" spans="1:12" ht="19.5">
      <c r="A1598" s="135"/>
      <c r="B1598" s="41"/>
      <c r="C1598" s="49"/>
      <c r="D1598" s="136"/>
      <c r="E1598" s="132"/>
      <c r="F1598" s="132"/>
      <c r="G1598" s="133"/>
      <c r="H1598" s="137"/>
      <c r="I1598" s="131"/>
      <c r="J1598" s="131"/>
      <c r="K1598" s="131"/>
      <c r="L1598" s="131"/>
    </row>
    <row r="1599" spans="1:12" ht="19.5">
      <c r="A1599" s="135"/>
      <c r="B1599" s="41"/>
      <c r="C1599" s="49"/>
      <c r="D1599" s="136"/>
      <c r="E1599" s="132"/>
      <c r="F1599" s="132"/>
      <c r="G1599" s="133"/>
      <c r="H1599" s="137"/>
      <c r="I1599" s="131"/>
      <c r="J1599" s="131"/>
      <c r="K1599" s="131"/>
      <c r="L1599" s="131"/>
    </row>
    <row r="1600" spans="1:12" ht="19.5">
      <c r="A1600" s="135"/>
      <c r="B1600" s="41"/>
      <c r="C1600" s="49"/>
      <c r="D1600" s="136"/>
      <c r="E1600" s="132"/>
      <c r="F1600" s="132"/>
      <c r="G1600" s="133"/>
      <c r="H1600" s="137"/>
      <c r="I1600" s="131"/>
      <c r="J1600" s="131"/>
      <c r="K1600" s="131"/>
      <c r="L1600" s="131"/>
    </row>
    <row r="1601" spans="1:12" ht="19.5">
      <c r="A1601" s="135"/>
      <c r="B1601" s="41"/>
      <c r="C1601" s="49"/>
      <c r="D1601" s="136"/>
      <c r="E1601" s="132"/>
      <c r="F1601" s="132"/>
      <c r="G1601" s="133"/>
      <c r="H1601" s="137"/>
      <c r="I1601" s="131"/>
      <c r="J1601" s="131"/>
      <c r="K1601" s="131"/>
      <c r="L1601" s="131"/>
    </row>
    <row r="1602" spans="1:12" ht="19.5">
      <c r="A1602" s="135"/>
      <c r="B1602" s="41"/>
      <c r="C1602" s="49"/>
      <c r="D1602" s="136"/>
      <c r="E1602" s="132"/>
      <c r="F1602" s="132"/>
      <c r="G1602" s="133"/>
      <c r="H1602" s="137"/>
      <c r="I1602" s="131"/>
      <c r="J1602" s="131"/>
      <c r="K1602" s="131"/>
      <c r="L1602" s="131"/>
    </row>
    <row r="1603" spans="1:12" ht="19.5">
      <c r="A1603" s="135"/>
      <c r="B1603" s="41"/>
      <c r="C1603" s="49"/>
      <c r="D1603" s="136"/>
      <c r="E1603" s="132"/>
      <c r="F1603" s="132"/>
      <c r="G1603" s="133"/>
      <c r="H1603" s="137"/>
      <c r="I1603" s="131"/>
      <c r="J1603" s="131"/>
      <c r="K1603" s="131"/>
      <c r="L1603" s="131"/>
    </row>
    <row r="1604" spans="1:12" ht="19.5">
      <c r="A1604" s="135"/>
      <c r="B1604" s="41"/>
      <c r="C1604" s="49"/>
      <c r="D1604" s="136"/>
      <c r="E1604" s="132"/>
      <c r="F1604" s="132"/>
      <c r="G1604" s="133"/>
      <c r="H1604" s="137"/>
      <c r="I1604" s="131"/>
      <c r="J1604" s="131"/>
      <c r="K1604" s="131"/>
      <c r="L1604" s="131"/>
    </row>
    <row r="1605" spans="1:12" ht="19.5">
      <c r="A1605" s="135"/>
      <c r="B1605" s="41"/>
      <c r="C1605" s="49"/>
      <c r="D1605" s="136"/>
      <c r="E1605" s="132"/>
      <c r="F1605" s="132"/>
      <c r="G1605" s="133"/>
      <c r="H1605" s="137"/>
      <c r="I1605" s="131"/>
      <c r="J1605" s="131"/>
      <c r="K1605" s="131"/>
      <c r="L1605" s="131"/>
    </row>
    <row r="1606" spans="1:12" ht="19.5">
      <c r="A1606" s="135"/>
      <c r="B1606" s="41"/>
      <c r="C1606" s="49"/>
      <c r="D1606" s="136"/>
      <c r="E1606" s="132"/>
      <c r="F1606" s="132"/>
      <c r="G1606" s="133"/>
      <c r="H1606" s="137"/>
      <c r="I1606" s="131"/>
      <c r="J1606" s="131"/>
      <c r="K1606" s="131"/>
      <c r="L1606" s="131"/>
    </row>
    <row r="1607" spans="1:12" ht="19.5">
      <c r="A1607" s="135"/>
      <c r="B1607" s="41"/>
      <c r="C1607" s="49"/>
      <c r="D1607" s="136"/>
      <c r="E1607" s="132"/>
      <c r="F1607" s="132"/>
      <c r="G1607" s="133"/>
      <c r="H1607" s="137"/>
      <c r="I1607" s="131"/>
      <c r="J1607" s="131"/>
      <c r="K1607" s="131"/>
      <c r="L1607" s="131"/>
    </row>
    <row r="1608" spans="1:12" ht="19.5">
      <c r="A1608" s="135"/>
      <c r="B1608" s="41"/>
      <c r="C1608" s="49"/>
      <c r="D1608" s="136"/>
      <c r="E1608" s="132"/>
      <c r="F1608" s="132"/>
      <c r="G1608" s="133"/>
      <c r="H1608" s="137"/>
      <c r="I1608" s="131"/>
      <c r="J1608" s="131"/>
      <c r="K1608" s="131"/>
      <c r="L1608" s="131"/>
    </row>
    <row r="1609" spans="1:12" ht="19.5">
      <c r="A1609" s="135"/>
      <c r="B1609" s="41"/>
      <c r="C1609" s="49"/>
      <c r="D1609" s="136"/>
      <c r="E1609" s="132"/>
      <c r="F1609" s="132"/>
      <c r="G1609" s="133"/>
      <c r="H1609" s="137"/>
      <c r="I1609" s="131"/>
      <c r="J1609" s="131"/>
      <c r="K1609" s="131"/>
      <c r="L1609" s="131"/>
    </row>
    <row r="1610" spans="1:12" ht="19.5">
      <c r="A1610" s="135"/>
      <c r="B1610" s="41"/>
      <c r="C1610" s="49"/>
      <c r="D1610" s="136"/>
      <c r="E1610" s="132"/>
      <c r="F1610" s="132"/>
      <c r="G1610" s="133"/>
      <c r="H1610" s="137"/>
      <c r="I1610" s="131"/>
      <c r="J1610" s="131"/>
      <c r="K1610" s="131"/>
      <c r="L1610" s="131"/>
    </row>
    <row r="1611" spans="1:12" ht="19.5">
      <c r="A1611" s="135"/>
      <c r="B1611" s="41"/>
      <c r="C1611" s="49"/>
      <c r="D1611" s="136"/>
      <c r="E1611" s="132"/>
      <c r="F1611" s="132"/>
      <c r="G1611" s="133"/>
      <c r="H1611" s="137"/>
      <c r="I1611" s="131"/>
      <c r="J1611" s="131"/>
      <c r="K1611" s="131"/>
      <c r="L1611" s="131"/>
    </row>
    <row r="1612" spans="1:12" ht="19.5">
      <c r="A1612" s="135"/>
      <c r="B1612" s="41"/>
      <c r="C1612" s="49"/>
      <c r="D1612" s="136"/>
      <c r="E1612" s="132"/>
      <c r="F1612" s="132"/>
      <c r="G1612" s="133"/>
      <c r="H1612" s="137"/>
      <c r="I1612" s="131"/>
      <c r="J1612" s="131"/>
      <c r="K1612" s="131"/>
      <c r="L1612" s="131"/>
    </row>
    <row r="1613" spans="1:12" ht="19.5">
      <c r="A1613" s="135"/>
      <c r="B1613" s="41"/>
      <c r="C1613" s="49"/>
      <c r="D1613" s="136"/>
      <c r="E1613" s="132"/>
      <c r="F1613" s="132"/>
      <c r="G1613" s="133"/>
      <c r="H1613" s="137"/>
      <c r="I1613" s="131"/>
      <c r="J1613" s="131"/>
      <c r="K1613" s="131"/>
      <c r="L1613" s="131"/>
    </row>
    <row r="1614" spans="1:12" ht="19.5">
      <c r="A1614" s="135"/>
      <c r="B1614" s="41"/>
      <c r="C1614" s="49"/>
      <c r="D1614" s="136"/>
      <c r="E1614" s="132"/>
      <c r="F1614" s="132"/>
      <c r="G1614" s="133"/>
      <c r="H1614" s="137"/>
      <c r="I1614" s="131"/>
      <c r="J1614" s="131"/>
      <c r="K1614" s="131"/>
      <c r="L1614" s="131"/>
    </row>
    <row r="1615" spans="1:12" ht="19.5">
      <c r="A1615" s="135"/>
      <c r="B1615" s="41"/>
      <c r="C1615" s="49"/>
      <c r="D1615" s="136"/>
      <c r="E1615" s="132"/>
      <c r="F1615" s="132"/>
      <c r="G1615" s="133"/>
      <c r="H1615" s="137"/>
      <c r="I1615" s="131"/>
      <c r="J1615" s="131"/>
      <c r="K1615" s="131"/>
      <c r="L1615" s="131"/>
    </row>
    <row r="1616" spans="1:12" ht="19.5">
      <c r="A1616" s="135"/>
      <c r="B1616" s="41"/>
      <c r="C1616" s="49"/>
      <c r="D1616" s="136"/>
      <c r="E1616" s="132"/>
      <c r="F1616" s="132"/>
      <c r="G1616" s="133"/>
      <c r="H1616" s="137"/>
      <c r="I1616" s="131"/>
      <c r="J1616" s="131"/>
      <c r="K1616" s="131"/>
      <c r="L1616" s="131"/>
    </row>
    <row r="1617" spans="1:12" ht="19.5">
      <c r="A1617" s="135"/>
      <c r="B1617" s="41"/>
      <c r="C1617" s="49"/>
      <c r="D1617" s="136"/>
      <c r="E1617" s="132"/>
      <c r="F1617" s="132"/>
      <c r="G1617" s="133"/>
      <c r="H1617" s="137"/>
      <c r="I1617" s="131"/>
      <c r="J1617" s="131"/>
      <c r="K1617" s="131"/>
      <c r="L1617" s="131"/>
    </row>
    <row r="1618" spans="1:12" ht="19.5">
      <c r="A1618" s="138"/>
      <c r="B1618" s="5"/>
      <c r="C1618" s="44"/>
      <c r="D1618" s="139"/>
      <c r="E1618" s="131"/>
      <c r="F1618" s="131"/>
      <c r="G1618" s="133"/>
      <c r="H1618" s="137"/>
      <c r="I1618" s="131"/>
      <c r="J1618" s="131"/>
      <c r="K1618" s="131"/>
      <c r="L1618" s="131"/>
    </row>
    <row r="1619" spans="1:12" ht="19.5">
      <c r="A1619" s="135"/>
      <c r="B1619" s="41"/>
      <c r="C1619" s="49"/>
      <c r="D1619" s="136"/>
      <c r="E1619" s="132"/>
      <c r="F1619" s="132"/>
      <c r="G1619" s="133"/>
      <c r="H1619" s="137"/>
      <c r="I1619" s="131"/>
      <c r="J1619" s="131"/>
      <c r="K1619" s="131"/>
      <c r="L1619" s="131"/>
    </row>
    <row r="1620" spans="1:12" ht="19.5">
      <c r="A1620" s="135"/>
      <c r="B1620" s="41"/>
      <c r="C1620" s="49"/>
      <c r="D1620" s="136"/>
      <c r="E1620" s="132"/>
      <c r="F1620" s="132"/>
      <c r="G1620" s="133"/>
      <c r="H1620" s="137"/>
      <c r="I1620" s="131"/>
      <c r="J1620" s="131"/>
      <c r="K1620" s="131"/>
      <c r="L1620" s="131"/>
    </row>
    <row r="1621" spans="1:12" ht="19.5">
      <c r="A1621" s="135"/>
      <c r="B1621" s="41"/>
      <c r="C1621" s="49"/>
      <c r="D1621" s="136"/>
      <c r="E1621" s="132"/>
      <c r="F1621" s="132"/>
      <c r="G1621" s="133"/>
      <c r="H1621" s="137"/>
      <c r="I1621" s="131"/>
      <c r="J1621" s="131"/>
      <c r="K1621" s="131"/>
      <c r="L1621" s="131"/>
    </row>
    <row r="1622" spans="1:12" ht="19.5">
      <c r="A1622" s="135"/>
      <c r="B1622" s="41"/>
      <c r="C1622" s="49"/>
      <c r="D1622" s="136"/>
      <c r="E1622" s="132"/>
      <c r="F1622" s="132"/>
      <c r="G1622" s="133"/>
      <c r="H1622" s="137"/>
      <c r="I1622" s="131"/>
      <c r="J1622" s="131"/>
      <c r="K1622" s="131"/>
      <c r="L1622" s="131"/>
    </row>
    <row r="1623" spans="1:12" ht="19.5">
      <c r="A1623" s="135"/>
      <c r="B1623" s="41"/>
      <c r="C1623" s="49"/>
      <c r="D1623" s="136"/>
      <c r="E1623" s="132"/>
      <c r="F1623" s="132"/>
      <c r="G1623" s="133"/>
      <c r="H1623" s="137"/>
      <c r="I1623" s="131"/>
      <c r="J1623" s="131"/>
      <c r="K1623" s="131"/>
      <c r="L1623" s="131"/>
    </row>
    <row r="1624" spans="1:12" ht="19.5">
      <c r="A1624" s="135"/>
      <c r="B1624" s="41"/>
      <c r="C1624" s="49"/>
      <c r="D1624" s="136"/>
      <c r="E1624" s="132"/>
      <c r="F1624" s="132"/>
      <c r="G1624" s="133"/>
      <c r="H1624" s="137"/>
      <c r="I1624" s="131"/>
      <c r="J1624" s="131"/>
      <c r="K1624" s="131"/>
      <c r="L1624" s="131"/>
    </row>
    <row r="1625" spans="1:12" ht="19.5">
      <c r="A1625" s="135"/>
      <c r="B1625" s="41"/>
      <c r="C1625" s="49"/>
      <c r="D1625" s="136"/>
      <c r="E1625" s="132"/>
      <c r="F1625" s="132"/>
      <c r="G1625" s="133"/>
      <c r="H1625" s="137"/>
      <c r="I1625" s="131"/>
      <c r="J1625" s="131"/>
      <c r="K1625" s="131"/>
      <c r="L1625" s="131"/>
    </row>
    <row r="1626" spans="1:12" ht="19.5">
      <c r="A1626" s="135"/>
      <c r="B1626" s="41"/>
      <c r="C1626" s="49"/>
      <c r="D1626" s="136"/>
      <c r="E1626" s="132"/>
      <c r="F1626" s="132"/>
      <c r="G1626" s="133"/>
      <c r="H1626" s="137"/>
      <c r="I1626" s="131"/>
      <c r="J1626" s="131"/>
      <c r="K1626" s="131"/>
      <c r="L1626" s="131"/>
    </row>
    <row r="1627" spans="1:12" ht="19.5">
      <c r="A1627" s="135"/>
      <c r="B1627" s="41"/>
      <c r="C1627" s="49"/>
      <c r="D1627" s="136"/>
      <c r="E1627" s="132"/>
      <c r="F1627" s="132"/>
      <c r="G1627" s="133"/>
      <c r="H1627" s="137"/>
      <c r="I1627" s="131"/>
      <c r="J1627" s="131"/>
      <c r="K1627" s="131"/>
      <c r="L1627" s="131"/>
    </row>
    <row r="1628" spans="1:12" ht="19.5">
      <c r="A1628" s="135"/>
      <c r="B1628" s="41"/>
      <c r="C1628" s="49"/>
      <c r="D1628" s="136"/>
      <c r="E1628" s="132"/>
      <c r="F1628" s="132"/>
      <c r="G1628" s="133"/>
      <c r="H1628" s="137"/>
      <c r="I1628" s="131"/>
      <c r="J1628" s="131"/>
      <c r="K1628" s="131"/>
      <c r="L1628" s="131"/>
    </row>
    <row r="1629" spans="1:12" ht="19.5">
      <c r="A1629" s="135"/>
      <c r="B1629" s="41"/>
      <c r="C1629" s="49"/>
      <c r="D1629" s="136"/>
      <c r="E1629" s="132"/>
      <c r="F1629" s="132"/>
      <c r="G1629" s="133"/>
      <c r="H1629" s="137"/>
      <c r="I1629" s="131"/>
      <c r="J1629" s="131"/>
      <c r="K1629" s="131"/>
      <c r="L1629" s="131"/>
    </row>
    <row r="1630" spans="1:12" ht="19.5">
      <c r="A1630" s="135"/>
      <c r="B1630" s="41"/>
      <c r="C1630" s="49"/>
      <c r="D1630" s="136"/>
      <c r="E1630" s="132"/>
      <c r="F1630" s="132"/>
      <c r="G1630" s="133"/>
      <c r="H1630" s="137"/>
      <c r="I1630" s="131"/>
      <c r="J1630" s="131"/>
      <c r="K1630" s="131"/>
      <c r="L1630" s="131"/>
    </row>
    <row r="1631" spans="1:12" ht="19.5">
      <c r="A1631" s="135"/>
      <c r="B1631" s="41"/>
      <c r="C1631" s="49"/>
      <c r="D1631" s="136"/>
      <c r="E1631" s="132"/>
      <c r="F1631" s="132"/>
      <c r="G1631" s="133"/>
      <c r="H1631" s="137"/>
      <c r="I1631" s="131"/>
      <c r="J1631" s="131"/>
      <c r="K1631" s="131"/>
      <c r="L1631" s="131"/>
    </row>
    <row r="1632" spans="1:12" ht="19.5">
      <c r="A1632" s="135"/>
      <c r="B1632" s="41"/>
      <c r="C1632" s="49"/>
      <c r="D1632" s="136"/>
      <c r="E1632" s="132"/>
      <c r="F1632" s="132"/>
      <c r="G1632" s="133"/>
      <c r="H1632" s="137"/>
      <c r="I1632" s="131"/>
      <c r="J1632" s="131"/>
      <c r="K1632" s="131"/>
      <c r="L1632" s="131"/>
    </row>
    <row r="1633" spans="1:12" ht="19.5">
      <c r="A1633" s="135"/>
      <c r="B1633" s="41"/>
      <c r="C1633" s="49"/>
      <c r="D1633" s="136"/>
      <c r="E1633" s="132"/>
      <c r="F1633" s="132"/>
      <c r="G1633" s="133"/>
      <c r="H1633" s="137"/>
      <c r="I1633" s="131"/>
      <c r="J1633" s="131"/>
      <c r="K1633" s="131"/>
      <c r="L1633" s="131"/>
    </row>
    <row r="1634" spans="1:12" ht="19.5">
      <c r="A1634" s="135"/>
      <c r="B1634" s="41"/>
      <c r="C1634" s="49"/>
      <c r="D1634" s="136"/>
      <c r="E1634" s="132"/>
      <c r="F1634" s="132"/>
      <c r="G1634" s="133"/>
      <c r="H1634" s="137"/>
      <c r="I1634" s="131"/>
      <c r="J1634" s="131"/>
      <c r="K1634" s="131"/>
      <c r="L1634" s="131"/>
    </row>
    <row r="1635" spans="1:12" ht="19.5">
      <c r="A1635" s="135"/>
      <c r="B1635" s="41"/>
      <c r="C1635" s="49"/>
      <c r="D1635" s="136"/>
      <c r="E1635" s="132"/>
      <c r="F1635" s="132"/>
      <c r="G1635" s="133"/>
      <c r="H1635" s="137"/>
      <c r="I1635" s="131"/>
      <c r="J1635" s="131"/>
      <c r="K1635" s="131"/>
      <c r="L1635" s="131"/>
    </row>
    <row r="1636" spans="1:12" ht="19.5">
      <c r="A1636" s="135"/>
      <c r="B1636" s="41"/>
      <c r="C1636" s="49"/>
      <c r="D1636" s="136"/>
      <c r="E1636" s="132"/>
      <c r="F1636" s="132"/>
      <c r="G1636" s="133"/>
      <c r="H1636" s="137"/>
      <c r="I1636" s="131"/>
      <c r="J1636" s="131"/>
      <c r="K1636" s="131"/>
      <c r="L1636" s="131"/>
    </row>
    <row r="1637" spans="1:12" ht="19.5">
      <c r="A1637" s="135"/>
      <c r="B1637" s="41"/>
      <c r="C1637" s="49"/>
      <c r="D1637" s="136"/>
      <c r="E1637" s="132"/>
      <c r="F1637" s="132"/>
      <c r="G1637" s="133"/>
      <c r="H1637" s="137"/>
      <c r="I1637" s="131"/>
      <c r="J1637" s="131"/>
      <c r="K1637" s="131"/>
      <c r="L1637" s="131"/>
    </row>
    <row r="1638" spans="1:12" ht="19.5">
      <c r="A1638" s="135"/>
      <c r="B1638" s="41"/>
      <c r="C1638" s="49"/>
      <c r="D1638" s="136"/>
      <c r="E1638" s="132"/>
      <c r="F1638" s="132"/>
      <c r="G1638" s="133"/>
      <c r="H1638" s="137"/>
      <c r="I1638" s="131"/>
      <c r="J1638" s="131"/>
      <c r="K1638" s="131"/>
      <c r="L1638" s="131"/>
    </row>
    <row r="1639" spans="1:12" ht="19.5">
      <c r="A1639" s="135"/>
      <c r="B1639" s="41"/>
      <c r="C1639" s="49"/>
      <c r="D1639" s="136"/>
      <c r="E1639" s="132"/>
      <c r="F1639" s="132"/>
      <c r="G1639" s="133"/>
      <c r="H1639" s="137"/>
      <c r="I1639" s="131"/>
      <c r="J1639" s="131"/>
      <c r="K1639" s="131"/>
      <c r="L1639" s="131"/>
    </row>
    <row r="1640" spans="1:12" ht="19.5">
      <c r="A1640" s="135"/>
      <c r="B1640" s="41"/>
      <c r="C1640" s="49"/>
      <c r="D1640" s="136"/>
      <c r="E1640" s="132"/>
      <c r="F1640" s="132"/>
      <c r="G1640" s="133"/>
      <c r="H1640" s="137"/>
      <c r="I1640" s="131"/>
      <c r="J1640" s="131"/>
      <c r="K1640" s="131"/>
      <c r="L1640" s="131"/>
    </row>
    <row r="1641" spans="1:12" ht="19.5">
      <c r="A1641" s="135"/>
      <c r="B1641" s="41"/>
      <c r="C1641" s="49"/>
      <c r="D1641" s="136"/>
      <c r="E1641" s="132"/>
      <c r="F1641" s="132"/>
      <c r="G1641" s="133"/>
      <c r="H1641" s="137"/>
      <c r="I1641" s="131"/>
      <c r="J1641" s="131"/>
      <c r="K1641" s="131"/>
      <c r="L1641" s="131"/>
    </row>
    <row r="1642" spans="1:12" ht="19.5">
      <c r="A1642" s="135"/>
      <c r="B1642" s="41"/>
      <c r="C1642" s="49"/>
      <c r="D1642" s="136"/>
      <c r="E1642" s="132"/>
      <c r="F1642" s="132"/>
      <c r="G1642" s="133"/>
      <c r="H1642" s="137"/>
      <c r="I1642" s="131"/>
      <c r="J1642" s="131"/>
      <c r="K1642" s="131"/>
      <c r="L1642" s="131"/>
    </row>
    <row r="1643" spans="1:12" ht="19.5">
      <c r="A1643" s="135"/>
      <c r="B1643" s="41"/>
      <c r="C1643" s="49"/>
      <c r="D1643" s="136"/>
      <c r="E1643" s="132"/>
      <c r="F1643" s="132"/>
      <c r="G1643" s="133"/>
      <c r="H1643" s="137"/>
      <c r="I1643" s="131"/>
      <c r="J1643" s="131"/>
      <c r="K1643" s="131"/>
      <c r="L1643" s="131"/>
    </row>
    <row r="1644" spans="1:12" ht="19.5">
      <c r="A1644" s="135"/>
      <c r="B1644" s="41"/>
      <c r="C1644" s="49"/>
      <c r="D1644" s="136"/>
      <c r="E1644" s="132"/>
      <c r="F1644" s="132"/>
      <c r="G1644" s="133"/>
      <c r="H1644" s="137"/>
      <c r="I1644" s="131"/>
      <c r="J1644" s="131"/>
      <c r="K1644" s="131"/>
      <c r="L1644" s="131"/>
    </row>
    <row r="1645" spans="1:12" ht="19.5">
      <c r="A1645" s="135"/>
      <c r="B1645" s="41"/>
      <c r="C1645" s="49"/>
      <c r="D1645" s="136"/>
      <c r="E1645" s="132"/>
      <c r="F1645" s="132"/>
      <c r="G1645" s="133"/>
      <c r="H1645" s="137"/>
      <c r="I1645" s="131"/>
      <c r="J1645" s="131"/>
      <c r="K1645" s="131"/>
      <c r="L1645" s="131"/>
    </row>
    <row r="1646" spans="1:12" ht="19.5">
      <c r="A1646" s="135"/>
      <c r="B1646" s="41"/>
      <c r="C1646" s="49"/>
      <c r="D1646" s="136"/>
      <c r="E1646" s="132"/>
      <c r="F1646" s="132"/>
      <c r="G1646" s="133"/>
      <c r="H1646" s="137"/>
      <c r="I1646" s="131"/>
      <c r="J1646" s="131"/>
      <c r="K1646" s="131"/>
      <c r="L1646" s="131"/>
    </row>
    <row r="1647" spans="1:12" ht="19.5">
      <c r="A1647" s="135"/>
      <c r="B1647" s="41"/>
      <c r="C1647" s="49"/>
      <c r="D1647" s="136"/>
      <c r="E1647" s="132"/>
      <c r="F1647" s="132"/>
      <c r="G1647" s="133"/>
      <c r="H1647" s="137"/>
      <c r="I1647" s="131"/>
      <c r="J1647" s="131"/>
      <c r="K1647" s="131"/>
      <c r="L1647" s="131"/>
    </row>
    <row r="1648" spans="1:12" ht="19.5">
      <c r="A1648" s="135"/>
      <c r="B1648" s="41"/>
      <c r="C1648" s="49"/>
      <c r="D1648" s="136"/>
      <c r="E1648" s="132"/>
      <c r="F1648" s="132"/>
      <c r="G1648" s="133"/>
      <c r="H1648" s="137"/>
      <c r="I1648" s="131"/>
      <c r="J1648" s="131"/>
      <c r="K1648" s="131"/>
      <c r="L1648" s="131"/>
    </row>
    <row r="1649" spans="1:12" ht="19.5">
      <c r="A1649" s="135"/>
      <c r="B1649" s="41"/>
      <c r="C1649" s="49"/>
      <c r="D1649" s="136"/>
      <c r="E1649" s="132"/>
      <c r="F1649" s="132"/>
      <c r="G1649" s="133"/>
      <c r="H1649" s="137"/>
      <c r="I1649" s="131"/>
      <c r="J1649" s="131"/>
      <c r="K1649" s="131"/>
      <c r="L1649" s="131"/>
    </row>
    <row r="1650" spans="1:12" ht="19.5">
      <c r="A1650" s="135"/>
      <c r="B1650" s="41"/>
      <c r="C1650" s="49"/>
      <c r="D1650" s="136"/>
      <c r="E1650" s="132"/>
      <c r="F1650" s="132"/>
      <c r="G1650" s="133"/>
      <c r="H1650" s="137"/>
      <c r="I1650" s="131"/>
      <c r="J1650" s="131"/>
      <c r="K1650" s="131"/>
      <c r="L1650" s="131"/>
    </row>
    <row r="1651" spans="1:12" ht="19.5">
      <c r="A1651" s="135"/>
      <c r="B1651" s="41"/>
      <c r="C1651" s="49"/>
      <c r="D1651" s="136"/>
      <c r="E1651" s="132"/>
      <c r="F1651" s="132"/>
      <c r="G1651" s="133"/>
      <c r="H1651" s="137"/>
      <c r="I1651" s="131"/>
      <c r="J1651" s="131"/>
      <c r="K1651" s="131"/>
      <c r="L1651" s="131"/>
    </row>
    <row r="1652" spans="1:12" ht="19.5">
      <c r="A1652" s="135"/>
      <c r="B1652" s="41"/>
      <c r="C1652" s="49"/>
      <c r="D1652" s="136"/>
      <c r="E1652" s="132"/>
      <c r="F1652" s="132"/>
      <c r="G1652" s="133"/>
      <c r="H1652" s="137"/>
      <c r="I1652" s="131"/>
      <c r="J1652" s="131"/>
      <c r="K1652" s="131"/>
      <c r="L1652" s="131"/>
    </row>
    <row r="1653" spans="1:12" ht="19.5">
      <c r="A1653" s="135"/>
      <c r="B1653" s="41"/>
      <c r="C1653" s="49"/>
      <c r="D1653" s="136"/>
      <c r="E1653" s="132"/>
      <c r="F1653" s="132"/>
      <c r="G1653" s="133"/>
      <c r="H1653" s="137"/>
      <c r="I1653" s="131"/>
      <c r="J1653" s="131"/>
      <c r="K1653" s="131"/>
      <c r="L1653" s="131"/>
    </row>
    <row r="1654" spans="1:12" ht="19.5">
      <c r="A1654" s="135"/>
      <c r="B1654" s="41"/>
      <c r="C1654" s="49"/>
      <c r="D1654" s="136"/>
      <c r="E1654" s="132"/>
      <c r="F1654" s="132"/>
      <c r="G1654" s="133"/>
      <c r="H1654" s="137"/>
      <c r="I1654" s="131"/>
      <c r="J1654" s="131"/>
      <c r="K1654" s="131"/>
      <c r="L1654" s="131"/>
    </row>
    <row r="1655" spans="1:12" ht="19.5">
      <c r="A1655" s="135"/>
      <c r="B1655" s="41"/>
      <c r="C1655" s="49"/>
      <c r="D1655" s="136"/>
      <c r="E1655" s="132"/>
      <c r="F1655" s="132"/>
      <c r="G1655" s="133"/>
      <c r="H1655" s="137"/>
      <c r="I1655" s="131"/>
      <c r="J1655" s="131"/>
      <c r="K1655" s="131"/>
      <c r="L1655" s="131"/>
    </row>
    <row r="1656" spans="1:12" ht="19.5">
      <c r="A1656" s="135"/>
      <c r="B1656" s="41"/>
      <c r="C1656" s="49"/>
      <c r="D1656" s="136"/>
      <c r="E1656" s="132"/>
      <c r="F1656" s="132"/>
      <c r="G1656" s="133"/>
      <c r="H1656" s="137"/>
      <c r="I1656" s="131"/>
      <c r="J1656" s="131"/>
      <c r="K1656" s="131"/>
      <c r="L1656" s="131"/>
    </row>
    <row r="1657" spans="1:12" ht="19.5">
      <c r="A1657" s="135"/>
      <c r="B1657" s="41"/>
      <c r="C1657" s="49"/>
      <c r="D1657" s="136"/>
      <c r="E1657" s="132"/>
      <c r="F1657" s="132"/>
      <c r="G1657" s="133"/>
      <c r="H1657" s="137"/>
      <c r="I1657" s="131"/>
      <c r="J1657" s="131"/>
      <c r="K1657" s="131"/>
      <c r="L1657" s="131"/>
    </row>
    <row r="1658" spans="1:12" ht="19.5">
      <c r="A1658" s="135"/>
      <c r="B1658" s="41"/>
      <c r="C1658" s="49"/>
      <c r="D1658" s="136"/>
      <c r="E1658" s="132"/>
      <c r="F1658" s="132"/>
      <c r="G1658" s="133"/>
      <c r="H1658" s="137"/>
      <c r="I1658" s="131"/>
      <c r="J1658" s="131"/>
      <c r="K1658" s="131"/>
      <c r="L1658" s="131"/>
    </row>
    <row r="1659" spans="1:12" ht="19.5">
      <c r="A1659" s="135"/>
      <c r="B1659" s="41"/>
      <c r="C1659" s="49"/>
      <c r="D1659" s="136"/>
      <c r="E1659" s="132"/>
      <c r="F1659" s="132"/>
      <c r="G1659" s="133"/>
      <c r="H1659" s="137"/>
      <c r="I1659" s="131"/>
      <c r="J1659" s="131"/>
      <c r="K1659" s="131"/>
      <c r="L1659" s="131"/>
    </row>
    <row r="1660" spans="1:12" ht="19.5">
      <c r="A1660" s="135"/>
      <c r="B1660" s="41"/>
      <c r="C1660" s="49"/>
      <c r="D1660" s="136"/>
      <c r="E1660" s="132"/>
      <c r="F1660" s="132"/>
      <c r="G1660" s="133"/>
      <c r="H1660" s="137"/>
      <c r="I1660" s="131"/>
      <c r="J1660" s="131"/>
      <c r="K1660" s="131"/>
      <c r="L1660" s="131"/>
    </row>
    <row r="1661" spans="1:12" ht="19.5">
      <c r="A1661" s="135"/>
      <c r="B1661" s="41"/>
      <c r="C1661" s="49"/>
      <c r="D1661" s="136"/>
      <c r="E1661" s="132"/>
      <c r="F1661" s="132"/>
      <c r="G1661" s="133"/>
      <c r="H1661" s="137"/>
      <c r="I1661" s="131"/>
      <c r="J1661" s="131"/>
      <c r="K1661" s="131"/>
      <c r="L1661" s="131"/>
    </row>
    <row r="1662" spans="1:12" ht="19.5">
      <c r="A1662" s="135"/>
      <c r="B1662" s="41"/>
      <c r="C1662" s="49"/>
      <c r="D1662" s="136"/>
      <c r="E1662" s="132"/>
      <c r="F1662" s="132"/>
      <c r="G1662" s="133"/>
      <c r="H1662" s="137"/>
      <c r="I1662" s="131"/>
      <c r="J1662" s="131"/>
      <c r="K1662" s="131"/>
      <c r="L1662" s="131"/>
    </row>
    <row r="1663" spans="1:12" ht="19.5">
      <c r="A1663" s="135"/>
      <c r="B1663" s="41"/>
      <c r="C1663" s="49"/>
      <c r="D1663" s="136"/>
      <c r="E1663" s="132"/>
      <c r="F1663" s="132"/>
      <c r="G1663" s="133"/>
      <c r="H1663" s="137"/>
      <c r="I1663" s="131"/>
      <c r="J1663" s="131"/>
      <c r="K1663" s="131"/>
      <c r="L1663" s="131"/>
    </row>
    <row r="1664" spans="1:12" ht="19.5">
      <c r="A1664" s="135"/>
      <c r="B1664" s="41"/>
      <c r="C1664" s="49"/>
      <c r="D1664" s="136"/>
      <c r="E1664" s="132"/>
      <c r="F1664" s="132"/>
      <c r="G1664" s="133"/>
      <c r="H1664" s="137"/>
      <c r="I1664" s="131"/>
      <c r="J1664" s="131"/>
      <c r="K1664" s="131"/>
      <c r="L1664" s="131"/>
    </row>
    <row r="1665" spans="1:12" ht="19.5">
      <c r="A1665" s="135"/>
      <c r="B1665" s="41"/>
      <c r="C1665" s="49"/>
      <c r="D1665" s="136"/>
      <c r="E1665" s="132"/>
      <c r="F1665" s="132"/>
      <c r="G1665" s="133"/>
      <c r="H1665" s="137"/>
      <c r="I1665" s="131"/>
      <c r="J1665" s="131"/>
      <c r="K1665" s="131"/>
      <c r="L1665" s="131"/>
    </row>
    <row r="1666" spans="1:12" ht="19.5">
      <c r="A1666" s="135"/>
      <c r="B1666" s="41"/>
      <c r="C1666" s="49"/>
      <c r="D1666" s="136"/>
      <c r="E1666" s="132"/>
      <c r="F1666" s="132"/>
      <c r="G1666" s="133"/>
      <c r="H1666" s="137"/>
      <c r="I1666" s="131"/>
      <c r="J1666" s="131"/>
      <c r="K1666" s="131"/>
      <c r="L1666" s="131"/>
    </row>
    <row r="1667" spans="1:12" ht="19.5">
      <c r="A1667" s="135"/>
      <c r="B1667" s="41"/>
      <c r="C1667" s="49"/>
      <c r="D1667" s="136"/>
      <c r="E1667" s="132"/>
      <c r="F1667" s="132"/>
      <c r="G1667" s="133"/>
      <c r="H1667" s="137"/>
      <c r="I1667" s="131"/>
      <c r="J1667" s="131"/>
      <c r="K1667" s="131"/>
      <c r="L1667" s="131"/>
    </row>
    <row r="1668" spans="1:12" ht="19.5">
      <c r="A1668" s="135"/>
      <c r="B1668" s="41"/>
      <c r="C1668" s="49"/>
      <c r="D1668" s="136"/>
      <c r="E1668" s="132"/>
      <c r="F1668" s="132"/>
      <c r="G1668" s="133"/>
      <c r="H1668" s="137"/>
      <c r="I1668" s="131"/>
      <c r="J1668" s="131"/>
      <c r="K1668" s="131"/>
      <c r="L1668" s="131"/>
    </row>
    <row r="1669" spans="1:12" ht="19.5">
      <c r="A1669" s="135"/>
      <c r="B1669" s="41"/>
      <c r="C1669" s="49"/>
      <c r="D1669" s="136"/>
      <c r="E1669" s="132"/>
      <c r="F1669" s="132"/>
      <c r="G1669" s="133"/>
      <c r="H1669" s="137"/>
      <c r="I1669" s="131"/>
      <c r="J1669" s="131"/>
      <c r="K1669" s="131"/>
      <c r="L1669" s="131"/>
    </row>
    <row r="1670" spans="1:12" ht="19.5">
      <c r="A1670" s="135"/>
      <c r="B1670" s="41"/>
      <c r="C1670" s="49"/>
      <c r="D1670" s="136"/>
      <c r="E1670" s="132"/>
      <c r="F1670" s="132"/>
      <c r="G1670" s="133"/>
      <c r="H1670" s="137"/>
      <c r="I1670" s="131"/>
      <c r="J1670" s="131"/>
      <c r="K1670" s="131"/>
      <c r="L1670" s="131"/>
    </row>
    <row r="1671" spans="1:12" ht="19.5">
      <c r="A1671" s="135"/>
      <c r="B1671" s="41"/>
      <c r="C1671" s="49"/>
      <c r="D1671" s="136"/>
      <c r="E1671" s="132"/>
      <c r="F1671" s="132"/>
      <c r="G1671" s="133"/>
      <c r="H1671" s="137"/>
      <c r="I1671" s="131"/>
      <c r="J1671" s="131"/>
      <c r="K1671" s="131"/>
      <c r="L1671" s="131"/>
    </row>
    <row r="1672" spans="1:12" ht="19.5">
      <c r="A1672" s="135"/>
      <c r="B1672" s="41"/>
      <c r="C1672" s="49"/>
      <c r="D1672" s="136"/>
      <c r="E1672" s="132"/>
      <c r="F1672" s="132"/>
      <c r="G1672" s="133"/>
      <c r="H1672" s="137"/>
      <c r="I1672" s="131"/>
      <c r="J1672" s="131"/>
      <c r="K1672" s="131"/>
      <c r="L1672" s="131"/>
    </row>
    <row r="1673" spans="1:12" ht="19.5">
      <c r="A1673" s="135"/>
      <c r="B1673" s="41"/>
      <c r="C1673" s="49"/>
      <c r="D1673" s="136"/>
      <c r="E1673" s="132"/>
      <c r="F1673" s="132"/>
      <c r="G1673" s="133"/>
      <c r="H1673" s="137"/>
      <c r="I1673" s="131"/>
      <c r="J1673" s="131"/>
      <c r="K1673" s="131"/>
      <c r="L1673" s="131"/>
    </row>
    <row r="1674" spans="1:12" ht="19.5">
      <c r="A1674" s="135"/>
      <c r="B1674" s="41"/>
      <c r="C1674" s="49"/>
      <c r="D1674" s="136"/>
      <c r="E1674" s="132"/>
      <c r="F1674" s="132"/>
      <c r="G1674" s="133"/>
      <c r="H1674" s="137"/>
      <c r="I1674" s="131"/>
      <c r="J1674" s="131"/>
      <c r="K1674" s="131"/>
      <c r="L1674" s="131"/>
    </row>
    <row r="1675" spans="1:12" ht="19.5">
      <c r="A1675" s="135"/>
      <c r="B1675" s="41"/>
      <c r="C1675" s="49"/>
      <c r="D1675" s="136"/>
      <c r="E1675" s="132"/>
      <c r="F1675" s="132"/>
      <c r="G1675" s="133"/>
      <c r="H1675" s="137"/>
      <c r="I1675" s="131"/>
      <c r="J1675" s="131"/>
      <c r="K1675" s="131"/>
      <c r="L1675" s="131"/>
    </row>
    <row r="1676" spans="1:12" ht="19.5">
      <c r="A1676" s="135"/>
      <c r="B1676" s="41"/>
      <c r="C1676" s="49"/>
      <c r="D1676" s="136"/>
      <c r="E1676" s="132"/>
      <c r="F1676" s="132"/>
      <c r="G1676" s="133"/>
      <c r="H1676" s="137"/>
      <c r="I1676" s="131"/>
      <c r="J1676" s="131"/>
      <c r="K1676" s="131"/>
      <c r="L1676" s="131"/>
    </row>
    <row r="1677" spans="1:12" ht="19.5">
      <c r="A1677" s="135"/>
      <c r="B1677" s="41"/>
      <c r="C1677" s="49"/>
      <c r="D1677" s="136"/>
      <c r="E1677" s="132"/>
      <c r="F1677" s="132"/>
      <c r="G1677" s="133"/>
      <c r="H1677" s="137"/>
      <c r="I1677" s="131"/>
      <c r="J1677" s="131"/>
      <c r="K1677" s="131"/>
      <c r="L1677" s="131"/>
    </row>
    <row r="1678" spans="1:12" ht="19.5">
      <c r="A1678" s="135"/>
      <c r="B1678" s="41"/>
      <c r="C1678" s="49"/>
      <c r="D1678" s="136"/>
      <c r="E1678" s="132"/>
      <c r="F1678" s="132"/>
      <c r="G1678" s="133"/>
      <c r="H1678" s="137"/>
      <c r="I1678" s="131"/>
      <c r="J1678" s="131"/>
      <c r="K1678" s="131"/>
      <c r="L1678" s="131"/>
    </row>
    <row r="1679" spans="1:12" ht="19.5">
      <c r="A1679" s="135"/>
      <c r="B1679" s="41"/>
      <c r="C1679" s="49"/>
      <c r="D1679" s="136"/>
      <c r="E1679" s="132"/>
      <c r="F1679" s="132"/>
      <c r="G1679" s="133"/>
      <c r="H1679" s="137"/>
      <c r="I1679" s="131"/>
      <c r="J1679" s="131"/>
      <c r="K1679" s="131"/>
      <c r="L1679" s="131"/>
    </row>
    <row r="1680" spans="1:12" ht="19.5">
      <c r="A1680" s="135"/>
      <c r="B1680" s="41"/>
      <c r="C1680" s="49"/>
      <c r="D1680" s="136"/>
      <c r="E1680" s="132"/>
      <c r="F1680" s="132"/>
      <c r="G1680" s="133"/>
      <c r="H1680" s="137"/>
      <c r="I1680" s="131"/>
      <c r="J1680" s="131"/>
      <c r="K1680" s="131"/>
      <c r="L1680" s="131"/>
    </row>
    <row r="1681" spans="1:12" ht="19.5">
      <c r="A1681" s="135"/>
      <c r="B1681" s="41"/>
      <c r="C1681" s="49"/>
      <c r="D1681" s="136"/>
      <c r="E1681" s="132"/>
      <c r="F1681" s="132"/>
      <c r="G1681" s="133"/>
      <c r="H1681" s="137"/>
      <c r="I1681" s="131"/>
      <c r="J1681" s="131"/>
      <c r="K1681" s="131"/>
      <c r="L1681" s="131"/>
    </row>
    <row r="1682" spans="1:12" ht="19.5">
      <c r="A1682" s="135"/>
      <c r="B1682" s="41"/>
      <c r="C1682" s="49"/>
      <c r="D1682" s="136"/>
      <c r="E1682" s="132"/>
      <c r="F1682" s="132"/>
      <c r="G1682" s="133"/>
      <c r="H1682" s="137"/>
      <c r="I1682" s="131"/>
      <c r="J1682" s="131"/>
      <c r="K1682" s="131"/>
      <c r="L1682" s="131"/>
    </row>
    <row r="1683" spans="1:12" ht="19.5">
      <c r="A1683" s="135"/>
      <c r="B1683" s="41"/>
      <c r="C1683" s="49"/>
      <c r="D1683" s="136"/>
      <c r="E1683" s="132"/>
      <c r="F1683" s="132"/>
      <c r="G1683" s="133"/>
      <c r="H1683" s="137"/>
      <c r="I1683" s="131"/>
      <c r="J1683" s="131"/>
      <c r="K1683" s="131"/>
      <c r="L1683" s="131"/>
    </row>
    <row r="1684" spans="1:12" ht="19.5">
      <c r="A1684" s="135"/>
      <c r="B1684" s="41"/>
      <c r="C1684" s="49"/>
      <c r="D1684" s="136"/>
      <c r="E1684" s="132"/>
      <c r="F1684" s="132"/>
      <c r="G1684" s="133"/>
      <c r="H1684" s="137"/>
      <c r="I1684" s="131"/>
      <c r="J1684" s="131"/>
      <c r="K1684" s="131"/>
      <c r="L1684" s="131"/>
    </row>
    <row r="1685" spans="1:12" ht="19.5">
      <c r="A1685" s="135"/>
      <c r="B1685" s="41"/>
      <c r="C1685" s="49"/>
      <c r="D1685" s="136"/>
      <c r="E1685" s="132"/>
      <c r="F1685" s="132"/>
      <c r="G1685" s="133"/>
      <c r="H1685" s="137"/>
      <c r="I1685" s="131"/>
      <c r="J1685" s="131"/>
      <c r="K1685" s="131"/>
      <c r="L1685" s="131"/>
    </row>
    <row r="1686" spans="1:12" ht="19.5">
      <c r="A1686" s="135"/>
      <c r="B1686" s="41"/>
      <c r="C1686" s="49"/>
      <c r="D1686" s="136"/>
      <c r="E1686" s="132"/>
      <c r="F1686" s="132"/>
      <c r="G1686" s="133"/>
      <c r="H1686" s="137"/>
      <c r="I1686" s="131"/>
      <c r="J1686" s="131"/>
      <c r="K1686" s="131"/>
      <c r="L1686" s="131"/>
    </row>
    <row r="1687" spans="1:12" ht="19.5">
      <c r="A1687" s="135"/>
      <c r="B1687" s="41"/>
      <c r="C1687" s="49"/>
      <c r="D1687" s="136"/>
      <c r="E1687" s="132"/>
      <c r="F1687" s="132"/>
      <c r="G1687" s="133"/>
      <c r="H1687" s="137"/>
      <c r="I1687" s="131"/>
      <c r="J1687" s="131"/>
      <c r="K1687" s="131"/>
      <c r="L1687" s="131"/>
    </row>
    <row r="1688" spans="1:12" ht="19.5">
      <c r="A1688" s="135"/>
      <c r="B1688" s="41"/>
      <c r="C1688" s="49"/>
      <c r="D1688" s="136"/>
      <c r="E1688" s="132"/>
      <c r="F1688" s="132"/>
      <c r="G1688" s="133"/>
      <c r="H1688" s="137"/>
      <c r="I1688" s="131"/>
      <c r="J1688" s="131"/>
      <c r="K1688" s="131"/>
      <c r="L1688" s="131"/>
    </row>
    <row r="1689" spans="1:12" ht="19.5">
      <c r="A1689" s="135"/>
      <c r="B1689" s="41"/>
      <c r="C1689" s="49"/>
      <c r="D1689" s="136"/>
      <c r="E1689" s="132"/>
      <c r="F1689" s="132"/>
      <c r="G1689" s="133"/>
      <c r="H1689" s="137"/>
      <c r="I1689" s="131"/>
      <c r="J1689" s="131"/>
      <c r="K1689" s="131"/>
      <c r="L1689" s="131"/>
    </row>
    <row r="1690" spans="1:12" ht="19.5">
      <c r="A1690" s="135"/>
      <c r="B1690" s="41"/>
      <c r="C1690" s="49"/>
      <c r="D1690" s="136"/>
      <c r="E1690" s="132"/>
      <c r="F1690" s="132"/>
      <c r="G1690" s="133"/>
      <c r="H1690" s="137"/>
      <c r="I1690" s="131"/>
      <c r="J1690" s="131"/>
      <c r="K1690" s="131"/>
      <c r="L1690" s="131"/>
    </row>
    <row r="1691" spans="1:12" ht="19.5">
      <c r="A1691" s="135"/>
      <c r="B1691" s="41"/>
      <c r="C1691" s="49"/>
      <c r="D1691" s="136"/>
      <c r="E1691" s="132"/>
      <c r="F1691" s="132"/>
      <c r="G1691" s="133"/>
      <c r="H1691" s="137"/>
      <c r="I1691" s="131"/>
      <c r="J1691" s="131"/>
      <c r="K1691" s="131"/>
      <c r="L1691" s="131"/>
    </row>
    <row r="1692" spans="1:12" ht="19.5">
      <c r="A1692" s="135"/>
      <c r="B1692" s="41"/>
      <c r="C1692" s="49"/>
      <c r="D1692" s="136"/>
      <c r="E1692" s="132"/>
      <c r="F1692" s="132"/>
      <c r="G1692" s="133"/>
      <c r="H1692" s="137"/>
      <c r="I1692" s="131"/>
      <c r="J1692" s="131"/>
      <c r="K1692" s="131"/>
      <c r="L1692" s="131"/>
    </row>
    <row r="1693" spans="1:12" ht="19.5">
      <c r="A1693" s="135"/>
      <c r="B1693" s="41"/>
      <c r="C1693" s="49"/>
      <c r="D1693" s="136"/>
      <c r="E1693" s="132"/>
      <c r="F1693" s="132"/>
      <c r="G1693" s="133"/>
      <c r="H1693" s="137"/>
      <c r="I1693" s="131"/>
      <c r="J1693" s="131"/>
      <c r="K1693" s="131"/>
      <c r="L1693" s="131"/>
    </row>
    <row r="1694" spans="1:12" ht="19.5">
      <c r="A1694" s="135"/>
      <c r="B1694" s="41"/>
      <c r="C1694" s="49"/>
      <c r="D1694" s="136"/>
      <c r="E1694" s="132"/>
      <c r="F1694" s="132"/>
      <c r="G1694" s="133"/>
      <c r="H1694" s="137"/>
      <c r="I1694" s="131"/>
      <c r="J1694" s="131"/>
      <c r="K1694" s="131"/>
      <c r="L1694" s="131"/>
    </row>
    <row r="1695" spans="1:12" ht="19.5">
      <c r="A1695" s="135"/>
      <c r="B1695" s="41"/>
      <c r="C1695" s="49"/>
      <c r="D1695" s="136"/>
      <c r="E1695" s="132"/>
      <c r="F1695" s="132"/>
      <c r="G1695" s="133"/>
      <c r="H1695" s="137"/>
      <c r="I1695" s="131"/>
      <c r="J1695" s="131"/>
      <c r="K1695" s="131"/>
      <c r="L1695" s="131"/>
    </row>
    <row r="1696" spans="1:12" ht="19.5">
      <c r="A1696" s="135"/>
      <c r="B1696" s="41"/>
      <c r="C1696" s="49"/>
      <c r="D1696" s="136"/>
      <c r="E1696" s="132"/>
      <c r="F1696" s="132"/>
      <c r="G1696" s="133"/>
      <c r="H1696" s="137"/>
      <c r="I1696" s="131"/>
      <c r="J1696" s="131"/>
      <c r="K1696" s="131"/>
      <c r="L1696" s="131"/>
    </row>
    <row r="1697" spans="1:12" ht="19.5">
      <c r="A1697" s="135"/>
      <c r="B1697" s="41"/>
      <c r="C1697" s="49"/>
      <c r="D1697" s="136"/>
      <c r="E1697" s="132"/>
      <c r="F1697" s="132"/>
      <c r="G1697" s="133"/>
      <c r="H1697" s="137"/>
      <c r="I1697" s="131"/>
      <c r="J1697" s="131"/>
      <c r="K1697" s="131"/>
      <c r="L1697" s="131"/>
    </row>
    <row r="1698" spans="1:12" ht="19.5">
      <c r="A1698" s="135"/>
      <c r="B1698" s="41"/>
      <c r="C1698" s="49"/>
      <c r="D1698" s="136"/>
      <c r="E1698" s="132"/>
      <c r="F1698" s="132"/>
      <c r="G1698" s="133"/>
      <c r="H1698" s="137"/>
      <c r="I1698" s="131"/>
      <c r="J1698" s="131"/>
      <c r="K1698" s="131"/>
      <c r="L1698" s="131"/>
    </row>
    <row r="1699" spans="1:12" ht="19.5">
      <c r="A1699" s="135"/>
      <c r="B1699" s="41"/>
      <c r="C1699" s="49"/>
      <c r="D1699" s="136"/>
      <c r="E1699" s="132"/>
      <c r="F1699" s="132"/>
      <c r="G1699" s="133"/>
      <c r="H1699" s="137"/>
      <c r="I1699" s="131"/>
      <c r="J1699" s="131"/>
      <c r="K1699" s="131"/>
      <c r="L1699" s="131"/>
    </row>
    <row r="1700" spans="1:12" ht="19.5">
      <c r="A1700" s="135"/>
      <c r="B1700" s="41"/>
      <c r="C1700" s="49"/>
      <c r="D1700" s="136"/>
      <c r="E1700" s="132"/>
      <c r="F1700" s="132"/>
      <c r="G1700" s="133"/>
      <c r="H1700" s="137"/>
      <c r="I1700" s="131"/>
      <c r="J1700" s="131"/>
      <c r="K1700" s="131"/>
      <c r="L1700" s="131"/>
    </row>
    <row r="1701" spans="1:12" ht="19.5">
      <c r="A1701" s="135"/>
      <c r="B1701" s="41"/>
      <c r="C1701" s="49"/>
      <c r="D1701" s="136"/>
      <c r="E1701" s="132"/>
      <c r="F1701" s="132"/>
      <c r="G1701" s="133"/>
      <c r="H1701" s="137"/>
      <c r="I1701" s="131"/>
      <c r="J1701" s="131"/>
      <c r="K1701" s="131"/>
      <c r="L1701" s="131"/>
    </row>
    <row r="1702" spans="1:12" ht="19.5">
      <c r="A1702" s="135"/>
      <c r="B1702" s="41"/>
      <c r="C1702" s="49"/>
      <c r="D1702" s="136"/>
      <c r="E1702" s="132"/>
      <c r="F1702" s="132"/>
      <c r="G1702" s="133"/>
      <c r="H1702" s="137"/>
      <c r="I1702" s="131"/>
      <c r="J1702" s="131"/>
      <c r="K1702" s="131"/>
      <c r="L1702" s="131"/>
    </row>
    <row r="1703" spans="1:12" ht="19.5">
      <c r="A1703" s="135"/>
      <c r="B1703" s="41"/>
      <c r="C1703" s="49"/>
      <c r="D1703" s="136"/>
      <c r="E1703" s="132"/>
      <c r="F1703" s="132"/>
      <c r="G1703" s="133"/>
      <c r="H1703" s="137"/>
      <c r="I1703" s="131"/>
      <c r="J1703" s="131"/>
      <c r="K1703" s="131"/>
      <c r="L1703" s="131"/>
    </row>
    <row r="1704" spans="1:12" ht="19.5">
      <c r="A1704" s="135"/>
      <c r="B1704" s="41"/>
      <c r="C1704" s="49"/>
      <c r="D1704" s="136"/>
      <c r="E1704" s="132"/>
      <c r="F1704" s="132"/>
      <c r="G1704" s="133"/>
      <c r="H1704" s="137"/>
      <c r="I1704" s="131"/>
      <c r="J1704" s="131"/>
      <c r="K1704" s="131"/>
      <c r="L1704" s="131"/>
    </row>
    <row r="1705" spans="1:12" ht="19.5">
      <c r="A1705" s="135"/>
      <c r="B1705" s="41"/>
      <c r="C1705" s="49"/>
      <c r="D1705" s="136"/>
      <c r="E1705" s="132"/>
      <c r="F1705" s="132"/>
      <c r="G1705" s="133"/>
      <c r="H1705" s="137"/>
      <c r="I1705" s="131"/>
      <c r="J1705" s="131"/>
      <c r="K1705" s="131"/>
      <c r="L1705" s="131"/>
    </row>
    <row r="1706" spans="1:12" ht="19.5">
      <c r="A1706" s="135"/>
      <c r="B1706" s="41"/>
      <c r="C1706" s="49"/>
      <c r="D1706" s="136"/>
      <c r="E1706" s="132"/>
      <c r="F1706" s="132"/>
      <c r="G1706" s="133"/>
      <c r="H1706" s="137"/>
      <c r="I1706" s="131"/>
      <c r="J1706" s="131"/>
      <c r="K1706" s="131"/>
      <c r="L1706" s="131"/>
    </row>
    <row r="1707" spans="1:12" ht="19.5">
      <c r="A1707" s="135"/>
      <c r="B1707" s="41"/>
      <c r="C1707" s="49"/>
      <c r="D1707" s="136"/>
      <c r="E1707" s="132"/>
      <c r="F1707" s="132"/>
      <c r="G1707" s="133"/>
      <c r="H1707" s="137"/>
      <c r="I1707" s="131"/>
      <c r="J1707" s="131"/>
      <c r="K1707" s="131"/>
      <c r="L1707" s="131"/>
    </row>
    <row r="1708" spans="1:12" ht="19.5">
      <c r="A1708" s="135"/>
      <c r="B1708" s="41"/>
      <c r="C1708" s="49"/>
      <c r="D1708" s="136"/>
      <c r="E1708" s="132"/>
      <c r="F1708" s="132"/>
      <c r="G1708" s="133"/>
      <c r="H1708" s="137"/>
      <c r="I1708" s="131"/>
      <c r="J1708" s="131"/>
      <c r="K1708" s="131"/>
      <c r="L1708" s="131"/>
    </row>
    <row r="1709" spans="1:12" ht="19.5">
      <c r="A1709" s="135"/>
      <c r="B1709" s="41"/>
      <c r="C1709" s="49"/>
      <c r="D1709" s="136"/>
      <c r="E1709" s="132"/>
      <c r="F1709" s="132"/>
      <c r="G1709" s="133"/>
      <c r="H1709" s="137"/>
      <c r="I1709" s="131"/>
      <c r="J1709" s="131"/>
      <c r="K1709" s="131"/>
      <c r="L1709" s="131"/>
    </row>
    <row r="1710" spans="1:12" ht="19.5">
      <c r="A1710" s="135"/>
      <c r="B1710" s="41"/>
      <c r="C1710" s="49"/>
      <c r="D1710" s="136"/>
      <c r="E1710" s="132"/>
      <c r="F1710" s="132"/>
      <c r="G1710" s="133"/>
      <c r="H1710" s="137"/>
      <c r="I1710" s="131"/>
      <c r="J1710" s="131"/>
      <c r="K1710" s="131"/>
      <c r="L1710" s="131"/>
    </row>
    <row r="1711" spans="1:12" ht="19.5">
      <c r="A1711" s="135"/>
      <c r="B1711" s="41"/>
      <c r="C1711" s="49"/>
      <c r="D1711" s="136"/>
      <c r="E1711" s="132"/>
      <c r="F1711" s="132"/>
      <c r="G1711" s="133"/>
      <c r="H1711" s="137"/>
      <c r="I1711" s="131"/>
      <c r="J1711" s="131"/>
      <c r="K1711" s="131"/>
      <c r="L1711" s="131"/>
    </row>
    <row r="1712" spans="1:12" ht="19.5">
      <c r="A1712" s="135"/>
      <c r="B1712" s="41"/>
      <c r="C1712" s="49"/>
      <c r="D1712" s="136"/>
      <c r="E1712" s="132"/>
      <c r="F1712" s="132"/>
      <c r="G1712" s="133"/>
      <c r="H1712" s="137"/>
      <c r="I1712" s="131"/>
      <c r="J1712" s="131"/>
      <c r="K1712" s="131"/>
      <c r="L1712" s="131"/>
    </row>
    <row r="1713" spans="1:12" ht="19.5">
      <c r="A1713" s="135"/>
      <c r="B1713" s="41"/>
      <c r="C1713" s="49"/>
      <c r="D1713" s="136"/>
      <c r="E1713" s="132"/>
      <c r="F1713" s="132"/>
      <c r="G1713" s="133"/>
      <c r="H1713" s="137"/>
      <c r="I1713" s="131"/>
      <c r="J1713" s="131"/>
      <c r="K1713" s="131"/>
      <c r="L1713" s="131"/>
    </row>
    <row r="1714" spans="1:12" ht="19.5">
      <c r="A1714" s="135"/>
      <c r="B1714" s="41"/>
      <c r="C1714" s="49"/>
      <c r="D1714" s="136"/>
      <c r="E1714" s="132"/>
      <c r="F1714" s="132"/>
      <c r="G1714" s="133"/>
      <c r="H1714" s="137"/>
      <c r="I1714" s="131"/>
      <c r="J1714" s="131"/>
      <c r="K1714" s="131"/>
      <c r="L1714" s="131"/>
    </row>
    <row r="1715" spans="1:12" ht="19.5">
      <c r="A1715" s="135"/>
      <c r="B1715" s="41"/>
      <c r="C1715" s="49"/>
      <c r="D1715" s="136"/>
      <c r="E1715" s="132"/>
      <c r="F1715" s="132"/>
      <c r="G1715" s="133"/>
      <c r="H1715" s="137"/>
      <c r="I1715" s="131"/>
      <c r="J1715" s="131"/>
      <c r="K1715" s="131"/>
      <c r="L1715" s="131"/>
    </row>
    <row r="1716" spans="1:12" ht="19.5">
      <c r="A1716" s="135"/>
      <c r="B1716" s="41"/>
      <c r="C1716" s="49"/>
      <c r="D1716" s="136"/>
      <c r="E1716" s="132"/>
      <c r="F1716" s="132"/>
      <c r="G1716" s="133"/>
      <c r="H1716" s="137"/>
      <c r="I1716" s="131"/>
      <c r="J1716" s="131"/>
      <c r="K1716" s="131"/>
      <c r="L1716" s="131"/>
    </row>
    <row r="1717" spans="1:12" ht="19.5">
      <c r="A1717" s="135"/>
      <c r="B1717" s="41"/>
      <c r="C1717" s="49"/>
      <c r="D1717" s="136"/>
      <c r="E1717" s="132"/>
      <c r="F1717" s="132"/>
      <c r="G1717" s="133"/>
      <c r="H1717" s="137"/>
      <c r="I1717" s="131"/>
      <c r="J1717" s="131"/>
      <c r="K1717" s="131"/>
      <c r="L1717" s="131"/>
    </row>
    <row r="1718" spans="1:12" ht="19.5">
      <c r="A1718" s="135"/>
      <c r="B1718" s="41"/>
      <c r="C1718" s="49"/>
      <c r="D1718" s="136"/>
      <c r="E1718" s="132"/>
      <c r="F1718" s="132"/>
      <c r="G1718" s="133"/>
      <c r="H1718" s="137"/>
      <c r="I1718" s="131"/>
      <c r="J1718" s="131"/>
      <c r="K1718" s="131"/>
      <c r="L1718" s="131"/>
    </row>
    <row r="1719" spans="1:12" ht="19.5">
      <c r="A1719" s="135"/>
      <c r="B1719" s="41"/>
      <c r="C1719" s="49"/>
      <c r="D1719" s="136"/>
      <c r="E1719" s="132"/>
      <c r="F1719" s="132"/>
      <c r="G1719" s="133"/>
      <c r="H1719" s="137"/>
      <c r="I1719" s="131"/>
      <c r="J1719" s="131"/>
      <c r="K1719" s="131"/>
      <c r="L1719" s="131"/>
    </row>
    <row r="1720" spans="1:12" ht="19.5">
      <c r="A1720" s="135"/>
      <c r="B1720" s="41"/>
      <c r="C1720" s="49"/>
      <c r="D1720" s="136"/>
      <c r="E1720" s="132"/>
      <c r="F1720" s="132"/>
      <c r="G1720" s="133"/>
      <c r="H1720" s="137"/>
      <c r="I1720" s="131"/>
      <c r="J1720" s="131"/>
      <c r="K1720" s="131"/>
      <c r="L1720" s="131"/>
    </row>
    <row r="1721" spans="1:12" ht="19.5">
      <c r="A1721" s="135"/>
      <c r="B1721" s="41"/>
      <c r="C1721" s="49"/>
      <c r="D1721" s="136"/>
      <c r="E1721" s="132"/>
      <c r="F1721" s="132"/>
      <c r="G1721" s="133"/>
      <c r="H1721" s="137"/>
      <c r="I1721" s="131"/>
      <c r="J1721" s="131"/>
      <c r="K1721" s="131"/>
      <c r="L1721" s="131"/>
    </row>
    <row r="1722" spans="1:12" ht="19.5">
      <c r="A1722" s="135"/>
      <c r="B1722" s="41"/>
      <c r="C1722" s="49"/>
      <c r="D1722" s="136"/>
      <c r="E1722" s="132"/>
      <c r="F1722" s="132"/>
      <c r="G1722" s="133"/>
      <c r="H1722" s="137"/>
      <c r="I1722" s="131"/>
      <c r="J1722" s="131"/>
      <c r="K1722" s="131"/>
      <c r="L1722" s="131"/>
    </row>
    <row r="1723" spans="1:12" ht="19.5">
      <c r="A1723" s="135"/>
      <c r="B1723" s="41"/>
      <c r="C1723" s="49"/>
      <c r="D1723" s="136"/>
      <c r="E1723" s="132"/>
      <c r="F1723" s="132"/>
      <c r="G1723" s="133"/>
      <c r="H1723" s="137"/>
      <c r="I1723" s="131"/>
      <c r="J1723" s="131"/>
      <c r="K1723" s="131"/>
      <c r="L1723" s="131"/>
    </row>
    <row r="1724" spans="1:12" ht="19.5">
      <c r="A1724" s="135"/>
      <c r="B1724" s="41"/>
      <c r="C1724" s="49"/>
      <c r="D1724" s="136"/>
      <c r="E1724" s="132"/>
      <c r="F1724" s="132"/>
      <c r="G1724" s="133"/>
      <c r="H1724" s="137"/>
      <c r="I1724" s="131"/>
      <c r="J1724" s="131"/>
      <c r="K1724" s="131"/>
      <c r="L1724" s="131"/>
    </row>
    <row r="1725" spans="1:12" ht="19.5">
      <c r="A1725" s="135"/>
      <c r="B1725" s="41"/>
      <c r="C1725" s="49"/>
      <c r="D1725" s="136"/>
      <c r="E1725" s="132"/>
      <c r="F1725" s="132"/>
      <c r="G1725" s="133"/>
      <c r="H1725" s="137"/>
      <c r="I1725" s="131"/>
      <c r="J1725" s="131"/>
      <c r="K1725" s="131"/>
      <c r="L1725" s="131"/>
    </row>
    <row r="1726" spans="1:12" ht="19.5">
      <c r="A1726" s="135"/>
      <c r="B1726" s="41"/>
      <c r="C1726" s="49"/>
      <c r="D1726" s="136"/>
      <c r="E1726" s="132"/>
      <c r="F1726" s="132"/>
      <c r="G1726" s="133"/>
      <c r="H1726" s="137"/>
      <c r="I1726" s="131"/>
      <c r="J1726" s="131"/>
      <c r="K1726" s="131"/>
      <c r="L1726" s="131"/>
    </row>
    <row r="1727" spans="1:12" ht="19.5">
      <c r="A1727" s="135"/>
      <c r="B1727" s="41"/>
      <c r="C1727" s="49"/>
      <c r="D1727" s="136"/>
      <c r="E1727" s="132"/>
      <c r="F1727" s="132"/>
      <c r="G1727" s="133"/>
      <c r="H1727" s="137"/>
      <c r="I1727" s="131"/>
      <c r="J1727" s="131"/>
      <c r="K1727" s="131"/>
      <c r="L1727" s="131"/>
    </row>
    <row r="1728" spans="1:12" ht="19.5">
      <c r="A1728" s="135"/>
      <c r="B1728" s="41"/>
      <c r="C1728" s="49"/>
      <c r="D1728" s="136"/>
      <c r="E1728" s="132"/>
      <c r="F1728" s="132"/>
      <c r="G1728" s="133"/>
      <c r="H1728" s="137"/>
      <c r="I1728" s="131"/>
      <c r="J1728" s="131"/>
      <c r="K1728" s="131"/>
      <c r="L1728" s="131"/>
    </row>
    <row r="1729" spans="1:12" ht="19.5">
      <c r="A1729" s="135"/>
      <c r="B1729" s="41"/>
      <c r="C1729" s="49"/>
      <c r="D1729" s="136"/>
      <c r="E1729" s="132"/>
      <c r="F1729" s="132"/>
      <c r="G1729" s="133"/>
      <c r="H1729" s="137"/>
      <c r="I1729" s="131"/>
      <c r="J1729" s="131"/>
      <c r="K1729" s="131"/>
      <c r="L1729" s="131"/>
    </row>
    <row r="1730" spans="1:12" ht="19.5">
      <c r="A1730" s="135"/>
      <c r="B1730" s="41"/>
      <c r="C1730" s="49"/>
      <c r="D1730" s="136"/>
      <c r="E1730" s="132"/>
      <c r="F1730" s="132"/>
      <c r="G1730" s="133"/>
      <c r="H1730" s="137"/>
      <c r="I1730" s="131"/>
      <c r="J1730" s="131"/>
      <c r="K1730" s="131"/>
      <c r="L1730" s="131"/>
    </row>
    <row r="1731" spans="1:12" ht="19.5">
      <c r="A1731" s="135"/>
      <c r="B1731" s="41"/>
      <c r="C1731" s="49"/>
      <c r="D1731" s="136"/>
      <c r="E1731" s="132"/>
      <c r="F1731" s="132"/>
      <c r="G1731" s="133"/>
      <c r="H1731" s="137"/>
      <c r="I1731" s="131"/>
      <c r="J1731" s="131"/>
      <c r="K1731" s="131"/>
      <c r="L1731" s="131"/>
    </row>
    <row r="1732" spans="1:12" ht="19.5">
      <c r="A1732" s="135"/>
      <c r="B1732" s="41"/>
      <c r="C1732" s="49"/>
      <c r="D1732" s="136"/>
      <c r="E1732" s="132"/>
      <c r="F1732" s="132"/>
      <c r="G1732" s="133"/>
      <c r="H1732" s="137"/>
      <c r="I1732" s="131"/>
      <c r="J1732" s="131"/>
      <c r="K1732" s="131"/>
      <c r="L1732" s="131"/>
    </row>
    <row r="1733" spans="1:12" ht="19.5">
      <c r="A1733" s="135"/>
      <c r="B1733" s="41"/>
      <c r="C1733" s="49"/>
      <c r="D1733" s="136"/>
      <c r="E1733" s="132"/>
      <c r="F1733" s="132"/>
      <c r="G1733" s="133"/>
      <c r="H1733" s="137"/>
      <c r="I1733" s="131"/>
      <c r="J1733" s="131"/>
      <c r="K1733" s="131"/>
      <c r="L1733" s="131"/>
    </row>
    <row r="1734" spans="1:12" ht="19.5">
      <c r="A1734" s="135"/>
      <c r="B1734" s="41"/>
      <c r="C1734" s="49"/>
      <c r="D1734" s="136"/>
      <c r="E1734" s="132"/>
      <c r="F1734" s="132"/>
      <c r="G1734" s="133"/>
      <c r="H1734" s="137"/>
      <c r="I1734" s="131"/>
      <c r="J1734" s="131"/>
      <c r="K1734" s="131"/>
      <c r="L1734" s="131"/>
    </row>
    <row r="1735" spans="1:12" ht="19.5">
      <c r="A1735" s="135"/>
      <c r="B1735" s="41"/>
      <c r="C1735" s="49"/>
      <c r="D1735" s="136"/>
      <c r="E1735" s="132"/>
      <c r="F1735" s="132"/>
      <c r="G1735" s="133"/>
      <c r="H1735" s="137"/>
      <c r="I1735" s="131"/>
      <c r="J1735" s="131"/>
      <c r="K1735" s="131"/>
      <c r="L1735" s="131"/>
    </row>
    <row r="1736" spans="1:12" ht="19.5">
      <c r="A1736" s="135"/>
      <c r="B1736" s="41"/>
      <c r="C1736" s="49"/>
      <c r="D1736" s="136"/>
      <c r="E1736" s="132"/>
      <c r="F1736" s="132"/>
      <c r="G1736" s="133"/>
      <c r="H1736" s="137"/>
      <c r="I1736" s="131"/>
      <c r="J1736" s="131"/>
      <c r="K1736" s="131"/>
      <c r="L1736" s="131"/>
    </row>
    <row r="1737" spans="1:12" ht="19.5">
      <c r="A1737" s="135"/>
      <c r="B1737" s="41"/>
      <c r="C1737" s="49"/>
      <c r="D1737" s="136"/>
      <c r="E1737" s="132"/>
      <c r="F1737" s="132"/>
      <c r="G1737" s="133"/>
      <c r="H1737" s="137"/>
      <c r="I1737" s="131"/>
      <c r="J1737" s="131"/>
      <c r="K1737" s="131"/>
      <c r="L1737" s="131"/>
    </row>
    <row r="1738" spans="1:12" ht="19.5">
      <c r="A1738" s="135"/>
      <c r="B1738" s="41"/>
      <c r="C1738" s="49"/>
      <c r="D1738" s="136"/>
      <c r="E1738" s="132"/>
      <c r="F1738" s="132"/>
      <c r="G1738" s="133"/>
      <c r="H1738" s="137"/>
      <c r="I1738" s="131"/>
      <c r="J1738" s="131"/>
      <c r="K1738" s="131"/>
      <c r="L1738" s="131"/>
    </row>
    <row r="1739" spans="1:12" ht="19.5">
      <c r="A1739" s="135"/>
      <c r="B1739" s="41"/>
      <c r="C1739" s="49"/>
      <c r="D1739" s="136"/>
      <c r="E1739" s="132"/>
      <c r="F1739" s="132"/>
      <c r="G1739" s="133"/>
      <c r="H1739" s="137"/>
      <c r="I1739" s="131"/>
      <c r="J1739" s="131"/>
      <c r="K1739" s="131"/>
      <c r="L1739" s="131"/>
    </row>
    <row r="1740" spans="1:12" ht="19.5">
      <c r="A1740" s="135"/>
      <c r="B1740" s="41"/>
      <c r="C1740" s="49"/>
      <c r="D1740" s="136"/>
      <c r="E1740" s="132"/>
      <c r="F1740" s="132"/>
      <c r="G1740" s="133"/>
      <c r="H1740" s="137"/>
      <c r="I1740" s="131"/>
      <c r="J1740" s="131"/>
      <c r="K1740" s="131"/>
      <c r="L1740" s="131"/>
    </row>
    <row r="1741" spans="1:12" ht="19.5">
      <c r="A1741" s="135"/>
      <c r="B1741" s="41"/>
      <c r="C1741" s="49"/>
      <c r="D1741" s="136"/>
      <c r="E1741" s="132"/>
      <c r="F1741" s="132"/>
      <c r="G1741" s="133"/>
      <c r="H1741" s="137"/>
      <c r="I1741" s="131"/>
      <c r="J1741" s="131"/>
      <c r="K1741" s="131"/>
      <c r="L1741" s="131"/>
    </row>
    <row r="1742" spans="1:12" ht="19.5">
      <c r="A1742" s="135"/>
      <c r="B1742" s="41"/>
      <c r="C1742" s="49"/>
      <c r="D1742" s="136"/>
      <c r="E1742" s="132"/>
      <c r="F1742" s="132"/>
      <c r="G1742" s="133"/>
      <c r="H1742" s="137"/>
      <c r="I1742" s="131"/>
      <c r="J1742" s="131"/>
      <c r="K1742" s="131"/>
      <c r="L1742" s="131"/>
    </row>
    <row r="1743" spans="1:12" ht="19.5">
      <c r="A1743" s="135"/>
      <c r="B1743" s="41"/>
      <c r="C1743" s="49"/>
      <c r="D1743" s="136"/>
      <c r="E1743" s="132"/>
      <c r="F1743" s="132"/>
      <c r="G1743" s="133"/>
      <c r="H1743" s="137"/>
      <c r="I1743" s="131"/>
      <c r="J1743" s="131"/>
      <c r="K1743" s="131"/>
      <c r="L1743" s="131"/>
    </row>
    <row r="1744" spans="1:12" ht="19.5">
      <c r="A1744" s="135"/>
      <c r="B1744" s="41"/>
      <c r="C1744" s="49"/>
      <c r="D1744" s="136"/>
      <c r="E1744" s="132"/>
      <c r="F1744" s="132"/>
      <c r="G1744" s="133"/>
      <c r="H1744" s="137"/>
      <c r="I1744" s="131"/>
      <c r="J1744" s="131"/>
      <c r="K1744" s="131"/>
      <c r="L1744" s="131"/>
    </row>
    <row r="1745" spans="1:12" ht="19.5">
      <c r="A1745" s="135"/>
      <c r="B1745" s="41"/>
      <c r="C1745" s="49"/>
      <c r="D1745" s="136"/>
      <c r="E1745" s="132"/>
      <c r="F1745" s="132"/>
      <c r="G1745" s="133"/>
      <c r="H1745" s="137"/>
      <c r="I1745" s="131"/>
      <c r="J1745" s="131"/>
      <c r="K1745" s="131"/>
      <c r="L1745" s="131"/>
    </row>
    <row r="1746" spans="1:12" ht="19.5">
      <c r="A1746" s="135"/>
      <c r="B1746" s="41"/>
      <c r="C1746" s="49"/>
      <c r="D1746" s="136"/>
      <c r="E1746" s="132"/>
      <c r="F1746" s="132"/>
      <c r="G1746" s="133"/>
      <c r="H1746" s="137"/>
      <c r="I1746" s="131"/>
      <c r="J1746" s="131"/>
      <c r="K1746" s="131"/>
      <c r="L1746" s="131"/>
    </row>
    <row r="1747" spans="1:12" ht="19.5">
      <c r="A1747" s="135"/>
      <c r="B1747" s="41"/>
      <c r="C1747" s="49"/>
      <c r="D1747" s="136"/>
      <c r="E1747" s="132"/>
      <c r="F1747" s="132"/>
      <c r="G1747" s="133"/>
      <c r="H1747" s="137"/>
      <c r="I1747" s="131"/>
      <c r="J1747" s="131"/>
      <c r="K1747" s="131"/>
      <c r="L1747" s="131"/>
    </row>
    <row r="1748" spans="1:12" ht="19.5">
      <c r="A1748" s="135"/>
      <c r="B1748" s="41"/>
      <c r="C1748" s="49"/>
      <c r="D1748" s="136"/>
      <c r="E1748" s="132"/>
      <c r="F1748" s="132"/>
      <c r="G1748" s="133"/>
      <c r="H1748" s="137"/>
      <c r="I1748" s="131"/>
      <c r="J1748" s="131"/>
      <c r="K1748" s="131"/>
      <c r="L1748" s="131"/>
    </row>
    <row r="1749" spans="1:12" ht="19.5">
      <c r="A1749" s="135"/>
      <c r="B1749" s="41"/>
      <c r="C1749" s="49"/>
      <c r="D1749" s="136"/>
      <c r="E1749" s="132"/>
      <c r="F1749" s="132"/>
      <c r="G1749" s="133"/>
      <c r="H1749" s="137"/>
      <c r="I1749" s="131"/>
      <c r="J1749" s="131"/>
      <c r="K1749" s="131"/>
      <c r="L1749" s="131"/>
    </row>
    <row r="1750" spans="1:12" ht="19.5">
      <c r="A1750" s="135"/>
      <c r="B1750" s="41"/>
      <c r="C1750" s="49"/>
      <c r="D1750" s="136"/>
      <c r="E1750" s="132"/>
      <c r="F1750" s="132"/>
      <c r="G1750" s="133"/>
      <c r="H1750" s="137"/>
      <c r="I1750" s="131"/>
      <c r="J1750" s="131"/>
      <c r="K1750" s="131"/>
      <c r="L1750" s="131"/>
    </row>
    <row r="1751" spans="1:12" ht="19.5">
      <c r="A1751" s="135"/>
      <c r="B1751" s="41"/>
      <c r="C1751" s="49"/>
      <c r="D1751" s="136"/>
      <c r="E1751" s="132"/>
      <c r="F1751" s="132"/>
      <c r="G1751" s="133"/>
      <c r="H1751" s="137"/>
      <c r="I1751" s="131"/>
      <c r="J1751" s="131"/>
      <c r="K1751" s="131"/>
      <c r="L1751" s="131"/>
    </row>
    <row r="1752" spans="1:12" ht="19.5">
      <c r="A1752" s="135"/>
      <c r="B1752" s="41"/>
      <c r="C1752" s="49"/>
      <c r="D1752" s="136"/>
      <c r="E1752" s="132"/>
      <c r="F1752" s="132"/>
      <c r="G1752" s="133"/>
      <c r="H1752" s="137"/>
      <c r="I1752" s="131"/>
      <c r="J1752" s="131"/>
      <c r="K1752" s="131"/>
      <c r="L1752" s="131"/>
    </row>
    <row r="1753" spans="1:12" ht="19.5">
      <c r="A1753" s="135"/>
      <c r="B1753" s="41"/>
      <c r="C1753" s="49"/>
      <c r="D1753" s="136"/>
      <c r="E1753" s="132"/>
      <c r="F1753" s="132"/>
      <c r="G1753" s="133"/>
      <c r="H1753" s="137"/>
      <c r="I1753" s="131"/>
      <c r="J1753" s="131"/>
      <c r="K1753" s="131"/>
      <c r="L1753" s="131"/>
    </row>
    <row r="1754" spans="1:12" ht="19.5">
      <c r="A1754" s="135"/>
      <c r="B1754" s="41"/>
      <c r="C1754" s="49"/>
      <c r="D1754" s="136"/>
      <c r="E1754" s="132"/>
      <c r="F1754" s="132"/>
      <c r="G1754" s="133"/>
      <c r="H1754" s="137"/>
      <c r="I1754" s="131"/>
      <c r="J1754" s="131"/>
      <c r="K1754" s="131"/>
      <c r="L1754" s="131"/>
    </row>
    <row r="1755" spans="1:12" ht="19.5">
      <c r="A1755" s="135"/>
      <c r="B1755" s="41"/>
      <c r="C1755" s="49"/>
      <c r="D1755" s="136"/>
      <c r="E1755" s="132"/>
      <c r="F1755" s="132"/>
      <c r="G1755" s="133"/>
      <c r="H1755" s="137"/>
      <c r="I1755" s="131"/>
      <c r="J1755" s="131"/>
      <c r="K1755" s="131"/>
      <c r="L1755" s="131"/>
    </row>
    <row r="1756" spans="1:12" ht="19.5">
      <c r="A1756" s="135"/>
      <c r="B1756" s="41"/>
      <c r="C1756" s="49"/>
      <c r="D1756" s="136"/>
      <c r="E1756" s="132"/>
      <c r="F1756" s="132"/>
      <c r="G1756" s="133"/>
      <c r="H1756" s="137"/>
      <c r="I1756" s="131"/>
      <c r="J1756" s="131"/>
      <c r="K1756" s="131"/>
      <c r="L1756" s="131"/>
    </row>
    <row r="1757" spans="1:12" ht="19.5">
      <c r="A1757" s="135"/>
      <c r="B1757" s="41"/>
      <c r="C1757" s="49"/>
      <c r="D1757" s="136"/>
      <c r="E1757" s="132"/>
      <c r="F1757" s="132"/>
      <c r="G1757" s="133"/>
      <c r="H1757" s="137"/>
      <c r="I1757" s="131"/>
      <c r="J1757" s="131"/>
      <c r="K1757" s="131"/>
      <c r="L1757" s="131"/>
    </row>
    <row r="1758" spans="1:12" ht="19.5">
      <c r="A1758" s="135"/>
      <c r="B1758" s="41"/>
      <c r="C1758" s="49"/>
      <c r="D1758" s="136"/>
      <c r="E1758" s="132"/>
      <c r="F1758" s="132"/>
      <c r="G1758" s="133"/>
      <c r="H1758" s="137"/>
      <c r="I1758" s="131"/>
      <c r="J1758" s="131"/>
      <c r="K1758" s="131"/>
      <c r="L1758" s="131"/>
    </row>
    <row r="1759" spans="1:12" ht="19.5">
      <c r="A1759" s="135"/>
      <c r="B1759" s="41"/>
      <c r="C1759" s="49"/>
      <c r="D1759" s="136"/>
      <c r="E1759" s="132"/>
      <c r="F1759" s="132"/>
      <c r="G1759" s="133"/>
      <c r="H1759" s="137"/>
      <c r="I1759" s="131"/>
      <c r="J1759" s="131"/>
      <c r="K1759" s="131"/>
      <c r="L1759" s="131"/>
    </row>
    <row r="1760" spans="1:12" ht="19.5">
      <c r="A1760" s="135"/>
      <c r="B1760" s="41"/>
      <c r="C1760" s="49"/>
      <c r="D1760" s="136"/>
      <c r="E1760" s="132"/>
      <c r="F1760" s="132"/>
      <c r="G1760" s="133"/>
      <c r="H1760" s="137"/>
      <c r="I1760" s="131"/>
      <c r="J1760" s="131"/>
      <c r="K1760" s="131"/>
      <c r="L1760" s="131"/>
    </row>
    <row r="1761" spans="1:12" ht="19.5">
      <c r="A1761" s="135"/>
      <c r="B1761" s="41"/>
      <c r="C1761" s="49"/>
      <c r="D1761" s="136"/>
      <c r="E1761" s="132"/>
      <c r="F1761" s="132"/>
      <c r="G1761" s="133"/>
      <c r="H1761" s="137"/>
      <c r="I1761" s="131"/>
      <c r="J1761" s="131"/>
      <c r="K1761" s="131"/>
      <c r="L1761" s="131"/>
    </row>
    <row r="1762" spans="1:12" ht="19.5">
      <c r="A1762" s="135"/>
      <c r="B1762" s="41"/>
      <c r="C1762" s="49"/>
      <c r="D1762" s="136"/>
      <c r="E1762" s="132"/>
      <c r="F1762" s="132"/>
      <c r="G1762" s="133"/>
      <c r="H1762" s="137"/>
      <c r="I1762" s="131"/>
      <c r="J1762" s="131"/>
      <c r="K1762" s="131"/>
      <c r="L1762" s="131"/>
    </row>
    <row r="1763" spans="1:12" ht="19.5">
      <c r="A1763" s="135"/>
      <c r="B1763" s="41"/>
      <c r="C1763" s="49"/>
      <c r="D1763" s="136"/>
      <c r="E1763" s="132"/>
      <c r="F1763" s="132"/>
      <c r="G1763" s="133"/>
      <c r="H1763" s="137"/>
      <c r="I1763" s="131"/>
      <c r="J1763" s="131"/>
      <c r="K1763" s="131"/>
      <c r="L1763" s="131"/>
    </row>
    <row r="1764" spans="1:12" ht="19.5">
      <c r="A1764" s="135"/>
      <c r="B1764" s="41"/>
      <c r="C1764" s="49"/>
      <c r="D1764" s="136"/>
      <c r="E1764" s="132"/>
      <c r="F1764" s="132"/>
      <c r="G1764" s="133"/>
      <c r="H1764" s="137"/>
      <c r="I1764" s="131"/>
      <c r="J1764" s="131"/>
      <c r="K1764" s="131"/>
      <c r="L1764" s="131"/>
    </row>
    <row r="1765" spans="1:12" ht="19.5">
      <c r="A1765" s="135"/>
      <c r="B1765" s="41"/>
      <c r="C1765" s="49"/>
      <c r="D1765" s="136"/>
      <c r="E1765" s="132"/>
      <c r="F1765" s="132"/>
      <c r="G1765" s="133"/>
      <c r="H1765" s="137"/>
      <c r="I1765" s="131"/>
      <c r="J1765" s="131"/>
      <c r="K1765" s="131"/>
      <c r="L1765" s="131"/>
    </row>
    <row r="1766" spans="1:12" ht="19.5">
      <c r="A1766" s="135"/>
      <c r="B1766" s="41"/>
      <c r="C1766" s="49"/>
      <c r="D1766" s="136"/>
      <c r="E1766" s="132"/>
      <c r="F1766" s="132"/>
      <c r="G1766" s="133"/>
      <c r="H1766" s="137"/>
      <c r="I1766" s="131"/>
      <c r="J1766" s="131"/>
      <c r="K1766" s="131"/>
      <c r="L1766" s="131"/>
    </row>
    <row r="1767" spans="1:12" ht="19.5">
      <c r="A1767" s="135"/>
      <c r="B1767" s="41"/>
      <c r="C1767" s="49"/>
      <c r="D1767" s="136"/>
      <c r="E1767" s="132"/>
      <c r="F1767" s="132"/>
      <c r="G1767" s="133"/>
      <c r="H1767" s="137"/>
      <c r="I1767" s="131"/>
      <c r="J1767" s="131"/>
      <c r="K1767" s="131"/>
      <c r="L1767" s="131"/>
    </row>
    <row r="1768" spans="1:12" ht="19.5">
      <c r="A1768" s="135"/>
      <c r="B1768" s="41"/>
      <c r="C1768" s="49"/>
      <c r="D1768" s="136"/>
      <c r="E1768" s="132"/>
      <c r="F1768" s="132"/>
      <c r="G1768" s="133"/>
      <c r="H1768" s="137"/>
      <c r="I1768" s="131"/>
      <c r="J1768" s="131"/>
      <c r="K1768" s="131"/>
      <c r="L1768" s="131"/>
    </row>
    <row r="1769" spans="1:12" ht="19.5">
      <c r="A1769" s="135"/>
      <c r="B1769" s="41"/>
      <c r="C1769" s="49"/>
      <c r="D1769" s="136"/>
      <c r="E1769" s="132"/>
      <c r="F1769" s="132"/>
      <c r="G1769" s="133"/>
      <c r="H1769" s="137"/>
      <c r="I1769" s="131"/>
      <c r="J1769" s="131"/>
      <c r="K1769" s="131"/>
      <c r="L1769" s="131"/>
    </row>
    <row r="1770" spans="1:12" ht="19.5">
      <c r="A1770" s="135"/>
      <c r="B1770" s="41"/>
      <c r="C1770" s="49"/>
      <c r="D1770" s="136"/>
      <c r="E1770" s="132"/>
      <c r="F1770" s="132"/>
      <c r="G1770" s="133"/>
      <c r="H1770" s="137"/>
      <c r="I1770" s="131"/>
      <c r="J1770" s="131"/>
      <c r="K1770" s="131"/>
      <c r="L1770" s="131"/>
    </row>
    <row r="1771" spans="1:12" ht="19.5">
      <c r="A1771" s="135"/>
      <c r="B1771" s="41"/>
      <c r="C1771" s="49"/>
      <c r="D1771" s="136"/>
      <c r="E1771" s="132"/>
      <c r="F1771" s="132"/>
      <c r="G1771" s="133"/>
      <c r="H1771" s="137"/>
      <c r="I1771" s="131"/>
      <c r="J1771" s="131"/>
      <c r="K1771" s="131"/>
      <c r="L1771" s="131"/>
    </row>
    <row r="1772" spans="1:12" ht="19.5">
      <c r="A1772" s="135"/>
      <c r="B1772" s="41"/>
      <c r="C1772" s="49"/>
      <c r="D1772" s="136"/>
      <c r="E1772" s="132"/>
      <c r="F1772" s="132"/>
      <c r="G1772" s="133"/>
      <c r="H1772" s="137"/>
      <c r="I1772" s="131"/>
      <c r="J1772" s="131"/>
      <c r="K1772" s="131"/>
      <c r="L1772" s="131"/>
    </row>
    <row r="1773" spans="1:12" ht="19.5">
      <c r="A1773" s="135"/>
      <c r="B1773" s="41"/>
      <c r="C1773" s="49"/>
      <c r="D1773" s="136"/>
      <c r="E1773" s="132"/>
      <c r="F1773" s="132"/>
      <c r="G1773" s="133"/>
      <c r="H1773" s="137"/>
      <c r="I1773" s="131"/>
      <c r="J1773" s="131"/>
      <c r="K1773" s="131"/>
      <c r="L1773" s="131"/>
    </row>
    <row r="1774" spans="1:12" ht="19.5">
      <c r="A1774" s="135"/>
      <c r="B1774" s="41"/>
      <c r="C1774" s="49"/>
      <c r="D1774" s="136"/>
      <c r="E1774" s="132"/>
      <c r="F1774" s="132"/>
      <c r="G1774" s="133"/>
      <c r="H1774" s="137"/>
      <c r="I1774" s="131"/>
      <c r="J1774" s="131"/>
      <c r="K1774" s="131"/>
      <c r="L1774" s="131"/>
    </row>
    <row r="1775" spans="1:12" ht="19.5">
      <c r="A1775" s="135"/>
      <c r="B1775" s="41"/>
      <c r="C1775" s="49"/>
      <c r="D1775" s="136"/>
      <c r="E1775" s="132"/>
      <c r="F1775" s="132"/>
      <c r="G1775" s="133"/>
      <c r="H1775" s="137"/>
      <c r="I1775" s="131"/>
      <c r="J1775" s="131"/>
      <c r="K1775" s="131"/>
      <c r="L1775" s="131"/>
    </row>
    <row r="1776" spans="1:12" ht="19.5">
      <c r="A1776" s="135"/>
      <c r="B1776" s="41"/>
      <c r="C1776" s="49"/>
      <c r="D1776" s="136"/>
      <c r="E1776" s="132"/>
      <c r="F1776" s="132"/>
      <c r="G1776" s="133"/>
      <c r="H1776" s="137"/>
      <c r="I1776" s="131"/>
      <c r="J1776" s="131"/>
      <c r="K1776" s="131"/>
      <c r="L1776" s="131"/>
    </row>
    <row r="1777" spans="1:12" ht="19.5">
      <c r="A1777" s="135"/>
      <c r="B1777" s="41"/>
      <c r="C1777" s="49"/>
      <c r="D1777" s="136"/>
      <c r="E1777" s="132"/>
      <c r="F1777" s="132"/>
      <c r="G1777" s="133"/>
      <c r="H1777" s="137"/>
      <c r="I1777" s="131"/>
      <c r="J1777" s="131"/>
      <c r="K1777" s="131"/>
      <c r="L1777" s="131"/>
    </row>
    <row r="1778" spans="1:12" ht="19.5">
      <c r="A1778" s="135"/>
      <c r="B1778" s="41"/>
      <c r="C1778" s="49"/>
      <c r="D1778" s="136"/>
      <c r="E1778" s="132"/>
      <c r="F1778" s="132"/>
      <c r="G1778" s="133"/>
      <c r="H1778" s="137"/>
      <c r="I1778" s="131"/>
      <c r="J1778" s="131"/>
      <c r="K1778" s="131"/>
      <c r="L1778" s="131"/>
    </row>
    <row r="1779" spans="1:12" ht="19.5">
      <c r="A1779" s="135"/>
      <c r="B1779" s="41"/>
      <c r="C1779" s="49"/>
      <c r="D1779" s="136"/>
      <c r="E1779" s="132"/>
      <c r="F1779" s="132"/>
      <c r="G1779" s="133"/>
      <c r="H1779" s="137"/>
      <c r="I1779" s="131"/>
      <c r="J1779" s="131"/>
      <c r="K1779" s="131"/>
      <c r="L1779" s="131"/>
    </row>
    <row r="1780" spans="1:12" ht="19.5">
      <c r="A1780" s="135"/>
      <c r="B1780" s="41"/>
      <c r="C1780" s="49"/>
      <c r="D1780" s="136"/>
      <c r="E1780" s="132"/>
      <c r="F1780" s="132"/>
      <c r="G1780" s="133"/>
      <c r="H1780" s="137"/>
      <c r="I1780" s="131"/>
      <c r="J1780" s="131"/>
      <c r="K1780" s="131"/>
      <c r="L1780" s="131"/>
    </row>
    <row r="1781" spans="1:12" ht="19.5">
      <c r="A1781" s="135"/>
      <c r="B1781" s="41"/>
      <c r="C1781" s="49"/>
      <c r="D1781" s="136"/>
      <c r="E1781" s="132"/>
      <c r="F1781" s="132"/>
      <c r="G1781" s="133"/>
      <c r="H1781" s="137"/>
      <c r="I1781" s="131"/>
      <c r="J1781" s="131"/>
      <c r="K1781" s="131"/>
      <c r="L1781" s="131"/>
    </row>
    <row r="1782" spans="1:12" ht="19.5">
      <c r="A1782" s="135"/>
      <c r="B1782" s="41"/>
      <c r="C1782" s="49"/>
      <c r="D1782" s="136"/>
      <c r="E1782" s="132"/>
      <c r="F1782" s="132"/>
      <c r="G1782" s="133"/>
      <c r="H1782" s="137"/>
      <c r="I1782" s="131"/>
      <c r="J1782" s="131"/>
      <c r="K1782" s="131"/>
      <c r="L1782" s="131"/>
    </row>
    <row r="1783" spans="1:12" ht="19.5">
      <c r="A1783" s="135"/>
      <c r="B1783" s="41"/>
      <c r="C1783" s="49"/>
      <c r="D1783" s="136"/>
      <c r="E1783" s="132"/>
      <c r="F1783" s="132"/>
      <c r="G1783" s="133"/>
      <c r="H1783" s="137"/>
      <c r="I1783" s="131"/>
      <c r="J1783" s="131"/>
      <c r="K1783" s="131"/>
      <c r="L1783" s="131"/>
    </row>
    <row r="1784" spans="1:12" ht="19.5">
      <c r="A1784" s="135"/>
      <c r="B1784" s="41"/>
      <c r="C1784" s="49"/>
      <c r="D1784" s="136"/>
      <c r="E1784" s="132"/>
      <c r="F1784" s="132"/>
      <c r="G1784" s="133"/>
      <c r="H1784" s="137"/>
      <c r="I1784" s="131"/>
      <c r="J1784" s="131"/>
      <c r="K1784" s="131"/>
      <c r="L1784" s="131"/>
    </row>
    <row r="1785" spans="1:12" ht="19.5">
      <c r="A1785" s="135"/>
      <c r="B1785" s="41"/>
      <c r="C1785" s="49"/>
      <c r="D1785" s="136"/>
      <c r="E1785" s="132"/>
      <c r="F1785" s="132"/>
      <c r="G1785" s="133"/>
      <c r="H1785" s="137"/>
      <c r="I1785" s="131"/>
      <c r="J1785" s="131"/>
      <c r="K1785" s="131"/>
      <c r="L1785" s="131"/>
    </row>
    <row r="1786" spans="1:12" ht="19.5">
      <c r="A1786" s="135"/>
      <c r="B1786" s="41"/>
      <c r="C1786" s="49"/>
      <c r="D1786" s="136"/>
      <c r="E1786" s="132"/>
      <c r="F1786" s="132"/>
      <c r="G1786" s="133"/>
      <c r="H1786" s="137"/>
      <c r="I1786" s="131"/>
      <c r="J1786" s="131"/>
      <c r="K1786" s="131"/>
      <c r="L1786" s="131"/>
    </row>
    <row r="1787" spans="1:12" ht="19.5">
      <c r="A1787" s="135"/>
      <c r="B1787" s="41"/>
      <c r="C1787" s="49"/>
      <c r="D1787" s="136"/>
      <c r="E1787" s="132"/>
      <c r="F1787" s="132"/>
      <c r="G1787" s="133"/>
      <c r="H1787" s="137"/>
      <c r="I1787" s="131"/>
      <c r="J1787" s="131"/>
      <c r="K1787" s="131"/>
      <c r="L1787" s="131"/>
    </row>
    <row r="1788" spans="1:12" ht="19.5">
      <c r="A1788" s="135"/>
      <c r="B1788" s="41"/>
      <c r="C1788" s="49"/>
      <c r="D1788" s="136"/>
      <c r="E1788" s="132"/>
      <c r="F1788" s="132"/>
      <c r="G1788" s="133"/>
      <c r="H1788" s="137"/>
      <c r="I1788" s="131"/>
      <c r="J1788" s="131"/>
      <c r="K1788" s="131"/>
      <c r="L1788" s="131"/>
    </row>
    <row r="1789" spans="1:12" ht="19.5">
      <c r="A1789" s="135"/>
      <c r="B1789" s="41"/>
      <c r="C1789" s="49"/>
      <c r="D1789" s="136"/>
      <c r="E1789" s="132"/>
      <c r="F1789" s="132"/>
      <c r="G1789" s="133"/>
      <c r="H1789" s="137"/>
      <c r="I1789" s="131"/>
      <c r="J1789" s="131"/>
      <c r="K1789" s="131"/>
      <c r="L1789" s="131"/>
    </row>
    <row r="1790" spans="1:12" ht="19.5">
      <c r="A1790" s="135"/>
      <c r="B1790" s="41"/>
      <c r="C1790" s="49"/>
      <c r="D1790" s="136"/>
      <c r="E1790" s="132"/>
      <c r="F1790" s="132"/>
      <c r="G1790" s="133"/>
      <c r="H1790" s="137"/>
      <c r="I1790" s="131"/>
      <c r="J1790" s="131"/>
      <c r="K1790" s="131"/>
      <c r="L1790" s="131"/>
    </row>
    <row r="1791" spans="1:12" ht="19.5">
      <c r="A1791" s="135"/>
      <c r="B1791" s="41"/>
      <c r="C1791" s="49"/>
      <c r="D1791" s="136"/>
      <c r="E1791" s="132"/>
      <c r="F1791" s="132"/>
      <c r="G1791" s="133"/>
      <c r="H1791" s="137"/>
      <c r="I1791" s="131"/>
      <c r="J1791" s="131"/>
      <c r="K1791" s="131"/>
      <c r="L1791" s="131"/>
    </row>
    <row r="1792" spans="1:12" ht="19.5">
      <c r="A1792" s="135"/>
      <c r="B1792" s="41"/>
      <c r="C1792" s="49"/>
      <c r="D1792" s="136"/>
      <c r="E1792" s="132"/>
      <c r="F1792" s="132"/>
      <c r="G1792" s="133"/>
      <c r="H1792" s="137"/>
      <c r="I1792" s="131"/>
      <c r="J1792" s="131"/>
      <c r="K1792" s="131"/>
      <c r="L1792" s="131"/>
    </row>
    <row r="1793" spans="1:12" ht="19.5">
      <c r="A1793" s="135"/>
      <c r="B1793" s="41"/>
      <c r="C1793" s="49"/>
      <c r="D1793" s="136"/>
      <c r="E1793" s="132"/>
      <c r="F1793" s="132"/>
      <c r="G1793" s="133"/>
      <c r="H1793" s="137"/>
      <c r="I1793" s="131"/>
      <c r="J1793" s="131"/>
      <c r="K1793" s="131"/>
      <c r="L1793" s="131"/>
    </row>
    <row r="1794" spans="1:12" ht="19.5">
      <c r="A1794" s="135"/>
      <c r="B1794" s="41"/>
      <c r="C1794" s="49"/>
      <c r="D1794" s="136"/>
      <c r="E1794" s="132"/>
      <c r="F1794" s="132"/>
      <c r="G1794" s="133"/>
      <c r="H1794" s="137"/>
      <c r="I1794" s="131"/>
      <c r="J1794" s="131"/>
      <c r="K1794" s="131"/>
      <c r="L1794" s="131"/>
    </row>
    <row r="1795" spans="1:12" ht="19.5">
      <c r="A1795" s="135"/>
      <c r="B1795" s="41"/>
      <c r="C1795" s="49"/>
      <c r="D1795" s="136"/>
      <c r="E1795" s="132"/>
      <c r="F1795" s="132"/>
      <c r="G1795" s="133"/>
      <c r="H1795" s="137"/>
      <c r="I1795" s="131"/>
      <c r="J1795" s="131"/>
      <c r="K1795" s="131"/>
      <c r="L1795" s="131"/>
    </row>
    <row r="1796" spans="1:12" ht="19.5">
      <c r="A1796" s="135"/>
      <c r="B1796" s="41"/>
      <c r="C1796" s="49"/>
      <c r="D1796" s="136"/>
      <c r="E1796" s="132"/>
      <c r="F1796" s="132"/>
      <c r="G1796" s="133"/>
      <c r="H1796" s="137"/>
      <c r="I1796" s="131"/>
      <c r="J1796" s="131"/>
      <c r="K1796" s="131"/>
      <c r="L1796" s="131"/>
    </row>
    <row r="1797" spans="1:12" ht="19.5">
      <c r="A1797" s="135"/>
      <c r="B1797" s="41"/>
      <c r="C1797" s="49"/>
      <c r="D1797" s="136"/>
      <c r="E1797" s="132"/>
      <c r="F1797" s="132"/>
      <c r="G1797" s="133"/>
      <c r="H1797" s="137"/>
      <c r="I1797" s="131"/>
      <c r="J1797" s="131"/>
      <c r="K1797" s="131"/>
      <c r="L1797" s="131"/>
    </row>
    <row r="1798" spans="1:12" ht="19.5">
      <c r="A1798" s="135"/>
      <c r="B1798" s="41"/>
      <c r="C1798" s="49"/>
      <c r="D1798" s="136"/>
      <c r="E1798" s="132"/>
      <c r="F1798" s="132"/>
      <c r="G1798" s="133"/>
      <c r="H1798" s="137"/>
      <c r="I1798" s="131"/>
      <c r="J1798" s="131"/>
      <c r="K1798" s="131"/>
      <c r="L1798" s="131"/>
    </row>
    <row r="1799" spans="1:12" ht="19.5">
      <c r="A1799" s="135"/>
      <c r="B1799" s="41"/>
      <c r="C1799" s="49"/>
      <c r="D1799" s="136"/>
      <c r="E1799" s="132"/>
      <c r="F1799" s="132"/>
      <c r="G1799" s="133"/>
      <c r="H1799" s="137"/>
      <c r="I1799" s="131"/>
      <c r="J1799" s="131"/>
      <c r="K1799" s="131"/>
      <c r="L1799" s="131"/>
    </row>
    <row r="1800" spans="1:12" ht="19.5">
      <c r="A1800" s="135"/>
      <c r="B1800" s="41"/>
      <c r="C1800" s="49"/>
      <c r="D1800" s="136"/>
      <c r="E1800" s="132"/>
      <c r="F1800" s="132"/>
      <c r="G1800" s="133"/>
      <c r="H1800" s="137"/>
      <c r="I1800" s="131"/>
      <c r="J1800" s="131"/>
      <c r="K1800" s="131"/>
      <c r="L1800" s="131"/>
    </row>
    <row r="1801" spans="1:12" ht="19.5">
      <c r="A1801" s="135"/>
      <c r="B1801" s="41"/>
      <c r="C1801" s="49"/>
      <c r="D1801" s="136"/>
      <c r="E1801" s="132"/>
      <c r="F1801" s="132"/>
      <c r="G1801" s="133"/>
      <c r="H1801" s="137"/>
      <c r="I1801" s="131"/>
      <c r="J1801" s="131"/>
      <c r="K1801" s="131"/>
      <c r="L1801" s="131"/>
    </row>
    <row r="1802" spans="1:12" ht="19.5">
      <c r="A1802" s="135"/>
      <c r="B1802" s="41"/>
      <c r="C1802" s="49"/>
      <c r="D1802" s="136"/>
      <c r="E1802" s="132"/>
      <c r="F1802" s="132"/>
      <c r="G1802" s="133"/>
      <c r="H1802" s="137"/>
      <c r="I1802" s="131"/>
      <c r="J1802" s="131"/>
      <c r="K1802" s="131"/>
      <c r="L1802" s="131"/>
    </row>
    <row r="1803" spans="1:12" ht="19.5">
      <c r="A1803" s="135"/>
      <c r="B1803" s="41"/>
      <c r="C1803" s="49"/>
      <c r="D1803" s="136"/>
      <c r="E1803" s="132"/>
      <c r="F1803" s="132"/>
      <c r="G1803" s="133"/>
      <c r="H1803" s="137"/>
      <c r="I1803" s="131"/>
      <c r="J1803" s="131"/>
      <c r="K1803" s="131"/>
      <c r="L1803" s="131"/>
    </row>
    <row r="1804" spans="1:12" ht="19.5">
      <c r="A1804" s="135"/>
      <c r="B1804" s="41"/>
      <c r="C1804" s="49"/>
      <c r="D1804" s="136"/>
      <c r="E1804" s="132"/>
      <c r="F1804" s="132"/>
      <c r="G1804" s="133"/>
      <c r="H1804" s="137"/>
      <c r="I1804" s="131"/>
      <c r="J1804" s="131"/>
      <c r="K1804" s="131"/>
      <c r="L1804" s="131"/>
    </row>
    <row r="1805" spans="1:12" ht="19.5">
      <c r="A1805" s="135"/>
      <c r="B1805" s="41"/>
      <c r="C1805" s="49"/>
      <c r="D1805" s="136"/>
      <c r="E1805" s="132"/>
      <c r="F1805" s="132"/>
      <c r="G1805" s="133"/>
      <c r="H1805" s="137"/>
      <c r="I1805" s="131"/>
      <c r="J1805" s="131"/>
      <c r="K1805" s="131"/>
      <c r="L1805" s="131"/>
    </row>
    <row r="1806" spans="1:12" ht="19.5">
      <c r="A1806" s="135"/>
      <c r="B1806" s="41"/>
      <c r="C1806" s="49"/>
      <c r="D1806" s="136"/>
      <c r="E1806" s="132"/>
      <c r="F1806" s="132"/>
      <c r="G1806" s="133"/>
      <c r="H1806" s="137"/>
      <c r="I1806" s="131"/>
      <c r="J1806" s="131"/>
      <c r="K1806" s="131"/>
      <c r="L1806" s="131"/>
    </row>
    <row r="1807" spans="1:12" ht="19.5">
      <c r="A1807" s="135"/>
      <c r="B1807" s="41"/>
      <c r="C1807" s="49"/>
      <c r="D1807" s="136"/>
      <c r="E1807" s="132"/>
      <c r="F1807" s="132"/>
      <c r="G1807" s="133"/>
      <c r="H1807" s="137"/>
      <c r="I1807" s="131"/>
      <c r="J1807" s="131"/>
      <c r="K1807" s="131"/>
      <c r="L1807" s="131"/>
    </row>
    <row r="1808" spans="1:12" ht="19.5">
      <c r="A1808" s="135"/>
      <c r="B1808" s="41"/>
      <c r="C1808" s="49"/>
      <c r="D1808" s="136"/>
      <c r="E1808" s="132"/>
      <c r="F1808" s="132"/>
      <c r="G1808" s="133"/>
      <c r="H1808" s="137"/>
      <c r="I1808" s="131"/>
      <c r="J1808" s="131"/>
      <c r="K1808" s="131"/>
      <c r="L1808" s="131"/>
    </row>
    <row r="1809" spans="1:12" ht="19.5">
      <c r="A1809" s="135"/>
      <c r="B1809" s="41"/>
      <c r="C1809" s="49"/>
      <c r="D1809" s="136"/>
      <c r="E1809" s="132"/>
      <c r="F1809" s="132"/>
      <c r="G1809" s="133"/>
      <c r="H1809" s="137"/>
      <c r="I1809" s="131"/>
      <c r="J1809" s="131"/>
      <c r="K1809" s="131"/>
      <c r="L1809" s="131"/>
    </row>
    <row r="1810" spans="1:12" ht="19.5">
      <c r="A1810" s="135"/>
      <c r="B1810" s="41"/>
      <c r="C1810" s="49"/>
      <c r="D1810" s="136"/>
      <c r="E1810" s="132"/>
      <c r="F1810" s="132"/>
      <c r="G1810" s="133"/>
      <c r="H1810" s="137"/>
      <c r="I1810" s="131"/>
      <c r="J1810" s="131"/>
      <c r="K1810" s="131"/>
      <c r="L1810" s="131"/>
    </row>
    <row r="1811" spans="1:12" ht="19.5">
      <c r="A1811" s="135"/>
      <c r="B1811" s="41"/>
      <c r="C1811" s="49"/>
      <c r="D1811" s="136"/>
      <c r="E1811" s="132"/>
      <c r="F1811" s="132"/>
      <c r="G1811" s="133"/>
      <c r="H1811" s="137"/>
      <c r="I1811" s="131"/>
      <c r="J1811" s="131"/>
      <c r="K1811" s="131"/>
      <c r="L1811" s="131"/>
    </row>
    <row r="1812" spans="1:12" ht="19.5">
      <c r="A1812" s="135"/>
      <c r="B1812" s="41"/>
      <c r="C1812" s="49"/>
      <c r="D1812" s="136"/>
      <c r="E1812" s="132"/>
      <c r="F1812" s="132"/>
      <c r="G1812" s="133"/>
      <c r="H1812" s="137"/>
      <c r="I1812" s="131"/>
      <c r="J1812" s="131"/>
      <c r="K1812" s="131"/>
      <c r="L1812" s="131"/>
    </row>
    <row r="1813" spans="1:12" ht="19.5">
      <c r="A1813" s="135"/>
      <c r="B1813" s="41"/>
      <c r="C1813" s="49"/>
      <c r="D1813" s="136"/>
      <c r="E1813" s="132"/>
      <c r="F1813" s="132"/>
      <c r="G1813" s="133"/>
      <c r="H1813" s="137"/>
      <c r="I1813" s="131"/>
      <c r="J1813" s="131"/>
      <c r="K1813" s="131"/>
      <c r="L1813" s="131"/>
    </row>
    <row r="1814" spans="1:12" ht="19.5">
      <c r="A1814" s="135"/>
      <c r="B1814" s="41"/>
      <c r="C1814" s="49"/>
      <c r="D1814" s="136"/>
      <c r="E1814" s="132"/>
      <c r="F1814" s="132"/>
      <c r="G1814" s="133"/>
      <c r="H1814" s="137"/>
      <c r="I1814" s="131"/>
      <c r="J1814" s="131"/>
      <c r="K1814" s="131"/>
      <c r="L1814" s="131"/>
    </row>
    <row r="1815" spans="1:12" ht="19.5">
      <c r="A1815" s="135"/>
      <c r="B1815" s="41"/>
      <c r="C1815" s="49"/>
      <c r="D1815" s="136"/>
      <c r="E1815" s="132"/>
      <c r="F1815" s="132"/>
      <c r="G1815" s="133"/>
      <c r="H1815" s="137"/>
      <c r="I1815" s="131"/>
      <c r="J1815" s="131"/>
      <c r="K1815" s="131"/>
      <c r="L1815" s="131"/>
    </row>
    <row r="1816" spans="1:12" ht="19.5">
      <c r="A1816" s="135"/>
      <c r="B1816" s="41"/>
      <c r="C1816" s="49"/>
      <c r="D1816" s="136"/>
      <c r="E1816" s="132"/>
      <c r="F1816" s="132"/>
      <c r="G1816" s="133"/>
      <c r="H1816" s="137"/>
      <c r="I1816" s="131"/>
      <c r="J1816" s="131"/>
      <c r="K1816" s="131"/>
      <c r="L1816" s="131"/>
    </row>
    <row r="1817" spans="1:12" ht="19.5">
      <c r="A1817" s="135"/>
      <c r="B1817" s="41"/>
      <c r="C1817" s="49"/>
      <c r="D1817" s="136"/>
      <c r="E1817" s="132"/>
      <c r="F1817" s="132"/>
      <c r="G1817" s="133"/>
      <c r="H1817" s="137"/>
      <c r="I1817" s="131"/>
      <c r="J1817" s="131"/>
      <c r="K1817" s="131"/>
      <c r="L1817" s="131"/>
    </row>
    <row r="1818" spans="1:12" ht="19.5">
      <c r="A1818" s="135"/>
      <c r="B1818" s="41"/>
      <c r="C1818" s="49"/>
      <c r="D1818" s="136"/>
      <c r="E1818" s="132"/>
      <c r="F1818" s="132"/>
      <c r="G1818" s="133"/>
      <c r="H1818" s="137"/>
      <c r="I1818" s="131"/>
      <c r="J1818" s="131"/>
      <c r="K1818" s="131"/>
      <c r="L1818" s="131"/>
    </row>
    <row r="1819" spans="1:12" ht="19.5">
      <c r="A1819" s="135"/>
      <c r="B1819" s="41"/>
      <c r="C1819" s="49"/>
      <c r="D1819" s="136"/>
      <c r="E1819" s="132"/>
      <c r="F1819" s="132"/>
      <c r="G1819" s="133"/>
      <c r="H1819" s="137"/>
      <c r="I1819" s="131"/>
      <c r="J1819" s="131"/>
      <c r="K1819" s="131"/>
      <c r="L1819" s="131"/>
    </row>
    <row r="1820" spans="1:12" ht="19.5">
      <c r="A1820" s="135"/>
      <c r="B1820" s="41"/>
      <c r="C1820" s="49"/>
      <c r="D1820" s="136"/>
      <c r="E1820" s="132"/>
      <c r="F1820" s="132"/>
      <c r="G1820" s="133"/>
      <c r="H1820" s="137"/>
      <c r="I1820" s="131"/>
      <c r="J1820" s="131"/>
      <c r="K1820" s="131"/>
      <c r="L1820" s="131"/>
    </row>
    <row r="1821" spans="1:12" ht="19.5">
      <c r="A1821" s="135"/>
      <c r="B1821" s="41"/>
      <c r="C1821" s="49"/>
      <c r="D1821" s="136"/>
      <c r="E1821" s="132"/>
      <c r="F1821" s="132"/>
      <c r="G1821" s="133"/>
      <c r="H1821" s="137"/>
      <c r="I1821" s="131"/>
      <c r="J1821" s="131"/>
      <c r="K1821" s="131"/>
      <c r="L1821" s="131"/>
    </row>
    <row r="1822" spans="1:12" ht="19.5">
      <c r="A1822" s="135"/>
      <c r="B1822" s="41"/>
      <c r="C1822" s="49"/>
      <c r="D1822" s="136"/>
      <c r="E1822" s="132"/>
      <c r="F1822" s="132"/>
      <c r="G1822" s="133"/>
      <c r="H1822" s="137"/>
      <c r="I1822" s="131"/>
      <c r="J1822" s="131"/>
      <c r="K1822" s="131"/>
      <c r="L1822" s="131"/>
    </row>
    <row r="1823" spans="1:12" ht="19.5">
      <c r="A1823" s="135"/>
      <c r="B1823" s="41"/>
      <c r="C1823" s="49"/>
      <c r="D1823" s="136"/>
      <c r="E1823" s="132"/>
      <c r="F1823" s="132"/>
      <c r="G1823" s="133"/>
      <c r="H1823" s="137"/>
      <c r="I1823" s="131"/>
      <c r="J1823" s="131"/>
      <c r="K1823" s="131"/>
      <c r="L1823" s="131"/>
    </row>
    <row r="1824" spans="1:12" ht="19.5">
      <c r="A1824" s="135"/>
      <c r="B1824" s="41"/>
      <c r="C1824" s="49"/>
      <c r="D1824" s="136"/>
      <c r="E1824" s="132"/>
      <c r="F1824" s="132"/>
      <c r="G1824" s="133"/>
      <c r="H1824" s="137"/>
      <c r="I1824" s="131"/>
      <c r="J1824" s="131"/>
      <c r="K1824" s="131"/>
      <c r="L1824" s="131"/>
    </row>
    <row r="1825" spans="1:12" ht="19.5">
      <c r="A1825" s="135"/>
      <c r="B1825" s="41"/>
      <c r="C1825" s="49"/>
      <c r="D1825" s="136"/>
      <c r="E1825" s="132"/>
      <c r="F1825" s="132"/>
      <c r="G1825" s="133"/>
      <c r="H1825" s="137"/>
      <c r="I1825" s="131"/>
      <c r="J1825" s="131"/>
      <c r="K1825" s="131"/>
      <c r="L1825" s="131"/>
    </row>
    <row r="1826" spans="1:12" ht="19.5">
      <c r="A1826" s="135"/>
      <c r="B1826" s="41"/>
      <c r="C1826" s="49"/>
      <c r="D1826" s="136"/>
      <c r="E1826" s="132"/>
      <c r="F1826" s="132"/>
      <c r="G1826" s="133"/>
      <c r="H1826" s="137"/>
      <c r="I1826" s="131"/>
      <c r="J1826" s="131"/>
      <c r="K1826" s="131"/>
      <c r="L1826" s="131"/>
    </row>
    <row r="1827" spans="1:12" ht="19.5">
      <c r="A1827" s="135"/>
      <c r="B1827" s="41"/>
      <c r="C1827" s="49"/>
      <c r="D1827" s="136"/>
      <c r="E1827" s="132"/>
      <c r="F1827" s="132"/>
      <c r="G1827" s="133"/>
      <c r="H1827" s="137"/>
      <c r="I1827" s="131"/>
      <c r="J1827" s="131"/>
      <c r="K1827" s="131"/>
      <c r="L1827" s="131"/>
    </row>
    <row r="1828" spans="1:12" ht="19.5">
      <c r="A1828" s="135"/>
      <c r="B1828" s="41"/>
      <c r="C1828" s="49"/>
      <c r="D1828" s="136"/>
      <c r="E1828" s="132"/>
      <c r="F1828" s="132"/>
      <c r="G1828" s="133"/>
      <c r="H1828" s="137"/>
      <c r="I1828" s="131"/>
      <c r="J1828" s="131"/>
      <c r="K1828" s="131"/>
      <c r="L1828" s="131"/>
    </row>
    <row r="1829" spans="1:12" ht="19.5">
      <c r="A1829" s="135"/>
      <c r="B1829" s="41"/>
      <c r="C1829" s="49"/>
      <c r="D1829" s="136"/>
      <c r="E1829" s="132"/>
      <c r="F1829" s="132"/>
      <c r="G1829" s="133"/>
      <c r="H1829" s="137"/>
      <c r="I1829" s="131"/>
      <c r="J1829" s="131"/>
      <c r="K1829" s="131"/>
      <c r="L1829" s="131"/>
    </row>
    <row r="1830" spans="1:12" ht="19.5">
      <c r="A1830" s="135"/>
      <c r="B1830" s="41"/>
      <c r="C1830" s="49"/>
      <c r="D1830" s="136"/>
      <c r="E1830" s="132"/>
      <c r="F1830" s="132"/>
      <c r="G1830" s="133"/>
      <c r="H1830" s="137"/>
      <c r="I1830" s="131"/>
      <c r="J1830" s="131"/>
      <c r="K1830" s="131"/>
      <c r="L1830" s="131"/>
    </row>
    <row r="1831" spans="1:12" ht="19.5">
      <c r="A1831" s="135"/>
      <c r="B1831" s="41"/>
      <c r="C1831" s="49"/>
      <c r="D1831" s="136"/>
      <c r="E1831" s="132"/>
      <c r="F1831" s="132"/>
      <c r="G1831" s="133"/>
      <c r="H1831" s="137"/>
      <c r="I1831" s="131"/>
      <c r="J1831" s="131"/>
      <c r="K1831" s="131"/>
      <c r="L1831" s="131"/>
    </row>
    <row r="1832" spans="1:12" ht="19.5">
      <c r="A1832" s="135"/>
      <c r="B1832" s="41"/>
      <c r="C1832" s="49"/>
      <c r="D1832" s="136"/>
      <c r="E1832" s="132"/>
      <c r="F1832" s="132"/>
      <c r="G1832" s="133"/>
      <c r="H1832" s="137"/>
      <c r="I1832" s="131"/>
      <c r="J1832" s="131"/>
      <c r="K1832" s="131"/>
      <c r="L1832" s="131"/>
    </row>
    <row r="1833" spans="1:12" ht="19.5">
      <c r="A1833" s="135"/>
      <c r="B1833" s="41"/>
      <c r="C1833" s="49"/>
      <c r="D1833" s="136"/>
      <c r="E1833" s="132"/>
      <c r="F1833" s="132"/>
      <c r="G1833" s="133"/>
      <c r="H1833" s="137"/>
      <c r="I1833" s="131"/>
      <c r="J1833" s="131"/>
      <c r="K1833" s="131"/>
      <c r="L1833" s="131"/>
    </row>
    <row r="1834" spans="1:12" ht="19.5">
      <c r="A1834" s="135"/>
      <c r="B1834" s="41"/>
      <c r="C1834" s="49"/>
      <c r="D1834" s="136"/>
      <c r="E1834" s="132"/>
      <c r="F1834" s="132"/>
      <c r="G1834" s="133"/>
      <c r="H1834" s="137"/>
      <c r="I1834" s="131"/>
      <c r="J1834" s="131"/>
      <c r="K1834" s="131"/>
      <c r="L1834" s="131"/>
    </row>
    <row r="1835" spans="1:12" ht="19.5">
      <c r="A1835" s="135"/>
      <c r="B1835" s="41"/>
      <c r="C1835" s="49"/>
      <c r="D1835" s="136"/>
      <c r="E1835" s="132"/>
      <c r="F1835" s="132"/>
      <c r="G1835" s="133"/>
      <c r="H1835" s="137"/>
      <c r="I1835" s="131"/>
      <c r="J1835" s="131"/>
      <c r="K1835" s="131"/>
      <c r="L1835" s="131"/>
    </row>
    <row r="1836" spans="1:12" ht="19.5">
      <c r="A1836" s="135"/>
      <c r="B1836" s="41"/>
      <c r="C1836" s="49"/>
      <c r="D1836" s="136"/>
      <c r="E1836" s="132"/>
      <c r="F1836" s="132"/>
      <c r="G1836" s="133"/>
      <c r="H1836" s="137"/>
      <c r="I1836" s="131"/>
      <c r="J1836" s="131"/>
      <c r="K1836" s="131"/>
      <c r="L1836" s="131"/>
    </row>
    <row r="1837" spans="1:12" ht="19.5">
      <c r="A1837" s="135"/>
      <c r="B1837" s="41"/>
      <c r="C1837" s="49"/>
      <c r="D1837" s="136"/>
      <c r="E1837" s="132"/>
      <c r="F1837" s="132"/>
      <c r="G1837" s="133"/>
      <c r="H1837" s="137"/>
      <c r="I1837" s="131"/>
      <c r="J1837" s="131"/>
      <c r="K1837" s="131"/>
      <c r="L1837" s="131"/>
    </row>
    <row r="1838" spans="1:12" ht="19.5">
      <c r="A1838" s="135"/>
      <c r="B1838" s="41"/>
      <c r="C1838" s="49"/>
      <c r="D1838" s="136"/>
      <c r="E1838" s="132"/>
      <c r="F1838" s="132"/>
      <c r="G1838" s="133"/>
      <c r="H1838" s="137"/>
      <c r="I1838" s="131"/>
      <c r="J1838" s="131"/>
      <c r="K1838" s="131"/>
      <c r="L1838" s="131"/>
    </row>
    <row r="1839" spans="1:12" ht="19.5">
      <c r="A1839" s="135"/>
      <c r="B1839" s="41"/>
      <c r="C1839" s="49"/>
      <c r="D1839" s="136"/>
      <c r="E1839" s="132"/>
      <c r="F1839" s="132"/>
      <c r="G1839" s="133"/>
      <c r="H1839" s="137"/>
      <c r="I1839" s="131"/>
      <c r="J1839" s="131"/>
      <c r="K1839" s="131"/>
      <c r="L1839" s="131"/>
    </row>
    <row r="1840" spans="1:12" ht="19.5">
      <c r="A1840" s="135"/>
      <c r="B1840" s="41"/>
      <c r="C1840" s="49"/>
      <c r="D1840" s="136"/>
      <c r="E1840" s="132"/>
      <c r="F1840" s="132"/>
      <c r="G1840" s="133"/>
      <c r="H1840" s="137"/>
      <c r="I1840" s="131"/>
      <c r="J1840" s="131"/>
      <c r="K1840" s="131"/>
      <c r="L1840" s="131"/>
    </row>
    <row r="1841" spans="1:12" ht="19.5">
      <c r="A1841" s="135"/>
      <c r="B1841" s="41"/>
      <c r="C1841" s="49"/>
      <c r="D1841" s="136"/>
      <c r="E1841" s="132"/>
      <c r="F1841" s="132"/>
      <c r="G1841" s="133"/>
      <c r="H1841" s="137"/>
      <c r="I1841" s="131"/>
      <c r="J1841" s="131"/>
      <c r="K1841" s="131"/>
      <c r="L1841" s="131"/>
    </row>
    <row r="1842" spans="1:12" ht="19.5">
      <c r="A1842" s="135"/>
      <c r="B1842" s="41"/>
      <c r="C1842" s="49"/>
      <c r="D1842" s="136"/>
      <c r="E1842" s="132"/>
      <c r="F1842" s="132"/>
      <c r="G1842" s="133"/>
      <c r="H1842" s="137"/>
      <c r="I1842" s="131"/>
      <c r="J1842" s="131"/>
      <c r="K1842" s="131"/>
      <c r="L1842" s="131"/>
    </row>
    <row r="1843" spans="1:12" ht="19.5">
      <c r="A1843" s="135"/>
      <c r="B1843" s="41"/>
      <c r="C1843" s="49"/>
      <c r="D1843" s="136"/>
      <c r="E1843" s="132"/>
      <c r="F1843" s="132"/>
      <c r="G1843" s="133"/>
      <c r="H1843" s="137"/>
      <c r="I1843" s="131"/>
      <c r="J1843" s="131"/>
      <c r="K1843" s="131"/>
      <c r="L1843" s="131"/>
    </row>
    <row r="1844" spans="1:12" ht="19.5">
      <c r="A1844" s="135"/>
      <c r="B1844" s="41"/>
      <c r="C1844" s="49"/>
      <c r="D1844" s="136"/>
      <c r="E1844" s="132"/>
      <c r="F1844" s="132"/>
      <c r="G1844" s="133"/>
      <c r="H1844" s="137"/>
      <c r="I1844" s="131"/>
      <c r="J1844" s="131"/>
      <c r="K1844" s="131"/>
      <c r="L1844" s="131"/>
    </row>
    <row r="1845" spans="1:12" ht="19.5">
      <c r="A1845" s="135"/>
      <c r="B1845" s="41"/>
      <c r="C1845" s="49"/>
      <c r="D1845" s="136"/>
      <c r="E1845" s="132"/>
      <c r="F1845" s="132"/>
      <c r="G1845" s="133"/>
      <c r="H1845" s="137"/>
      <c r="I1845" s="131"/>
      <c r="J1845" s="131"/>
      <c r="K1845" s="131"/>
      <c r="L1845" s="131"/>
    </row>
    <row r="1846" spans="1:12" ht="19.5">
      <c r="A1846" s="135"/>
      <c r="B1846" s="41"/>
      <c r="C1846" s="49"/>
      <c r="D1846" s="136"/>
      <c r="E1846" s="132"/>
      <c r="F1846" s="132"/>
      <c r="G1846" s="133"/>
      <c r="H1846" s="137"/>
      <c r="I1846" s="131"/>
      <c r="J1846" s="131"/>
      <c r="K1846" s="131"/>
      <c r="L1846" s="131"/>
    </row>
    <row r="1847" spans="1:12" ht="19.5">
      <c r="A1847" s="135"/>
      <c r="B1847" s="41"/>
      <c r="C1847" s="49"/>
      <c r="D1847" s="136"/>
      <c r="E1847" s="132"/>
      <c r="F1847" s="132"/>
      <c r="G1847" s="133"/>
      <c r="H1847" s="137"/>
      <c r="I1847" s="131"/>
      <c r="J1847" s="131"/>
      <c r="K1847" s="131"/>
      <c r="L1847" s="131"/>
    </row>
    <row r="1848" spans="1:12" ht="19.5">
      <c r="A1848" s="135"/>
      <c r="B1848" s="41"/>
      <c r="C1848" s="49"/>
      <c r="D1848" s="136"/>
      <c r="E1848" s="132"/>
      <c r="F1848" s="132"/>
      <c r="G1848" s="133"/>
      <c r="H1848" s="137"/>
      <c r="I1848" s="131"/>
      <c r="J1848" s="131"/>
      <c r="K1848" s="131"/>
      <c r="L1848" s="131"/>
    </row>
    <row r="1849" spans="1:12" ht="19.5">
      <c r="A1849" s="135"/>
      <c r="B1849" s="41"/>
      <c r="C1849" s="49"/>
      <c r="D1849" s="136"/>
      <c r="E1849" s="132"/>
      <c r="F1849" s="132"/>
      <c r="G1849" s="133"/>
      <c r="H1849" s="137"/>
      <c r="I1849" s="131"/>
      <c r="J1849" s="131"/>
      <c r="K1849" s="131"/>
      <c r="L1849" s="131"/>
    </row>
    <row r="1850" spans="1:12" ht="19.5">
      <c r="A1850" s="135"/>
      <c r="B1850" s="41"/>
      <c r="C1850" s="49"/>
      <c r="D1850" s="136"/>
      <c r="E1850" s="132"/>
      <c r="F1850" s="132"/>
      <c r="G1850" s="133"/>
      <c r="H1850" s="137"/>
      <c r="I1850" s="131"/>
      <c r="J1850" s="131"/>
      <c r="K1850" s="131"/>
      <c r="L1850" s="131"/>
    </row>
    <row r="1851" spans="1:12" ht="19.5">
      <c r="A1851" s="135"/>
      <c r="B1851" s="41"/>
      <c r="C1851" s="49"/>
      <c r="D1851" s="136"/>
      <c r="E1851" s="132"/>
      <c r="F1851" s="132"/>
      <c r="G1851" s="133"/>
      <c r="H1851" s="137"/>
      <c r="I1851" s="131"/>
      <c r="J1851" s="131"/>
      <c r="K1851" s="131"/>
      <c r="L1851" s="131"/>
    </row>
    <row r="1852" spans="1:12" ht="19.5">
      <c r="A1852" s="135"/>
      <c r="B1852" s="41"/>
      <c r="C1852" s="49"/>
      <c r="D1852" s="136"/>
      <c r="E1852" s="132"/>
      <c r="F1852" s="132"/>
      <c r="G1852" s="133"/>
      <c r="H1852" s="137"/>
      <c r="I1852" s="131"/>
      <c r="J1852" s="131"/>
      <c r="K1852" s="131"/>
      <c r="L1852" s="131"/>
    </row>
    <row r="1853" spans="1:12" ht="19.5">
      <c r="A1853" s="135"/>
      <c r="B1853" s="41"/>
      <c r="C1853" s="49"/>
      <c r="D1853" s="136"/>
      <c r="E1853" s="132"/>
      <c r="F1853" s="132"/>
      <c r="G1853" s="133"/>
      <c r="H1853" s="137"/>
      <c r="I1853" s="131"/>
      <c r="J1853" s="131"/>
      <c r="K1853" s="131"/>
      <c r="L1853" s="131"/>
    </row>
    <row r="1854" spans="1:12" ht="19.5">
      <c r="A1854" s="135"/>
      <c r="B1854" s="41"/>
      <c r="C1854" s="49"/>
      <c r="D1854" s="136"/>
      <c r="E1854" s="132"/>
      <c r="F1854" s="132"/>
      <c r="G1854" s="133"/>
      <c r="H1854" s="137"/>
      <c r="I1854" s="131"/>
      <c r="J1854" s="131"/>
      <c r="K1854" s="131"/>
      <c r="L1854" s="131"/>
    </row>
    <row r="1855" spans="1:12" ht="19.5">
      <c r="A1855" s="135"/>
      <c r="B1855" s="41"/>
      <c r="C1855" s="49"/>
      <c r="D1855" s="136"/>
      <c r="E1855" s="132"/>
      <c r="F1855" s="132"/>
      <c r="G1855" s="133"/>
      <c r="H1855" s="137"/>
      <c r="I1855" s="131"/>
      <c r="J1855" s="131"/>
      <c r="K1855" s="131"/>
      <c r="L1855" s="131"/>
    </row>
    <row r="1856" spans="1:12" ht="19.5">
      <c r="A1856" s="135"/>
      <c r="B1856" s="41"/>
      <c r="C1856" s="49"/>
      <c r="D1856" s="136"/>
      <c r="E1856" s="132"/>
      <c r="F1856" s="132"/>
      <c r="G1856" s="133"/>
      <c r="H1856" s="137"/>
      <c r="I1856" s="131"/>
      <c r="J1856" s="131"/>
      <c r="K1856" s="131"/>
      <c r="L1856" s="131"/>
    </row>
    <row r="1857" spans="1:12" ht="19.5">
      <c r="A1857" s="135"/>
      <c r="B1857" s="41"/>
      <c r="C1857" s="49"/>
      <c r="D1857" s="136"/>
      <c r="E1857" s="132"/>
      <c r="F1857" s="132"/>
      <c r="G1857" s="133"/>
      <c r="H1857" s="137"/>
      <c r="I1857" s="131"/>
      <c r="J1857" s="131"/>
      <c r="K1857" s="131"/>
      <c r="L1857" s="131"/>
    </row>
    <row r="1858" spans="1:12" ht="19.5">
      <c r="A1858" s="135"/>
      <c r="B1858" s="41"/>
      <c r="C1858" s="49"/>
      <c r="D1858" s="136"/>
      <c r="E1858" s="132"/>
      <c r="F1858" s="132"/>
      <c r="G1858" s="133"/>
      <c r="H1858" s="137"/>
      <c r="I1858" s="131"/>
      <c r="J1858" s="131"/>
      <c r="K1858" s="131"/>
      <c r="L1858" s="131"/>
    </row>
    <row r="1859" spans="1:12" ht="19.5">
      <c r="A1859" s="135"/>
      <c r="B1859" s="41"/>
      <c r="C1859" s="49"/>
      <c r="D1859" s="136"/>
      <c r="E1859" s="132"/>
      <c r="F1859" s="132"/>
      <c r="G1859" s="133"/>
      <c r="H1859" s="137"/>
      <c r="I1859" s="131"/>
      <c r="J1859" s="131"/>
      <c r="K1859" s="131"/>
      <c r="L1859" s="131"/>
    </row>
    <row r="1860" spans="1:12" ht="19.5">
      <c r="A1860" s="135"/>
      <c r="B1860" s="41"/>
      <c r="C1860" s="49"/>
      <c r="D1860" s="136"/>
      <c r="E1860" s="132"/>
      <c r="F1860" s="132"/>
      <c r="G1860" s="133"/>
      <c r="H1860" s="137"/>
      <c r="I1860" s="131"/>
      <c r="J1860" s="131"/>
      <c r="K1860" s="131"/>
      <c r="L1860" s="131"/>
    </row>
    <row r="1861" spans="1:12" ht="19.5">
      <c r="A1861" s="135"/>
      <c r="B1861" s="41"/>
      <c r="C1861" s="49"/>
      <c r="D1861" s="136"/>
      <c r="E1861" s="132"/>
      <c r="F1861" s="132"/>
      <c r="G1861" s="133"/>
      <c r="H1861" s="137"/>
      <c r="I1861" s="131"/>
      <c r="J1861" s="131"/>
      <c r="K1861" s="131"/>
      <c r="L1861" s="131"/>
    </row>
    <row r="1862" spans="1:12" ht="19.5">
      <c r="A1862" s="135"/>
      <c r="B1862" s="41"/>
      <c r="C1862" s="49"/>
      <c r="D1862" s="136"/>
      <c r="E1862" s="132"/>
      <c r="F1862" s="132"/>
      <c r="G1862" s="133"/>
      <c r="H1862" s="137"/>
      <c r="I1862" s="131"/>
      <c r="J1862" s="131"/>
      <c r="K1862" s="131"/>
      <c r="L1862" s="131"/>
    </row>
    <row r="1863" spans="1:12" ht="19.5">
      <c r="A1863" s="135"/>
      <c r="B1863" s="41"/>
      <c r="C1863" s="49"/>
      <c r="D1863" s="136"/>
      <c r="E1863" s="132"/>
      <c r="F1863" s="132"/>
      <c r="G1863" s="133"/>
      <c r="H1863" s="137"/>
      <c r="I1863" s="131"/>
      <c r="J1863" s="131"/>
      <c r="K1863" s="131"/>
      <c r="L1863" s="131"/>
    </row>
    <row r="1864" spans="1:12" ht="19.5">
      <c r="A1864" s="135"/>
      <c r="B1864" s="41"/>
      <c r="C1864" s="49"/>
      <c r="D1864" s="136"/>
      <c r="E1864" s="132"/>
      <c r="F1864" s="132"/>
      <c r="G1864" s="133"/>
      <c r="H1864" s="137"/>
      <c r="I1864" s="131"/>
      <c r="J1864" s="131"/>
      <c r="K1864" s="131"/>
      <c r="L1864" s="131"/>
    </row>
    <row r="1865" spans="1:12" ht="19.5">
      <c r="A1865" s="135"/>
      <c r="B1865" s="41"/>
      <c r="C1865" s="49"/>
      <c r="D1865" s="136"/>
      <c r="E1865" s="132"/>
      <c r="F1865" s="132"/>
      <c r="G1865" s="133"/>
      <c r="H1865" s="137"/>
      <c r="I1865" s="131"/>
      <c r="J1865" s="131"/>
      <c r="K1865" s="131"/>
      <c r="L1865" s="131"/>
    </row>
    <row r="1866" spans="1:12" ht="19.5">
      <c r="A1866" s="135"/>
      <c r="B1866" s="41"/>
      <c r="C1866" s="49"/>
      <c r="D1866" s="136"/>
      <c r="E1866" s="132"/>
      <c r="F1866" s="132"/>
      <c r="G1866" s="133"/>
      <c r="H1866" s="137"/>
      <c r="I1866" s="131"/>
      <c r="J1866" s="131"/>
      <c r="K1866" s="131"/>
      <c r="L1866" s="131"/>
    </row>
    <row r="1867" spans="1:12" ht="19.5">
      <c r="A1867" s="135"/>
      <c r="B1867" s="41"/>
      <c r="C1867" s="49"/>
      <c r="D1867" s="136"/>
      <c r="E1867" s="132"/>
      <c r="F1867" s="132"/>
      <c r="G1867" s="133"/>
      <c r="H1867" s="137"/>
      <c r="I1867" s="131"/>
      <c r="J1867" s="131"/>
      <c r="K1867" s="131"/>
      <c r="L1867" s="131"/>
    </row>
    <row r="1868" spans="1:12" ht="19.5">
      <c r="A1868" s="135"/>
      <c r="B1868" s="41"/>
      <c r="C1868" s="49"/>
      <c r="D1868" s="136"/>
      <c r="E1868" s="132"/>
      <c r="F1868" s="132"/>
      <c r="G1868" s="133"/>
      <c r="H1868" s="137"/>
      <c r="I1868" s="131"/>
      <c r="J1868" s="131"/>
      <c r="K1868" s="131"/>
      <c r="L1868" s="131"/>
    </row>
    <row r="1869" spans="1:12" ht="19.5">
      <c r="A1869" s="135"/>
      <c r="B1869" s="41"/>
      <c r="C1869" s="49"/>
      <c r="D1869" s="136"/>
      <c r="E1869" s="132"/>
      <c r="F1869" s="132"/>
      <c r="G1869" s="133"/>
      <c r="H1869" s="137"/>
      <c r="I1869" s="131"/>
      <c r="J1869" s="131"/>
      <c r="K1869" s="131"/>
      <c r="L1869" s="131"/>
    </row>
    <row r="1870" spans="1:12" ht="19.5">
      <c r="A1870" s="135"/>
      <c r="B1870" s="41"/>
      <c r="C1870" s="49"/>
      <c r="D1870" s="136"/>
      <c r="E1870" s="132"/>
      <c r="F1870" s="132"/>
      <c r="G1870" s="133"/>
      <c r="H1870" s="137"/>
      <c r="I1870" s="131"/>
      <c r="J1870" s="131"/>
      <c r="K1870" s="131"/>
      <c r="L1870" s="131"/>
    </row>
    <row r="1871" spans="1:12" ht="19.5">
      <c r="A1871" s="135"/>
      <c r="B1871" s="41"/>
      <c r="C1871" s="49"/>
      <c r="D1871" s="136"/>
      <c r="E1871" s="132"/>
      <c r="F1871" s="132"/>
      <c r="G1871" s="133"/>
      <c r="H1871" s="137"/>
      <c r="I1871" s="131"/>
      <c r="J1871" s="131"/>
      <c r="K1871" s="131"/>
      <c r="L1871" s="131"/>
    </row>
    <row r="1872" spans="1:12" ht="19.5">
      <c r="A1872" s="135"/>
      <c r="B1872" s="41"/>
      <c r="C1872" s="49"/>
      <c r="D1872" s="136"/>
      <c r="E1872" s="132"/>
      <c r="F1872" s="132"/>
      <c r="G1872" s="133"/>
      <c r="H1872" s="137"/>
      <c r="I1872" s="131"/>
      <c r="J1872" s="131"/>
      <c r="K1872" s="131"/>
      <c r="L1872" s="131"/>
    </row>
    <row r="1873" spans="1:12" ht="19.5">
      <c r="A1873" s="135"/>
      <c r="B1873" s="41"/>
      <c r="C1873" s="49"/>
      <c r="D1873" s="136"/>
      <c r="E1873" s="132"/>
      <c r="F1873" s="132"/>
      <c r="G1873" s="133"/>
      <c r="H1873" s="137"/>
      <c r="I1873" s="131"/>
      <c r="J1873" s="131"/>
      <c r="K1873" s="131"/>
      <c r="L1873" s="131"/>
    </row>
    <row r="1874" spans="1:12" ht="19.5">
      <c r="A1874" s="135"/>
      <c r="B1874" s="41"/>
      <c r="C1874" s="49"/>
      <c r="D1874" s="136"/>
      <c r="E1874" s="132"/>
      <c r="F1874" s="132"/>
      <c r="G1874" s="133"/>
      <c r="H1874" s="137"/>
      <c r="I1874" s="131"/>
      <c r="J1874" s="131"/>
      <c r="K1874" s="131"/>
      <c r="L1874" s="131"/>
    </row>
    <row r="1875" spans="1:12" ht="19.5">
      <c r="A1875" s="135"/>
      <c r="B1875" s="41"/>
      <c r="C1875" s="49"/>
      <c r="D1875" s="136"/>
      <c r="E1875" s="132"/>
      <c r="F1875" s="132"/>
      <c r="G1875" s="133"/>
      <c r="H1875" s="137"/>
      <c r="I1875" s="131"/>
      <c r="J1875" s="131"/>
      <c r="K1875" s="131"/>
      <c r="L1875" s="131"/>
    </row>
    <row r="1876" spans="1:12" ht="19.5">
      <c r="A1876" s="135"/>
      <c r="B1876" s="41"/>
      <c r="C1876" s="49"/>
      <c r="D1876" s="136"/>
      <c r="E1876" s="132"/>
      <c r="F1876" s="132"/>
      <c r="G1876" s="133"/>
      <c r="H1876" s="137"/>
      <c r="I1876" s="131"/>
      <c r="J1876" s="131"/>
      <c r="K1876" s="131"/>
      <c r="L1876" s="131"/>
    </row>
    <row r="1877" spans="1:12" ht="19.5">
      <c r="A1877" s="135"/>
      <c r="B1877" s="41"/>
      <c r="C1877" s="49"/>
      <c r="D1877" s="136"/>
      <c r="E1877" s="132"/>
      <c r="F1877" s="132"/>
      <c r="G1877" s="133"/>
      <c r="H1877" s="137"/>
      <c r="I1877" s="131"/>
      <c r="J1877" s="131"/>
      <c r="K1877" s="131"/>
      <c r="L1877" s="131"/>
    </row>
    <row r="1878" spans="1:12" ht="19.5">
      <c r="A1878" s="135"/>
      <c r="B1878" s="41"/>
      <c r="C1878" s="49"/>
      <c r="D1878" s="136"/>
      <c r="E1878" s="132"/>
      <c r="F1878" s="132"/>
      <c r="G1878" s="133"/>
      <c r="H1878" s="137"/>
      <c r="I1878" s="131"/>
      <c r="J1878" s="131"/>
      <c r="K1878" s="131"/>
      <c r="L1878" s="131"/>
    </row>
    <row r="1879" spans="1:12" ht="19.5">
      <c r="A1879" s="135"/>
      <c r="B1879" s="41"/>
      <c r="C1879" s="49"/>
      <c r="D1879" s="136"/>
      <c r="E1879" s="132"/>
      <c r="F1879" s="132"/>
      <c r="G1879" s="133"/>
      <c r="H1879" s="137"/>
      <c r="I1879" s="131"/>
      <c r="J1879" s="131"/>
      <c r="K1879" s="131"/>
      <c r="L1879" s="131"/>
    </row>
    <row r="1880" spans="1:12" ht="19.5">
      <c r="A1880" s="135"/>
      <c r="B1880" s="41"/>
      <c r="C1880" s="49"/>
      <c r="D1880" s="136"/>
      <c r="E1880" s="132"/>
      <c r="F1880" s="132"/>
      <c r="G1880" s="133"/>
      <c r="H1880" s="137"/>
      <c r="I1880" s="131"/>
      <c r="J1880" s="131"/>
      <c r="K1880" s="131"/>
      <c r="L1880" s="131"/>
    </row>
    <row r="1881" spans="1:12" ht="19.5">
      <c r="A1881" s="135"/>
      <c r="B1881" s="41"/>
      <c r="C1881" s="49"/>
      <c r="D1881" s="136"/>
      <c r="E1881" s="132"/>
      <c r="F1881" s="132"/>
      <c r="G1881" s="133"/>
      <c r="H1881" s="137"/>
      <c r="I1881" s="131"/>
      <c r="J1881" s="131"/>
      <c r="K1881" s="131"/>
      <c r="L1881" s="131"/>
    </row>
    <row r="1882" spans="1:12" ht="19.5">
      <c r="A1882" s="135"/>
      <c r="B1882" s="41"/>
      <c r="C1882" s="49"/>
      <c r="D1882" s="136"/>
      <c r="E1882" s="132"/>
      <c r="F1882" s="132"/>
      <c r="G1882" s="133"/>
      <c r="H1882" s="137"/>
      <c r="I1882" s="131"/>
      <c r="J1882" s="131"/>
      <c r="K1882" s="131"/>
      <c r="L1882" s="131"/>
    </row>
    <row r="1883" spans="1:12" ht="19.5">
      <c r="A1883" s="135"/>
      <c r="B1883" s="41"/>
      <c r="C1883" s="49"/>
      <c r="D1883" s="136"/>
      <c r="E1883" s="132"/>
      <c r="F1883" s="132"/>
      <c r="G1883" s="133"/>
      <c r="H1883" s="137"/>
      <c r="I1883" s="131"/>
      <c r="J1883" s="131"/>
      <c r="K1883" s="131"/>
      <c r="L1883" s="131"/>
    </row>
    <row r="1884" spans="1:12" ht="19.5">
      <c r="A1884" s="135"/>
      <c r="B1884" s="41"/>
      <c r="C1884" s="49"/>
      <c r="D1884" s="136"/>
      <c r="E1884" s="132"/>
      <c r="F1884" s="132"/>
      <c r="G1884" s="133"/>
      <c r="H1884" s="137"/>
      <c r="I1884" s="131"/>
      <c r="J1884" s="131"/>
      <c r="K1884" s="131"/>
      <c r="L1884" s="131"/>
    </row>
    <row r="1885" spans="1:12" ht="19.5">
      <c r="A1885" s="135"/>
      <c r="B1885" s="41"/>
      <c r="C1885" s="49"/>
      <c r="D1885" s="136"/>
      <c r="E1885" s="132"/>
      <c r="F1885" s="132"/>
      <c r="G1885" s="133"/>
      <c r="H1885" s="137"/>
      <c r="I1885" s="131"/>
      <c r="J1885" s="131"/>
      <c r="K1885" s="131"/>
      <c r="L1885" s="131"/>
    </row>
    <row r="1886" spans="1:12" ht="19.5">
      <c r="A1886" s="135"/>
      <c r="B1886" s="41"/>
      <c r="C1886" s="49"/>
      <c r="D1886" s="136"/>
      <c r="E1886" s="132"/>
      <c r="F1886" s="132"/>
      <c r="G1886" s="133"/>
      <c r="H1886" s="137"/>
      <c r="I1886" s="131"/>
      <c r="J1886" s="131"/>
      <c r="K1886" s="131"/>
      <c r="L1886" s="131"/>
    </row>
    <row r="1887" spans="1:12" ht="19.5">
      <c r="A1887" s="135"/>
      <c r="B1887" s="41"/>
      <c r="C1887" s="49"/>
      <c r="D1887" s="136"/>
      <c r="E1887" s="132"/>
      <c r="F1887" s="132"/>
      <c r="G1887" s="133"/>
      <c r="H1887" s="137"/>
      <c r="I1887" s="131"/>
      <c r="J1887" s="131"/>
      <c r="K1887" s="131"/>
      <c r="L1887" s="131"/>
    </row>
    <row r="1888" spans="1:12" ht="19.5">
      <c r="A1888" s="135"/>
      <c r="B1888" s="41"/>
      <c r="C1888" s="49"/>
      <c r="D1888" s="136"/>
      <c r="E1888" s="132"/>
      <c r="F1888" s="132"/>
      <c r="G1888" s="133"/>
      <c r="H1888" s="137"/>
      <c r="I1888" s="131"/>
      <c r="J1888" s="131"/>
      <c r="K1888" s="131"/>
      <c r="L1888" s="131"/>
    </row>
    <row r="1889" spans="1:12" ht="19.5">
      <c r="A1889" s="135"/>
      <c r="B1889" s="41"/>
      <c r="C1889" s="49"/>
      <c r="D1889" s="136"/>
      <c r="E1889" s="132"/>
      <c r="F1889" s="132"/>
      <c r="G1889" s="133"/>
      <c r="H1889" s="137"/>
      <c r="I1889" s="131"/>
      <c r="J1889" s="131"/>
      <c r="K1889" s="131"/>
      <c r="L1889" s="131"/>
    </row>
    <row r="1890" spans="1:12" ht="19.5">
      <c r="A1890" s="135"/>
      <c r="B1890" s="41"/>
      <c r="C1890" s="49"/>
      <c r="D1890" s="136"/>
      <c r="E1890" s="132"/>
      <c r="F1890" s="132"/>
      <c r="G1890" s="133"/>
      <c r="H1890" s="137"/>
      <c r="I1890" s="131"/>
      <c r="J1890" s="131"/>
      <c r="K1890" s="131"/>
      <c r="L1890" s="131"/>
    </row>
    <row r="1891" spans="1:12" ht="19.5">
      <c r="A1891" s="135"/>
      <c r="B1891" s="41"/>
      <c r="C1891" s="49"/>
      <c r="D1891" s="136"/>
      <c r="E1891" s="132"/>
      <c r="F1891" s="132"/>
      <c r="G1891" s="133"/>
      <c r="H1891" s="137"/>
      <c r="I1891" s="131"/>
      <c r="J1891" s="131"/>
      <c r="K1891" s="131"/>
      <c r="L1891" s="131"/>
    </row>
    <row r="1892" spans="1:12" ht="19.5">
      <c r="A1892" s="135"/>
      <c r="B1892" s="41"/>
      <c r="C1892" s="49"/>
      <c r="D1892" s="136"/>
      <c r="E1892" s="132"/>
      <c r="F1892" s="132"/>
      <c r="G1892" s="133"/>
      <c r="H1892" s="137"/>
      <c r="I1892" s="131"/>
      <c r="J1892" s="131"/>
      <c r="K1892" s="131"/>
      <c r="L1892" s="131"/>
    </row>
    <row r="1893" spans="1:12" ht="19.5">
      <c r="A1893" s="135"/>
      <c r="B1893" s="41"/>
      <c r="C1893" s="49"/>
      <c r="D1893" s="136"/>
      <c r="E1893" s="132"/>
      <c r="F1893" s="132"/>
      <c r="G1893" s="133"/>
      <c r="H1893" s="137"/>
      <c r="I1893" s="131"/>
      <c r="J1893" s="131"/>
      <c r="K1893" s="131"/>
      <c r="L1893" s="131"/>
    </row>
    <row r="1894" spans="1:12" ht="19.5">
      <c r="A1894" s="135"/>
      <c r="B1894" s="41"/>
      <c r="C1894" s="49"/>
      <c r="D1894" s="136"/>
      <c r="E1894" s="132"/>
      <c r="F1894" s="132"/>
      <c r="G1894" s="133"/>
      <c r="H1894" s="137"/>
      <c r="I1894" s="131"/>
      <c r="J1894" s="131"/>
      <c r="K1894" s="131"/>
      <c r="L1894" s="131"/>
    </row>
    <row r="1895" spans="1:12" ht="19.5">
      <c r="A1895" s="135"/>
      <c r="B1895" s="41"/>
      <c r="C1895" s="49"/>
      <c r="D1895" s="136"/>
      <c r="E1895" s="132"/>
      <c r="F1895" s="132"/>
      <c r="G1895" s="133"/>
      <c r="H1895" s="137"/>
      <c r="I1895" s="131"/>
      <c r="J1895" s="131"/>
      <c r="K1895" s="131"/>
      <c r="L1895" s="131"/>
    </row>
    <row r="1896" spans="1:12" ht="19.5">
      <c r="A1896" s="135"/>
      <c r="B1896" s="41"/>
      <c r="C1896" s="49"/>
      <c r="D1896" s="136"/>
      <c r="E1896" s="132"/>
      <c r="F1896" s="132"/>
      <c r="G1896" s="133"/>
      <c r="H1896" s="137"/>
      <c r="I1896" s="131"/>
      <c r="J1896" s="131"/>
      <c r="K1896" s="131"/>
      <c r="L1896" s="131"/>
    </row>
    <row r="1897" spans="1:12" ht="19.5">
      <c r="A1897" s="135"/>
      <c r="B1897" s="41"/>
      <c r="C1897" s="49"/>
      <c r="D1897" s="136"/>
      <c r="E1897" s="132"/>
      <c r="F1897" s="132"/>
      <c r="G1897" s="133"/>
      <c r="H1897" s="137"/>
      <c r="I1897" s="131"/>
      <c r="J1897" s="131"/>
      <c r="K1897" s="131"/>
      <c r="L1897" s="131"/>
    </row>
    <row r="1898" spans="1:12" ht="19.5">
      <c r="A1898" s="135"/>
      <c r="B1898" s="41"/>
      <c r="C1898" s="49"/>
      <c r="D1898" s="136"/>
      <c r="E1898" s="132"/>
      <c r="F1898" s="132"/>
      <c r="G1898" s="133"/>
      <c r="H1898" s="137"/>
      <c r="I1898" s="131"/>
      <c r="J1898" s="131"/>
      <c r="K1898" s="131"/>
      <c r="L1898" s="131"/>
    </row>
    <row r="1899" spans="1:12" ht="19.5">
      <c r="A1899" s="135"/>
      <c r="B1899" s="41"/>
      <c r="C1899" s="49"/>
      <c r="D1899" s="136"/>
      <c r="E1899" s="132"/>
      <c r="F1899" s="132"/>
      <c r="G1899" s="133"/>
      <c r="H1899" s="137"/>
      <c r="I1899" s="131"/>
      <c r="J1899" s="131"/>
      <c r="K1899" s="131"/>
      <c r="L1899" s="131"/>
    </row>
    <row r="1900" spans="1:12" ht="19.5">
      <c r="A1900" s="135"/>
      <c r="B1900" s="41"/>
      <c r="C1900" s="49"/>
      <c r="D1900" s="136"/>
      <c r="E1900" s="132"/>
      <c r="F1900" s="132"/>
      <c r="G1900" s="133"/>
      <c r="H1900" s="137"/>
      <c r="I1900" s="131"/>
      <c r="J1900" s="131"/>
      <c r="K1900" s="131"/>
      <c r="L1900" s="131"/>
    </row>
    <row r="1901" spans="1:12" ht="19.5">
      <c r="A1901" s="135"/>
      <c r="B1901" s="41"/>
      <c r="C1901" s="49"/>
      <c r="D1901" s="136"/>
      <c r="E1901" s="132"/>
      <c r="F1901" s="132"/>
      <c r="G1901" s="133"/>
      <c r="H1901" s="137"/>
      <c r="I1901" s="131"/>
      <c r="J1901" s="131"/>
      <c r="K1901" s="131"/>
      <c r="L1901" s="131"/>
    </row>
    <row r="1902" spans="1:12" ht="19.5">
      <c r="A1902" s="135"/>
      <c r="B1902" s="41"/>
      <c r="C1902" s="49"/>
      <c r="D1902" s="136"/>
      <c r="E1902" s="132"/>
      <c r="F1902" s="132"/>
      <c r="G1902" s="133"/>
      <c r="H1902" s="137"/>
      <c r="I1902" s="131"/>
      <c r="J1902" s="131"/>
      <c r="K1902" s="131"/>
      <c r="L1902" s="131"/>
    </row>
    <row r="1903" spans="1:12" ht="19.5">
      <c r="A1903" s="135"/>
      <c r="B1903" s="41"/>
      <c r="C1903" s="49"/>
      <c r="D1903" s="136"/>
      <c r="E1903" s="132"/>
      <c r="F1903" s="132"/>
      <c r="G1903" s="133"/>
      <c r="H1903" s="137"/>
      <c r="I1903" s="131"/>
      <c r="J1903" s="131"/>
      <c r="K1903" s="131"/>
      <c r="L1903" s="131"/>
    </row>
    <row r="1904" spans="1:12" ht="19.5">
      <c r="A1904" s="135"/>
      <c r="B1904" s="41"/>
      <c r="C1904" s="49"/>
      <c r="D1904" s="136"/>
      <c r="E1904" s="132"/>
      <c r="F1904" s="132"/>
      <c r="G1904" s="133"/>
      <c r="H1904" s="137"/>
      <c r="I1904" s="131"/>
      <c r="J1904" s="131"/>
      <c r="K1904" s="131"/>
      <c r="L1904" s="131"/>
    </row>
    <row r="1905" spans="1:12" ht="19.5">
      <c r="A1905" s="135"/>
      <c r="B1905" s="41"/>
      <c r="C1905" s="49"/>
      <c r="D1905" s="136"/>
      <c r="E1905" s="132"/>
      <c r="F1905" s="132"/>
      <c r="G1905" s="133"/>
      <c r="H1905" s="137"/>
      <c r="I1905" s="131"/>
      <c r="J1905" s="131"/>
      <c r="K1905" s="131"/>
      <c r="L1905" s="131"/>
    </row>
    <row r="1906" spans="1:12" ht="19.5">
      <c r="A1906" s="135"/>
      <c r="B1906" s="41"/>
      <c r="C1906" s="49"/>
      <c r="D1906" s="136"/>
      <c r="E1906" s="132"/>
      <c r="F1906" s="132"/>
      <c r="G1906" s="133"/>
      <c r="H1906" s="137"/>
      <c r="I1906" s="131"/>
      <c r="J1906" s="131"/>
      <c r="K1906" s="131"/>
      <c r="L1906" s="131"/>
    </row>
    <row r="1907" spans="1:12" ht="19.5">
      <c r="A1907" s="135"/>
      <c r="B1907" s="41"/>
      <c r="C1907" s="49"/>
      <c r="D1907" s="136"/>
      <c r="E1907" s="132"/>
      <c r="F1907" s="132"/>
      <c r="G1907" s="133"/>
      <c r="H1907" s="137"/>
      <c r="I1907" s="131"/>
      <c r="J1907" s="131"/>
      <c r="K1907" s="131"/>
      <c r="L1907" s="131"/>
    </row>
    <row r="1908" spans="1:12" ht="19.5">
      <c r="A1908" s="135"/>
      <c r="B1908" s="41"/>
      <c r="C1908" s="49"/>
      <c r="D1908" s="136"/>
      <c r="E1908" s="132"/>
      <c r="F1908" s="132"/>
      <c r="G1908" s="133"/>
      <c r="H1908" s="137"/>
      <c r="I1908" s="131"/>
      <c r="J1908" s="131"/>
      <c r="K1908" s="131"/>
      <c r="L1908" s="131"/>
    </row>
    <row r="1909" spans="1:12" ht="19.5">
      <c r="A1909" s="135"/>
      <c r="B1909" s="41"/>
      <c r="C1909" s="49"/>
      <c r="D1909" s="136"/>
      <c r="E1909" s="132"/>
      <c r="F1909" s="132"/>
      <c r="G1909" s="133"/>
      <c r="H1909" s="137"/>
      <c r="I1909" s="131"/>
      <c r="J1909" s="131"/>
      <c r="K1909" s="131"/>
      <c r="L1909" s="131"/>
    </row>
    <row r="1910" spans="1:12" ht="19.5">
      <c r="A1910" s="135"/>
      <c r="B1910" s="41"/>
      <c r="C1910" s="49"/>
      <c r="D1910" s="136"/>
      <c r="E1910" s="132"/>
      <c r="F1910" s="132"/>
      <c r="G1910" s="133"/>
      <c r="H1910" s="137"/>
      <c r="I1910" s="131"/>
      <c r="J1910" s="131"/>
      <c r="K1910" s="131"/>
      <c r="L1910" s="131"/>
    </row>
    <row r="1911" spans="1:12" ht="19.5">
      <c r="A1911" s="135"/>
      <c r="B1911" s="41"/>
      <c r="C1911" s="49"/>
      <c r="D1911" s="136"/>
      <c r="E1911" s="132"/>
      <c r="F1911" s="132"/>
      <c r="G1911" s="133"/>
      <c r="H1911" s="137"/>
      <c r="I1911" s="131"/>
      <c r="J1911" s="131"/>
      <c r="K1911" s="131"/>
      <c r="L1911" s="131"/>
    </row>
    <row r="1912" spans="1:12" ht="19.5">
      <c r="A1912" s="135"/>
      <c r="B1912" s="41"/>
      <c r="C1912" s="49"/>
      <c r="D1912" s="136"/>
      <c r="E1912" s="132"/>
      <c r="F1912" s="132"/>
      <c r="G1912" s="133"/>
      <c r="H1912" s="137"/>
      <c r="I1912" s="131"/>
      <c r="J1912" s="131"/>
      <c r="K1912" s="131"/>
      <c r="L1912" s="131"/>
    </row>
    <row r="1913" spans="1:12" ht="19.5">
      <c r="A1913" s="135"/>
      <c r="B1913" s="41"/>
      <c r="C1913" s="49"/>
      <c r="D1913" s="136"/>
      <c r="E1913" s="132"/>
      <c r="F1913" s="132"/>
      <c r="G1913" s="133"/>
      <c r="H1913" s="137"/>
      <c r="I1913" s="131"/>
      <c r="J1913" s="131"/>
      <c r="K1913" s="131"/>
      <c r="L1913" s="131"/>
    </row>
    <row r="1914" spans="1:12" ht="19.5">
      <c r="A1914" s="135"/>
      <c r="B1914" s="41"/>
      <c r="C1914" s="49"/>
      <c r="D1914" s="136"/>
      <c r="E1914" s="132"/>
      <c r="F1914" s="132"/>
      <c r="G1914" s="133"/>
      <c r="H1914" s="137"/>
      <c r="I1914" s="131"/>
      <c r="J1914" s="131"/>
      <c r="K1914" s="131"/>
      <c r="L1914" s="131"/>
    </row>
    <row r="1915" spans="1:12" ht="19.5">
      <c r="A1915" s="135"/>
      <c r="B1915" s="41"/>
      <c r="C1915" s="49"/>
      <c r="D1915" s="136"/>
      <c r="E1915" s="132"/>
      <c r="F1915" s="132"/>
      <c r="G1915" s="133"/>
      <c r="H1915" s="137"/>
      <c r="I1915" s="131"/>
      <c r="J1915" s="131"/>
      <c r="K1915" s="131"/>
      <c r="L1915" s="131"/>
    </row>
    <row r="1916" spans="1:12" ht="19.5">
      <c r="A1916" s="135"/>
      <c r="B1916" s="41"/>
      <c r="C1916" s="49"/>
      <c r="D1916" s="136"/>
      <c r="E1916" s="132"/>
      <c r="F1916" s="132"/>
      <c r="G1916" s="133"/>
      <c r="H1916" s="137"/>
      <c r="I1916" s="131"/>
      <c r="J1916" s="131"/>
      <c r="K1916" s="131"/>
      <c r="L1916" s="131"/>
    </row>
    <row r="1917" spans="1:12" ht="19.5">
      <c r="A1917" s="135"/>
      <c r="B1917" s="41"/>
      <c r="C1917" s="49"/>
      <c r="D1917" s="136"/>
      <c r="E1917" s="132"/>
      <c r="F1917" s="132"/>
      <c r="G1917" s="133"/>
      <c r="H1917" s="137"/>
      <c r="I1917" s="131"/>
      <c r="J1917" s="131"/>
      <c r="K1917" s="131"/>
      <c r="L1917" s="131"/>
    </row>
    <row r="1918" spans="1:12" ht="19.5">
      <c r="A1918" s="135"/>
      <c r="B1918" s="41"/>
      <c r="C1918" s="49"/>
      <c r="D1918" s="136"/>
      <c r="E1918" s="132"/>
      <c r="F1918" s="132"/>
      <c r="G1918" s="133"/>
      <c r="H1918" s="137"/>
      <c r="I1918" s="131"/>
      <c r="J1918" s="131"/>
      <c r="K1918" s="131"/>
      <c r="L1918" s="131"/>
    </row>
    <row r="1919" spans="1:12" ht="19.5">
      <c r="A1919" s="135"/>
      <c r="B1919" s="41"/>
      <c r="C1919" s="49"/>
      <c r="D1919" s="136"/>
      <c r="E1919" s="132"/>
      <c r="F1919" s="132"/>
      <c r="G1919" s="133"/>
      <c r="H1919" s="137"/>
      <c r="I1919" s="131"/>
      <c r="J1919" s="131"/>
      <c r="K1919" s="131"/>
      <c r="L1919" s="131"/>
    </row>
    <row r="1920" spans="1:12" ht="19.5">
      <c r="A1920" s="135"/>
      <c r="B1920" s="41"/>
      <c r="C1920" s="49"/>
      <c r="D1920" s="136"/>
      <c r="E1920" s="132"/>
      <c r="F1920" s="132"/>
      <c r="G1920" s="133"/>
      <c r="H1920" s="137"/>
      <c r="I1920" s="131"/>
      <c r="J1920" s="131"/>
      <c r="K1920" s="131"/>
      <c r="L1920" s="131"/>
    </row>
    <row r="1921" spans="1:12" ht="19.5">
      <c r="A1921" s="135"/>
      <c r="B1921" s="41"/>
      <c r="C1921" s="49"/>
      <c r="D1921" s="136"/>
      <c r="E1921" s="132"/>
      <c r="F1921" s="132"/>
      <c r="G1921" s="133"/>
      <c r="H1921" s="137"/>
      <c r="I1921" s="131"/>
      <c r="J1921" s="131"/>
      <c r="K1921" s="131"/>
      <c r="L1921" s="131"/>
    </row>
    <row r="1922" spans="1:12" ht="19.5">
      <c r="A1922" s="135"/>
      <c r="B1922" s="41"/>
      <c r="C1922" s="49"/>
      <c r="D1922" s="136"/>
      <c r="E1922" s="132"/>
      <c r="F1922" s="132"/>
      <c r="G1922" s="133"/>
      <c r="H1922" s="137"/>
      <c r="I1922" s="131"/>
      <c r="J1922" s="131"/>
      <c r="K1922" s="131"/>
      <c r="L1922" s="131"/>
    </row>
    <row r="1923" spans="1:12" ht="19.5">
      <c r="A1923" s="135"/>
      <c r="B1923" s="41"/>
      <c r="C1923" s="49"/>
      <c r="D1923" s="136"/>
      <c r="E1923" s="132"/>
      <c r="F1923" s="132"/>
      <c r="G1923" s="133"/>
      <c r="H1923" s="137"/>
      <c r="I1923" s="131"/>
      <c r="J1923" s="131"/>
      <c r="K1923" s="131"/>
      <c r="L1923" s="131"/>
    </row>
    <row r="1924" spans="1:12" ht="19.5">
      <c r="A1924" s="135"/>
      <c r="B1924" s="41"/>
      <c r="C1924" s="49"/>
      <c r="D1924" s="136"/>
      <c r="E1924" s="132"/>
      <c r="F1924" s="132"/>
      <c r="G1924" s="133"/>
      <c r="H1924" s="137"/>
      <c r="I1924" s="131"/>
      <c r="J1924" s="131"/>
      <c r="K1924" s="131"/>
      <c r="L1924" s="131"/>
    </row>
    <row r="1925" spans="1:12" ht="19.5">
      <c r="A1925" s="135"/>
      <c r="B1925" s="41"/>
      <c r="C1925" s="49"/>
      <c r="D1925" s="136"/>
      <c r="E1925" s="132"/>
      <c r="F1925" s="132"/>
      <c r="G1925" s="133"/>
      <c r="H1925" s="137"/>
      <c r="I1925" s="131"/>
      <c r="J1925" s="131"/>
      <c r="K1925" s="131"/>
      <c r="L1925" s="131"/>
    </row>
    <row r="1926" spans="1:12" ht="19.5">
      <c r="A1926" s="135"/>
      <c r="B1926" s="41"/>
      <c r="C1926" s="49"/>
      <c r="D1926" s="136"/>
      <c r="E1926" s="132"/>
      <c r="F1926" s="132"/>
      <c r="G1926" s="133"/>
      <c r="H1926" s="137"/>
      <c r="I1926" s="131"/>
      <c r="J1926" s="131"/>
      <c r="K1926" s="131"/>
      <c r="L1926" s="131"/>
    </row>
    <row r="1927" spans="1:12" ht="19.5">
      <c r="A1927" s="135"/>
      <c r="B1927" s="41"/>
      <c r="C1927" s="49"/>
      <c r="D1927" s="136"/>
      <c r="E1927" s="132"/>
      <c r="F1927" s="132"/>
      <c r="G1927" s="133"/>
      <c r="H1927" s="137"/>
      <c r="I1927" s="131"/>
      <c r="J1927" s="131"/>
      <c r="K1927" s="131"/>
      <c r="L1927" s="131"/>
    </row>
    <row r="1928" spans="1:12" ht="19.5">
      <c r="A1928" s="135"/>
      <c r="B1928" s="41"/>
      <c r="C1928" s="49"/>
      <c r="D1928" s="136"/>
      <c r="E1928" s="132"/>
      <c r="F1928" s="132"/>
      <c r="G1928" s="133"/>
      <c r="H1928" s="137"/>
      <c r="I1928" s="131"/>
      <c r="J1928" s="131"/>
      <c r="K1928" s="131"/>
      <c r="L1928" s="131"/>
    </row>
    <row r="1929" spans="1:12" ht="19.5">
      <c r="A1929" s="135"/>
      <c r="B1929" s="41"/>
      <c r="C1929" s="49"/>
      <c r="D1929" s="136"/>
      <c r="E1929" s="132"/>
      <c r="F1929" s="132"/>
      <c r="G1929" s="133"/>
      <c r="H1929" s="137"/>
      <c r="I1929" s="131"/>
      <c r="J1929" s="131"/>
      <c r="K1929" s="131"/>
      <c r="L1929" s="131"/>
    </row>
    <row r="1930" spans="1:12" ht="19.5">
      <c r="A1930" s="135"/>
      <c r="B1930" s="41"/>
      <c r="C1930" s="49"/>
      <c r="D1930" s="136"/>
      <c r="E1930" s="132"/>
      <c r="F1930" s="132"/>
      <c r="G1930" s="133"/>
      <c r="H1930" s="137"/>
      <c r="I1930" s="131"/>
      <c r="J1930" s="131"/>
      <c r="K1930" s="131"/>
      <c r="L1930" s="131"/>
    </row>
    <row r="1931" spans="1:12" ht="19.5">
      <c r="A1931" s="135"/>
      <c r="B1931" s="41"/>
      <c r="C1931" s="49"/>
      <c r="D1931" s="136"/>
      <c r="E1931" s="132"/>
      <c r="F1931" s="132"/>
      <c r="G1931" s="133"/>
      <c r="H1931" s="137"/>
      <c r="I1931" s="131"/>
      <c r="J1931" s="131"/>
      <c r="K1931" s="131"/>
      <c r="L1931" s="131"/>
    </row>
    <row r="1932" spans="1:12" ht="19.5">
      <c r="A1932" s="135"/>
      <c r="B1932" s="41"/>
      <c r="C1932" s="49"/>
      <c r="D1932" s="136"/>
      <c r="E1932" s="132"/>
      <c r="F1932" s="132"/>
      <c r="G1932" s="133"/>
      <c r="H1932" s="137"/>
      <c r="I1932" s="131"/>
      <c r="J1932" s="131"/>
      <c r="K1932" s="131"/>
      <c r="L1932" s="131"/>
    </row>
    <row r="1933" spans="1:12" ht="19.5">
      <c r="A1933" s="135"/>
      <c r="B1933" s="41"/>
      <c r="C1933" s="49"/>
      <c r="D1933" s="136"/>
      <c r="E1933" s="132"/>
      <c r="F1933" s="132"/>
      <c r="G1933" s="133"/>
      <c r="H1933" s="137"/>
      <c r="I1933" s="131"/>
      <c r="J1933" s="131"/>
      <c r="K1933" s="131"/>
      <c r="L1933" s="131"/>
    </row>
    <row r="1934" spans="1:12" ht="19.5">
      <c r="A1934" s="135"/>
      <c r="B1934" s="41"/>
      <c r="C1934" s="49"/>
      <c r="D1934" s="136"/>
      <c r="E1934" s="132"/>
      <c r="F1934" s="132"/>
      <c r="G1934" s="133"/>
      <c r="H1934" s="137"/>
      <c r="I1934" s="131"/>
      <c r="J1934" s="131"/>
      <c r="K1934" s="131"/>
      <c r="L1934" s="131"/>
    </row>
    <row r="1935" spans="1:12" ht="19.5">
      <c r="A1935" s="135"/>
      <c r="B1935" s="41"/>
      <c r="C1935" s="49"/>
      <c r="D1935" s="136"/>
      <c r="E1935" s="132"/>
      <c r="F1935" s="132"/>
      <c r="G1935" s="133"/>
      <c r="H1935" s="137"/>
      <c r="I1935" s="131"/>
      <c r="J1935" s="131"/>
      <c r="K1935" s="131"/>
      <c r="L1935" s="131"/>
    </row>
    <row r="1936" spans="1:12" ht="19.5">
      <c r="A1936" s="135"/>
      <c r="B1936" s="41"/>
      <c r="C1936" s="49"/>
      <c r="D1936" s="136"/>
      <c r="E1936" s="132"/>
      <c r="F1936" s="132"/>
      <c r="G1936" s="133"/>
      <c r="H1936" s="137"/>
      <c r="I1936" s="131"/>
      <c r="J1936" s="131"/>
      <c r="K1936" s="131"/>
      <c r="L1936" s="131"/>
    </row>
    <row r="1937" spans="1:12" ht="19.5">
      <c r="A1937" s="135"/>
      <c r="B1937" s="41"/>
      <c r="C1937" s="49"/>
      <c r="D1937" s="136"/>
      <c r="E1937" s="132"/>
      <c r="F1937" s="132"/>
      <c r="G1937" s="133"/>
      <c r="H1937" s="137"/>
      <c r="I1937" s="131"/>
      <c r="J1937" s="131"/>
      <c r="K1937" s="131"/>
      <c r="L1937" s="131"/>
    </row>
    <row r="1938" spans="1:12" ht="19.5">
      <c r="A1938" s="135"/>
      <c r="B1938" s="41"/>
      <c r="C1938" s="49"/>
      <c r="D1938" s="136"/>
      <c r="E1938" s="132"/>
      <c r="F1938" s="132"/>
      <c r="G1938" s="133"/>
      <c r="H1938" s="137"/>
      <c r="I1938" s="131"/>
      <c r="J1938" s="131"/>
      <c r="K1938" s="131"/>
      <c r="L1938" s="131"/>
    </row>
    <row r="1939" spans="1:12" ht="19.5">
      <c r="A1939" s="135"/>
      <c r="B1939" s="41"/>
      <c r="C1939" s="49"/>
      <c r="D1939" s="136"/>
      <c r="E1939" s="132"/>
      <c r="F1939" s="132"/>
      <c r="G1939" s="133"/>
      <c r="H1939" s="137"/>
      <c r="I1939" s="131"/>
      <c r="J1939" s="131"/>
      <c r="K1939" s="131"/>
      <c r="L1939" s="131"/>
    </row>
    <row r="1940" spans="1:12" ht="19.5">
      <c r="A1940" s="135"/>
      <c r="B1940" s="41"/>
      <c r="C1940" s="49"/>
      <c r="D1940" s="136"/>
      <c r="E1940" s="132"/>
      <c r="F1940" s="132"/>
      <c r="G1940" s="133"/>
      <c r="H1940" s="137"/>
      <c r="I1940" s="131"/>
      <c r="J1940" s="131"/>
      <c r="K1940" s="131"/>
      <c r="L1940" s="131"/>
    </row>
    <row r="1941" spans="1:12" ht="19.5">
      <c r="A1941" s="135"/>
      <c r="B1941" s="41"/>
      <c r="C1941" s="49"/>
      <c r="D1941" s="136"/>
      <c r="E1941" s="132"/>
      <c r="F1941" s="132"/>
      <c r="G1941" s="133"/>
      <c r="H1941" s="137"/>
      <c r="I1941" s="131"/>
      <c r="J1941" s="131"/>
      <c r="K1941" s="131"/>
      <c r="L1941" s="131"/>
    </row>
    <row r="1942" spans="1:12" ht="19.5">
      <c r="A1942" s="135"/>
      <c r="B1942" s="41"/>
      <c r="C1942" s="49"/>
      <c r="D1942" s="136"/>
      <c r="E1942" s="132"/>
      <c r="F1942" s="132"/>
      <c r="G1942" s="133"/>
      <c r="H1942" s="137"/>
      <c r="I1942" s="131"/>
      <c r="J1942" s="131"/>
      <c r="K1942" s="131"/>
      <c r="L1942" s="131"/>
    </row>
    <row r="1943" spans="1:12" ht="19.5">
      <c r="A1943" s="135"/>
      <c r="B1943" s="41"/>
      <c r="C1943" s="49"/>
      <c r="D1943" s="136"/>
      <c r="E1943" s="132"/>
      <c r="F1943" s="132"/>
      <c r="G1943" s="133"/>
      <c r="H1943" s="137"/>
      <c r="I1943" s="131"/>
      <c r="J1943" s="131"/>
      <c r="K1943" s="131"/>
      <c r="L1943" s="131"/>
    </row>
    <row r="1944" spans="1:12" ht="19.5">
      <c r="A1944" s="135"/>
      <c r="B1944" s="41"/>
      <c r="C1944" s="49"/>
      <c r="D1944" s="136"/>
      <c r="E1944" s="132"/>
      <c r="F1944" s="132"/>
      <c r="G1944" s="133"/>
      <c r="H1944" s="137"/>
      <c r="I1944" s="131"/>
      <c r="J1944" s="131"/>
      <c r="K1944" s="131"/>
      <c r="L1944" s="131"/>
    </row>
    <row r="1945" spans="1:12" ht="19.5">
      <c r="A1945" s="135"/>
      <c r="B1945" s="41"/>
      <c r="C1945" s="49"/>
      <c r="D1945" s="136"/>
      <c r="E1945" s="132"/>
      <c r="F1945" s="132"/>
      <c r="G1945" s="133"/>
      <c r="H1945" s="137"/>
      <c r="I1945" s="131"/>
      <c r="J1945" s="131"/>
      <c r="K1945" s="131"/>
      <c r="L1945" s="131"/>
    </row>
    <row r="1946" spans="1:12" ht="19.5">
      <c r="A1946" s="135"/>
      <c r="B1946" s="41"/>
      <c r="C1946" s="49"/>
      <c r="D1946" s="136"/>
      <c r="E1946" s="132"/>
      <c r="F1946" s="132"/>
      <c r="G1946" s="133"/>
      <c r="H1946" s="137"/>
      <c r="I1946" s="131"/>
      <c r="J1946" s="131"/>
      <c r="K1946" s="131"/>
      <c r="L1946" s="131"/>
    </row>
    <row r="1947" spans="1:12" ht="19.5">
      <c r="A1947" s="135"/>
      <c r="B1947" s="41"/>
      <c r="C1947" s="49"/>
      <c r="D1947" s="136"/>
      <c r="E1947" s="132"/>
      <c r="F1947" s="132"/>
      <c r="G1947" s="133"/>
      <c r="H1947" s="137"/>
      <c r="I1947" s="131"/>
      <c r="J1947" s="131"/>
      <c r="K1947" s="131"/>
      <c r="L1947" s="131"/>
    </row>
    <row r="1948" spans="1:12" ht="19.5">
      <c r="A1948" s="135"/>
      <c r="B1948" s="41"/>
      <c r="C1948" s="49"/>
      <c r="D1948" s="136"/>
      <c r="E1948" s="132"/>
      <c r="F1948" s="132"/>
      <c r="G1948" s="133"/>
      <c r="H1948" s="137"/>
      <c r="I1948" s="131"/>
      <c r="J1948" s="131"/>
      <c r="K1948" s="131"/>
      <c r="L1948" s="131"/>
    </row>
    <row r="1949" spans="1:12" ht="19.5">
      <c r="A1949" s="135"/>
      <c r="B1949" s="41"/>
      <c r="C1949" s="49"/>
      <c r="D1949" s="136"/>
      <c r="E1949" s="132"/>
      <c r="F1949" s="132"/>
      <c r="G1949" s="133"/>
      <c r="H1949" s="137"/>
      <c r="I1949" s="131"/>
      <c r="J1949" s="131"/>
      <c r="K1949" s="131"/>
      <c r="L1949" s="131"/>
    </row>
    <row r="1950" spans="1:12" ht="19.5">
      <c r="A1950" s="135"/>
      <c r="B1950" s="41"/>
      <c r="C1950" s="49"/>
      <c r="D1950" s="136"/>
      <c r="E1950" s="132"/>
      <c r="F1950" s="132"/>
      <c r="G1950" s="133"/>
      <c r="H1950" s="137"/>
      <c r="I1950" s="131"/>
      <c r="J1950" s="131"/>
      <c r="K1950" s="131"/>
      <c r="L1950" s="131"/>
    </row>
    <row r="1951" spans="1:12" ht="19.5">
      <c r="A1951" s="135"/>
      <c r="B1951" s="41"/>
      <c r="C1951" s="49"/>
      <c r="D1951" s="136"/>
      <c r="E1951" s="132"/>
      <c r="F1951" s="132"/>
      <c r="G1951" s="133"/>
      <c r="H1951" s="137"/>
      <c r="I1951" s="131"/>
      <c r="J1951" s="131"/>
      <c r="K1951" s="131"/>
      <c r="L1951" s="131"/>
    </row>
    <row r="1952" spans="1:12" ht="19.5">
      <c r="A1952" s="135"/>
      <c r="B1952" s="41"/>
      <c r="C1952" s="49"/>
      <c r="D1952" s="136"/>
      <c r="E1952" s="132"/>
      <c r="F1952" s="132"/>
      <c r="G1952" s="133"/>
      <c r="H1952" s="137"/>
      <c r="I1952" s="131"/>
      <c r="J1952" s="131"/>
      <c r="K1952" s="131"/>
      <c r="L1952" s="131"/>
    </row>
    <row r="1953" spans="1:12" ht="19.5">
      <c r="A1953" s="135"/>
      <c r="B1953" s="41"/>
      <c r="C1953" s="49"/>
      <c r="D1953" s="136"/>
      <c r="E1953" s="132"/>
      <c r="F1953" s="132"/>
      <c r="G1953" s="133"/>
      <c r="H1953" s="137"/>
      <c r="I1953" s="131"/>
      <c r="J1953" s="131"/>
      <c r="K1953" s="131"/>
      <c r="L1953" s="131"/>
    </row>
    <row r="1954" spans="1:12" ht="19.5">
      <c r="A1954" s="135"/>
      <c r="B1954" s="41"/>
      <c r="C1954" s="49"/>
      <c r="D1954" s="136"/>
      <c r="E1954" s="132"/>
      <c r="F1954" s="132"/>
      <c r="G1954" s="133"/>
      <c r="H1954" s="137"/>
      <c r="I1954" s="131"/>
      <c r="J1954" s="131"/>
      <c r="K1954" s="131"/>
      <c r="L1954" s="131"/>
    </row>
    <row r="1955" spans="1:12" ht="19.5">
      <c r="A1955" s="135"/>
      <c r="B1955" s="41"/>
      <c r="C1955" s="49"/>
      <c r="D1955" s="136"/>
      <c r="E1955" s="132"/>
      <c r="F1955" s="132"/>
      <c r="G1955" s="133"/>
      <c r="H1955" s="137"/>
      <c r="I1955" s="131"/>
      <c r="J1955" s="131"/>
      <c r="K1955" s="131"/>
      <c r="L1955" s="131"/>
    </row>
    <row r="1956" spans="1:12" ht="19.5">
      <c r="A1956" s="135"/>
      <c r="B1956" s="41"/>
      <c r="C1956" s="49"/>
      <c r="D1956" s="136"/>
      <c r="E1956" s="132"/>
      <c r="F1956" s="132"/>
      <c r="G1956" s="133"/>
      <c r="H1956" s="137"/>
      <c r="I1956" s="131"/>
      <c r="J1956" s="131"/>
      <c r="K1956" s="131"/>
      <c r="L1956" s="131"/>
    </row>
    <row r="1957" spans="1:12" ht="19.5">
      <c r="A1957" s="135"/>
      <c r="B1957" s="41"/>
      <c r="C1957" s="49"/>
      <c r="D1957" s="136"/>
      <c r="E1957" s="132"/>
      <c r="F1957" s="132"/>
      <c r="G1957" s="133"/>
      <c r="H1957" s="137"/>
      <c r="I1957" s="131"/>
      <c r="J1957" s="131"/>
      <c r="K1957" s="131"/>
      <c r="L1957" s="131"/>
    </row>
    <row r="1958" spans="1:12" ht="19.5">
      <c r="A1958" s="135"/>
      <c r="B1958" s="41"/>
      <c r="C1958" s="49"/>
      <c r="D1958" s="136"/>
      <c r="E1958" s="132"/>
      <c r="F1958" s="132"/>
      <c r="G1958" s="133"/>
      <c r="H1958" s="137"/>
      <c r="I1958" s="131"/>
      <c r="J1958" s="131"/>
      <c r="K1958" s="131"/>
      <c r="L1958" s="131"/>
    </row>
    <row r="1959" spans="1:12" ht="19.5">
      <c r="A1959" s="135"/>
      <c r="B1959" s="41"/>
      <c r="C1959" s="49"/>
      <c r="D1959" s="136"/>
      <c r="E1959" s="132"/>
      <c r="F1959" s="132"/>
      <c r="G1959" s="133"/>
      <c r="H1959" s="137"/>
      <c r="I1959" s="131"/>
      <c r="J1959" s="131"/>
      <c r="K1959" s="131"/>
      <c r="L1959" s="131"/>
    </row>
    <row r="1960" spans="1:12" ht="19.5">
      <c r="A1960" s="135"/>
      <c r="B1960" s="41"/>
      <c r="C1960" s="49"/>
      <c r="D1960" s="136"/>
      <c r="E1960" s="132"/>
      <c r="F1960" s="132"/>
      <c r="G1960" s="133"/>
      <c r="H1960" s="137"/>
      <c r="I1960" s="131"/>
      <c r="J1960" s="131"/>
      <c r="K1960" s="131"/>
      <c r="L1960" s="131"/>
    </row>
    <row r="1961" spans="1:12" ht="19.5">
      <c r="A1961" s="135"/>
      <c r="B1961" s="41"/>
      <c r="C1961" s="49"/>
      <c r="D1961" s="136"/>
      <c r="E1961" s="132"/>
      <c r="F1961" s="132"/>
      <c r="G1961" s="133"/>
      <c r="H1961" s="137"/>
      <c r="I1961" s="131"/>
      <c r="J1961" s="131"/>
      <c r="K1961" s="131"/>
      <c r="L1961" s="131"/>
    </row>
    <row r="1962" spans="1:12" ht="19.5">
      <c r="A1962" s="135"/>
      <c r="B1962" s="41"/>
      <c r="C1962" s="49"/>
      <c r="D1962" s="136"/>
      <c r="E1962" s="132"/>
      <c r="F1962" s="132"/>
      <c r="G1962" s="133"/>
      <c r="H1962" s="137"/>
      <c r="I1962" s="131"/>
      <c r="J1962" s="131"/>
      <c r="K1962" s="131"/>
      <c r="L1962" s="131"/>
    </row>
    <row r="1963" spans="1:12" ht="19.5">
      <c r="A1963" s="135"/>
      <c r="B1963" s="41"/>
      <c r="C1963" s="49"/>
      <c r="D1963" s="136"/>
      <c r="E1963" s="132"/>
      <c r="F1963" s="132"/>
      <c r="G1963" s="133"/>
      <c r="H1963" s="137"/>
      <c r="I1963" s="131"/>
      <c r="J1963" s="131"/>
      <c r="K1963" s="131"/>
      <c r="L1963" s="131"/>
    </row>
    <row r="1964" spans="1:12" ht="19.5">
      <c r="A1964" s="135"/>
      <c r="B1964" s="41"/>
      <c r="C1964" s="49"/>
      <c r="D1964" s="136"/>
      <c r="E1964" s="132"/>
      <c r="F1964" s="132"/>
      <c r="G1964" s="133"/>
      <c r="H1964" s="137"/>
      <c r="I1964" s="131"/>
      <c r="J1964" s="131"/>
      <c r="K1964" s="131"/>
      <c r="L1964" s="131"/>
    </row>
    <row r="1965" spans="1:12" ht="19.5">
      <c r="A1965" s="135"/>
      <c r="B1965" s="41"/>
      <c r="C1965" s="49"/>
      <c r="D1965" s="136"/>
      <c r="E1965" s="132"/>
      <c r="F1965" s="132"/>
      <c r="G1965" s="133"/>
      <c r="H1965" s="137"/>
      <c r="I1965" s="131"/>
      <c r="J1965" s="131"/>
      <c r="K1965" s="131"/>
      <c r="L1965" s="131"/>
    </row>
    <row r="1966" spans="1:12" ht="19.5">
      <c r="A1966" s="135"/>
      <c r="B1966" s="41"/>
      <c r="C1966" s="49"/>
      <c r="D1966" s="136"/>
      <c r="E1966" s="132"/>
      <c r="F1966" s="132"/>
      <c r="G1966" s="133"/>
      <c r="H1966" s="137"/>
      <c r="I1966" s="131"/>
      <c r="J1966" s="131"/>
      <c r="K1966" s="131"/>
      <c r="L1966" s="131"/>
    </row>
    <row r="1967" spans="1:12" ht="19.5">
      <c r="A1967" s="135"/>
      <c r="B1967" s="41"/>
      <c r="C1967" s="49"/>
      <c r="D1967" s="136"/>
      <c r="E1967" s="132"/>
      <c r="F1967" s="132"/>
      <c r="G1967" s="133"/>
      <c r="H1967" s="137"/>
      <c r="I1967" s="131"/>
      <c r="J1967" s="131"/>
      <c r="K1967" s="131"/>
      <c r="L1967" s="131"/>
    </row>
    <row r="1968" spans="1:12" ht="19.5">
      <c r="A1968" s="135"/>
      <c r="B1968" s="41"/>
      <c r="C1968" s="49"/>
      <c r="D1968" s="136"/>
      <c r="E1968" s="132"/>
      <c r="F1968" s="132"/>
      <c r="G1968" s="133"/>
      <c r="H1968" s="137"/>
      <c r="I1968" s="131"/>
      <c r="J1968" s="131"/>
      <c r="K1968" s="131"/>
      <c r="L1968" s="131"/>
    </row>
    <row r="1969" spans="1:12" ht="19.5">
      <c r="A1969" s="135"/>
      <c r="B1969" s="41"/>
      <c r="C1969" s="49"/>
      <c r="D1969" s="136"/>
      <c r="E1969" s="132"/>
      <c r="F1969" s="132"/>
      <c r="G1969" s="133"/>
      <c r="H1969" s="137"/>
      <c r="I1969" s="131"/>
      <c r="J1969" s="131"/>
      <c r="K1969" s="131"/>
      <c r="L1969" s="131"/>
    </row>
    <row r="1970" spans="1:12" ht="19.5">
      <c r="A1970" s="135"/>
      <c r="B1970" s="41"/>
      <c r="C1970" s="49"/>
      <c r="D1970" s="136"/>
      <c r="E1970" s="132"/>
      <c r="F1970" s="132"/>
      <c r="G1970" s="133"/>
      <c r="H1970" s="137"/>
      <c r="I1970" s="131"/>
      <c r="J1970" s="131"/>
      <c r="K1970" s="131"/>
      <c r="L1970" s="131"/>
    </row>
    <row r="1971" spans="1:12" ht="19.5">
      <c r="A1971" s="135"/>
      <c r="B1971" s="41"/>
      <c r="C1971" s="49"/>
      <c r="D1971" s="136"/>
      <c r="E1971" s="132"/>
      <c r="F1971" s="132"/>
      <c r="G1971" s="133"/>
      <c r="H1971" s="137"/>
      <c r="I1971" s="131"/>
      <c r="J1971" s="131"/>
      <c r="K1971" s="131"/>
      <c r="L1971" s="131"/>
    </row>
    <row r="1972" spans="1:12" ht="19.5">
      <c r="A1972" s="135"/>
      <c r="B1972" s="41"/>
      <c r="C1972" s="49"/>
      <c r="D1972" s="136"/>
      <c r="E1972" s="132"/>
      <c r="F1972" s="132"/>
      <c r="G1972" s="133"/>
      <c r="H1972" s="137"/>
      <c r="I1972" s="131"/>
      <c r="J1972" s="131"/>
      <c r="K1972" s="131"/>
      <c r="L1972" s="131"/>
    </row>
    <row r="1973" spans="1:12" ht="19.5">
      <c r="A1973" s="135"/>
      <c r="B1973" s="41"/>
      <c r="C1973" s="49"/>
      <c r="D1973" s="136"/>
      <c r="E1973" s="132"/>
      <c r="F1973" s="132"/>
      <c r="G1973" s="133"/>
      <c r="H1973" s="137"/>
      <c r="I1973" s="131"/>
      <c r="J1973" s="131"/>
      <c r="K1973" s="131"/>
      <c r="L1973" s="131"/>
    </row>
    <row r="1974" spans="1:12" ht="19.5">
      <c r="A1974" s="135"/>
      <c r="B1974" s="41"/>
      <c r="C1974" s="49"/>
      <c r="D1974" s="136"/>
      <c r="E1974" s="132"/>
      <c r="F1974" s="132"/>
      <c r="G1974" s="133"/>
      <c r="H1974" s="137"/>
      <c r="I1974" s="131"/>
      <c r="J1974" s="131"/>
      <c r="K1974" s="131"/>
      <c r="L1974" s="131"/>
    </row>
    <row r="1975" spans="1:12" ht="19.5">
      <c r="A1975" s="135"/>
      <c r="B1975" s="41"/>
      <c r="C1975" s="49"/>
      <c r="D1975" s="136"/>
      <c r="E1975" s="132"/>
      <c r="F1975" s="132"/>
      <c r="G1975" s="133"/>
      <c r="H1975" s="137"/>
      <c r="I1975" s="131"/>
      <c r="J1975" s="131"/>
      <c r="K1975" s="131"/>
      <c r="L1975" s="131"/>
    </row>
    <row r="1976" spans="1:12" ht="19.5">
      <c r="A1976" s="135"/>
      <c r="B1976" s="41"/>
      <c r="C1976" s="49"/>
      <c r="D1976" s="136"/>
      <c r="E1976" s="132"/>
      <c r="F1976" s="132"/>
      <c r="G1976" s="133"/>
      <c r="H1976" s="137"/>
      <c r="I1976" s="131"/>
      <c r="J1976" s="131"/>
      <c r="K1976" s="131"/>
      <c r="L1976" s="131"/>
    </row>
    <row r="1977" spans="1:12" ht="19.5">
      <c r="A1977" s="135"/>
      <c r="B1977" s="41"/>
      <c r="C1977" s="49"/>
      <c r="D1977" s="136"/>
      <c r="E1977" s="132"/>
      <c r="F1977" s="132"/>
      <c r="G1977" s="133"/>
      <c r="H1977" s="137"/>
      <c r="I1977" s="131"/>
      <c r="J1977" s="131"/>
      <c r="K1977" s="131"/>
      <c r="L1977" s="131"/>
    </row>
    <row r="1978" spans="1:12" ht="19.5">
      <c r="A1978" s="135"/>
      <c r="B1978" s="41"/>
      <c r="C1978" s="49"/>
      <c r="D1978" s="136"/>
      <c r="E1978" s="132"/>
      <c r="F1978" s="132"/>
      <c r="G1978" s="133"/>
      <c r="H1978" s="137"/>
      <c r="I1978" s="131"/>
      <c r="J1978" s="131"/>
      <c r="K1978" s="131"/>
      <c r="L1978" s="131"/>
    </row>
    <row r="1979" spans="1:12" ht="19.5">
      <c r="A1979" s="135"/>
      <c r="B1979" s="41"/>
      <c r="C1979" s="49"/>
      <c r="D1979" s="136"/>
      <c r="E1979" s="132"/>
      <c r="F1979" s="132"/>
      <c r="G1979" s="133"/>
      <c r="H1979" s="137"/>
      <c r="I1979" s="131"/>
      <c r="J1979" s="131"/>
      <c r="K1979" s="131"/>
      <c r="L1979" s="131"/>
    </row>
    <row r="1980" spans="1:12" ht="19.5">
      <c r="A1980" s="135"/>
      <c r="B1980" s="41"/>
      <c r="C1980" s="49"/>
      <c r="D1980" s="136"/>
      <c r="E1980" s="132"/>
      <c r="F1980" s="132"/>
      <c r="G1980" s="133"/>
      <c r="H1980" s="137"/>
      <c r="I1980" s="131"/>
      <c r="J1980" s="131"/>
      <c r="K1980" s="131"/>
      <c r="L1980" s="131"/>
    </row>
    <row r="1981" spans="1:12" ht="19.5">
      <c r="A1981" s="135"/>
      <c r="B1981" s="41"/>
      <c r="C1981" s="49"/>
      <c r="D1981" s="136"/>
      <c r="E1981" s="132"/>
      <c r="F1981" s="132"/>
      <c r="G1981" s="133"/>
      <c r="H1981" s="137"/>
      <c r="I1981" s="131"/>
      <c r="J1981" s="131"/>
      <c r="K1981" s="131"/>
      <c r="L1981" s="131"/>
    </row>
    <row r="1982" spans="1:12" ht="19.5">
      <c r="A1982" s="135"/>
      <c r="B1982" s="41"/>
      <c r="C1982" s="49"/>
      <c r="D1982" s="136"/>
      <c r="E1982" s="132"/>
      <c r="F1982" s="132"/>
      <c r="G1982" s="133"/>
      <c r="H1982" s="137"/>
      <c r="I1982" s="131"/>
      <c r="J1982" s="131"/>
      <c r="K1982" s="131"/>
      <c r="L1982" s="131"/>
    </row>
    <row r="1983" spans="1:12" ht="19.5">
      <c r="A1983" s="135"/>
      <c r="B1983" s="41"/>
      <c r="C1983" s="49"/>
      <c r="D1983" s="136"/>
      <c r="E1983" s="132"/>
      <c r="F1983" s="132"/>
      <c r="G1983" s="133"/>
      <c r="H1983" s="137"/>
      <c r="I1983" s="131"/>
      <c r="J1983" s="131"/>
      <c r="K1983" s="131"/>
      <c r="L1983" s="131"/>
    </row>
    <row r="1984" spans="1:12" ht="19.5">
      <c r="A1984" s="135"/>
      <c r="B1984" s="41"/>
      <c r="C1984" s="49"/>
      <c r="D1984" s="136"/>
      <c r="E1984" s="132"/>
      <c r="F1984" s="132"/>
      <c r="G1984" s="133"/>
      <c r="H1984" s="137"/>
      <c r="I1984" s="131"/>
      <c r="J1984" s="131"/>
      <c r="K1984" s="131"/>
      <c r="L1984" s="131"/>
    </row>
    <row r="1985" spans="1:12" ht="19.5">
      <c r="A1985" s="135"/>
      <c r="B1985" s="41"/>
      <c r="C1985" s="49"/>
      <c r="D1985" s="136"/>
      <c r="E1985" s="132"/>
      <c r="F1985" s="132"/>
      <c r="G1985" s="133"/>
      <c r="H1985" s="137"/>
      <c r="I1985" s="131"/>
      <c r="J1985" s="131"/>
      <c r="K1985" s="131"/>
      <c r="L1985" s="131"/>
    </row>
    <row r="1986" spans="1:12" ht="19.5">
      <c r="A1986" s="135"/>
      <c r="B1986" s="41"/>
      <c r="C1986" s="49"/>
      <c r="D1986" s="136"/>
      <c r="E1986" s="132"/>
      <c r="F1986" s="132"/>
      <c r="G1986" s="133"/>
      <c r="H1986" s="137"/>
      <c r="I1986" s="131"/>
      <c r="J1986" s="131"/>
      <c r="K1986" s="131"/>
      <c r="L1986" s="131"/>
    </row>
    <row r="1987" spans="1:12" ht="19.5">
      <c r="A1987" s="135"/>
      <c r="B1987" s="41"/>
      <c r="C1987" s="49"/>
      <c r="D1987" s="136"/>
      <c r="E1987" s="132"/>
      <c r="F1987" s="132"/>
      <c r="G1987" s="133"/>
      <c r="H1987" s="137"/>
      <c r="I1987" s="131"/>
      <c r="J1987" s="131"/>
      <c r="K1987" s="131"/>
      <c r="L1987" s="131"/>
    </row>
    <row r="1988" spans="1:12" ht="19.5">
      <c r="A1988" s="138"/>
      <c r="B1988" s="5"/>
      <c r="C1988" s="44"/>
      <c r="D1988" s="139"/>
      <c r="E1988" s="131"/>
      <c r="F1988" s="131"/>
      <c r="G1988" s="133"/>
      <c r="H1988" s="137"/>
      <c r="I1988" s="131"/>
      <c r="J1988" s="131"/>
      <c r="K1988" s="131"/>
      <c r="L1988" s="131"/>
    </row>
    <row r="1989" spans="1:12" ht="19.5">
      <c r="A1989" s="135"/>
      <c r="B1989" s="41"/>
      <c r="C1989" s="49"/>
      <c r="D1989" s="136"/>
      <c r="E1989" s="132"/>
      <c r="F1989" s="132"/>
      <c r="G1989" s="133"/>
      <c r="H1989" s="137"/>
      <c r="I1989" s="131"/>
      <c r="J1989" s="131"/>
      <c r="K1989" s="131"/>
      <c r="L1989" s="131"/>
    </row>
    <row r="1990" spans="1:12" ht="19.5">
      <c r="A1990" s="135"/>
      <c r="B1990" s="41"/>
      <c r="C1990" s="49"/>
      <c r="D1990" s="136"/>
      <c r="E1990" s="132"/>
      <c r="F1990" s="132"/>
      <c r="G1990" s="133"/>
      <c r="H1990" s="137"/>
      <c r="I1990" s="131"/>
      <c r="J1990" s="131"/>
      <c r="K1990" s="131"/>
      <c r="L1990" s="131"/>
    </row>
    <row r="1991" spans="1:12" ht="19.5">
      <c r="A1991" s="135"/>
      <c r="B1991" s="41"/>
      <c r="C1991" s="49"/>
      <c r="D1991" s="136"/>
      <c r="E1991" s="132"/>
      <c r="F1991" s="132"/>
      <c r="G1991" s="133"/>
      <c r="H1991" s="137"/>
      <c r="I1991" s="131"/>
      <c r="J1991" s="131"/>
      <c r="K1991" s="131"/>
      <c r="L1991" s="131"/>
    </row>
    <row r="1992" spans="1:12" ht="19.5">
      <c r="A1992" s="135"/>
      <c r="B1992" s="41"/>
      <c r="C1992" s="49"/>
      <c r="D1992" s="136"/>
      <c r="E1992" s="132"/>
      <c r="F1992" s="132"/>
      <c r="G1992" s="133"/>
      <c r="H1992" s="137"/>
      <c r="I1992" s="131"/>
      <c r="J1992" s="131"/>
      <c r="K1992" s="131"/>
      <c r="L1992" s="131"/>
    </row>
    <row r="1993" spans="1:12" ht="19.5">
      <c r="A1993" s="135"/>
      <c r="B1993" s="41"/>
      <c r="C1993" s="49"/>
      <c r="D1993" s="136"/>
      <c r="E1993" s="132"/>
      <c r="F1993" s="132"/>
      <c r="G1993" s="133"/>
      <c r="H1993" s="137"/>
      <c r="I1993" s="131"/>
      <c r="J1993" s="131"/>
      <c r="K1993" s="131"/>
      <c r="L1993" s="131"/>
    </row>
    <row r="1994" spans="1:12" ht="19.5">
      <c r="A1994" s="135"/>
      <c r="B1994" s="41"/>
      <c r="C1994" s="49"/>
      <c r="D1994" s="136"/>
      <c r="E1994" s="132"/>
      <c r="F1994" s="132"/>
      <c r="G1994" s="133"/>
      <c r="H1994" s="137"/>
      <c r="I1994" s="131"/>
      <c r="J1994" s="131"/>
      <c r="K1994" s="131"/>
      <c r="L1994" s="131"/>
    </row>
    <row r="1995" spans="1:12" ht="19.5">
      <c r="A1995" s="135"/>
      <c r="B1995" s="41"/>
      <c r="C1995" s="49"/>
      <c r="D1995" s="136"/>
      <c r="E1995" s="132"/>
      <c r="F1995" s="132"/>
      <c r="G1995" s="133"/>
      <c r="H1995" s="137"/>
      <c r="I1995" s="131"/>
      <c r="J1995" s="131"/>
      <c r="K1995" s="131"/>
      <c r="L1995" s="131"/>
    </row>
    <row r="1996" spans="1:12" ht="19.5">
      <c r="A1996" s="135"/>
      <c r="B1996" s="41"/>
      <c r="C1996" s="49"/>
      <c r="D1996" s="136"/>
      <c r="E1996" s="132"/>
      <c r="F1996" s="132"/>
      <c r="G1996" s="133"/>
      <c r="H1996" s="137"/>
      <c r="I1996" s="131"/>
      <c r="J1996" s="131"/>
      <c r="K1996" s="131"/>
      <c r="L1996" s="131"/>
    </row>
    <row r="1997" spans="1:12" ht="19.5">
      <c r="A1997" s="138"/>
      <c r="B1997" s="5"/>
      <c r="C1997" s="44"/>
      <c r="D1997" s="139"/>
      <c r="E1997" s="131"/>
      <c r="F1997" s="131"/>
      <c r="G1997" s="133"/>
      <c r="H1997" s="137"/>
      <c r="I1997" s="131"/>
      <c r="J1997" s="131"/>
      <c r="K1997" s="131"/>
      <c r="L1997" s="131"/>
    </row>
    <row r="1998" spans="1:12" ht="19.5">
      <c r="A1998" s="138"/>
      <c r="B1998" s="5"/>
      <c r="C1998" s="44"/>
      <c r="D1998" s="139"/>
      <c r="E1998" s="131"/>
      <c r="F1998" s="131"/>
      <c r="G1998" s="140" t="s">
        <v>2111</v>
      </c>
      <c r="H1998" s="141" t="s">
        <v>2112</v>
      </c>
      <c r="I1998" s="131"/>
      <c r="J1998" s="131"/>
      <c r="K1998" s="131"/>
      <c r="L1998" s="131"/>
    </row>
    <row r="1999" spans="1:12" ht="19.5">
      <c r="A1999" s="138"/>
      <c r="B1999" s="5"/>
      <c r="C1999" s="53"/>
      <c r="D1999" s="139"/>
      <c r="E1999" s="131"/>
      <c r="F1999" s="131"/>
      <c r="G1999" s="109">
        <f>COUNTIF(A10:A1998,"*")</f>
        <v>95</v>
      </c>
      <c r="H1999" s="142">
        <f>SUM(H10:H1997)</f>
        <v>386078207.95840001</v>
      </c>
      <c r="I1999" s="131"/>
      <c r="J1999" s="139"/>
      <c r="K1999" s="139"/>
      <c r="L1999" s="131"/>
    </row>
  </sheetData>
  <sheetProtection formatCells="0"/>
  <protectedRanges>
    <protectedRange sqref="D6:F6" name="Rango3"/>
    <protectedRange sqref="F10:K101 A105:C105 A10:E104 G102:L104 A107:L1997 F102:F105" name="Rango1"/>
    <protectedRange sqref="L2:L7" name="Rango2"/>
    <protectedRange sqref="L10:L101" name="Rango1_1"/>
  </protectedRanges>
  <dataConsolidate/>
  <mergeCells count="3">
    <mergeCell ref="A3:A5"/>
    <mergeCell ref="A7:C7"/>
    <mergeCell ref="D6:F6"/>
  </mergeCells>
  <conditionalFormatting sqref="H107:H1997 H10:H104">
    <cfRule type="cellIs" dxfId="13" priority="77" operator="lessThan">
      <formula>1</formula>
    </cfRule>
    <cfRule type="cellIs" dxfId="12" priority="78" operator="greaterThan">
      <formula>0</formula>
    </cfRule>
  </conditionalFormatting>
  <conditionalFormatting sqref="H10">
    <cfRule type="colorScale" priority="57">
      <colorScale>
        <cfvo type="num" val="0"/>
        <cfvo type="max" val="0"/>
        <color rgb="FFFF0000"/>
        <color rgb="FF92D050"/>
      </colorScale>
    </cfRule>
  </conditionalFormatting>
  <conditionalFormatting sqref="H11">
    <cfRule type="colorScale" priority="54">
      <colorScale>
        <cfvo type="num" val="0"/>
        <cfvo type="max" val="0"/>
        <color rgb="FFFF0000"/>
        <color rgb="FF92D050"/>
      </colorScale>
    </cfRule>
  </conditionalFormatting>
  <conditionalFormatting sqref="H12">
    <cfRule type="colorScale" priority="51">
      <colorScale>
        <cfvo type="num" val="0"/>
        <cfvo type="max" val="0"/>
        <color rgb="FFFF0000"/>
        <color rgb="FF92D050"/>
      </colorScale>
    </cfRule>
  </conditionalFormatting>
  <conditionalFormatting sqref="H11:H34">
    <cfRule type="colorScale" priority="48">
      <colorScale>
        <cfvo type="num" val="0"/>
        <cfvo type="max" val="0"/>
        <color rgb="FFFF0000"/>
        <color rgb="FF92D050"/>
      </colorScale>
    </cfRule>
  </conditionalFormatting>
  <conditionalFormatting sqref="H13">
    <cfRule type="colorScale" priority="42">
      <colorScale>
        <cfvo type="num" val="0"/>
        <cfvo type="max" val="0"/>
        <color rgb="FFFF0000"/>
        <color rgb="FF92D050"/>
      </colorScale>
    </cfRule>
  </conditionalFormatting>
  <conditionalFormatting sqref="H14:H21">
    <cfRule type="colorScale" priority="36">
      <colorScale>
        <cfvo type="num" val="0"/>
        <cfvo type="max" val="0"/>
        <color rgb="FFFF0000"/>
        <color rgb="FF92D050"/>
      </colorScale>
    </cfRule>
  </conditionalFormatting>
  <conditionalFormatting sqref="H13:H16">
    <cfRule type="colorScale" priority="30">
      <colorScale>
        <cfvo type="num" val="0"/>
        <cfvo type="max" val="0"/>
        <color rgb="FFFF0000"/>
        <color rgb="FF92D050"/>
      </colorScale>
    </cfRule>
  </conditionalFormatting>
  <conditionalFormatting sqref="H11:H16">
    <cfRule type="colorScale" priority="18">
      <colorScale>
        <cfvo type="num" val="0"/>
        <cfvo type="max" val="0"/>
        <color rgb="FFFF0000"/>
        <color rgb="FF92D050"/>
      </colorScale>
    </cfRule>
  </conditionalFormatting>
  <conditionalFormatting sqref="H11:H13">
    <cfRule type="colorScale" priority="12">
      <colorScale>
        <cfvo type="num" val="0"/>
        <cfvo type="max" val="0"/>
        <color rgb="FFFF0000"/>
        <color rgb="FF92D050"/>
      </colorScale>
    </cfRule>
  </conditionalFormatting>
  <conditionalFormatting sqref="H11:H15">
    <cfRule type="colorScale" priority="9">
      <colorScale>
        <cfvo type="num" val="0"/>
        <cfvo type="max" val="0"/>
        <color rgb="FFFF0000"/>
        <color rgb="FF92D050"/>
      </colorScale>
    </cfRule>
  </conditionalFormatting>
  <conditionalFormatting sqref="H107:H1998 H13:H104">
    <cfRule type="colorScale" priority="99">
      <colorScale>
        <cfvo type="num" val="0"/>
        <cfvo type="max" val="0"/>
        <color rgb="FFFF0000"/>
        <color rgb="FF92D050"/>
      </colorScale>
    </cfRule>
  </conditionalFormatting>
  <dataValidations xWindow="750" yWindow="588" count="11">
    <dataValidation type="list" allowBlank="1" showInputMessage="1" showErrorMessage="1" sqref="M2 J10:K104 J107:K1998">
      <formula1>INDIRECT(SUBSTITUTE(I2," ","_"))</formula1>
    </dataValidation>
    <dataValidation type="list" allowBlank="1" showInputMessage="1" showErrorMessage="1" sqref="L3:L4">
      <formula1>INDIRECT(SUBSTITUTE(L2," ","_"))</formula1>
    </dataValidation>
    <dataValidation type="list" allowBlank="1" showInputMessage="1" showErrorMessage="1" sqref="L5">
      <formula1>INDIRECT(SUBSTITUTE(L2," ","_")&amp;"_"&amp;SUBSTITUTE(L3," ","_"))</formula1>
    </dataValidation>
    <dataValidation type="list" allowBlank="1" showInputMessage="1" showErrorMessage="1" sqref="I1998">
      <formula1>Catalogos!$Z2:$Z16</formula1>
    </dataValidation>
    <dataValidation type="list" allowBlank="1" showInputMessage="1" showErrorMessage="1" sqref="L107:L1998 L10:L104">
      <formula1>Pymes</formula1>
    </dataValidation>
    <dataValidation type="list" allowBlank="1" showInputMessage="1" showErrorMessage="1" sqref="F107:F1998 F10:F105">
      <formula1>Catalogos!$AF2:$AF56</formula1>
    </dataValidation>
    <dataValidation type="list" allowBlank="1" showInputMessage="1" showErrorMessage="1" sqref="I107:I1997 I10:I104">
      <formula1>Catalogos!$Z2:$Z11</formula1>
    </dataValidation>
    <dataValidation type="list" allowBlank="1" showInputMessage="1" showErrorMessage="1" sqref="L2">
      <formula1>Catalogos!$K2:$K92</formula1>
    </dataValidation>
    <dataValidation allowBlank="1" showInputMessage="1" showErrorMessage="1" promptTitle="Ingresar Fecha" prompt="Ingrese la fecha en fomato Dia/Mes/Año&#10;Ej: 20/01/2013" sqref="L7 G10:G104 G107:G1997"/>
    <dataValidation type="list" allowBlank="1" showInputMessage="1" showErrorMessage="1" sqref="E107:E1998 E10:E104">
      <formula1>Catalogos!$B2:$B7</formula1>
    </dataValidation>
    <dataValidation type="list" allowBlank="1" showInputMessage="1" showErrorMessage="1" sqref="D107:D1998 D10:D104">
      <formula1>Catalogos!$E2:$E4</formula1>
    </dataValidation>
  </dataValidations>
  <printOptions horizontalCentered="1" verticalCentered="1"/>
  <pageMargins left="0.2" right="0.2" top="0.2" bottom="0.2" header="0.31496062992126" footer="0.31496062992126"/>
  <pageSetup scale="45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theme="4"/>
  </sheetPr>
  <dimension ref="A1:BOF783"/>
  <sheetViews>
    <sheetView topLeftCell="TW1" workbookViewId="0">
      <selection activeCell="UA3" sqref="UA3:UA12"/>
    </sheetView>
  </sheetViews>
  <sheetFormatPr defaultColWidth="11.42578125" defaultRowHeight="15"/>
  <cols>
    <col min="1" max="1" width="5.140625" bestFit="1" customWidth="1"/>
    <col min="2" max="2" width="29.85546875" bestFit="1" customWidth="1"/>
    <col min="3" max="3" width="29.85546875" customWidth="1"/>
    <col min="4" max="4" width="12.85546875" customWidth="1"/>
    <col min="5" max="5" width="29.85546875" customWidth="1"/>
    <col min="6" max="6" width="9.140625"/>
    <col min="7" max="7" width="7" bestFit="1" customWidth="1"/>
    <col min="8" max="8" width="81.28515625" bestFit="1" customWidth="1"/>
    <col min="9" max="9" width="9.140625"/>
    <col min="10" max="10" width="5" bestFit="1" customWidth="1"/>
    <col min="11" max="11" width="81.5703125" bestFit="1" customWidth="1"/>
    <col min="12" max="12" width="13.5703125" style="70" customWidth="1"/>
    <col min="13" max="14" width="76.5703125" bestFit="1" customWidth="1"/>
    <col min="15" max="16" width="9.140625"/>
    <col min="17" max="17" width="76.5703125" bestFit="1" customWidth="1"/>
    <col min="18" max="18" width="9.140625"/>
    <col min="19" max="19" width="25.5703125" bestFit="1" customWidth="1"/>
    <col min="20" max="20" width="42.28515625" bestFit="1" customWidth="1"/>
    <col min="21" max="22" width="9.140625"/>
    <col min="23" max="23" width="36.7109375" bestFit="1" customWidth="1"/>
    <col min="24" max="25" width="9.140625"/>
    <col min="26" max="26" width="34.28515625" bestFit="1" customWidth="1"/>
    <col min="27" max="27" width="9.140625"/>
    <col min="28" max="28" width="16.85546875" bestFit="1" customWidth="1"/>
    <col min="29" max="29" width="76.5703125" bestFit="1" customWidth="1"/>
    <col min="30" max="31" width="9.140625"/>
    <col min="32" max="32" width="108.85546875" bestFit="1" customWidth="1"/>
    <col min="33" max="34" width="9.140625"/>
    <col min="35" max="35" width="40.5703125" bestFit="1" customWidth="1"/>
    <col min="36" max="36" width="10.5703125" customWidth="1"/>
    <col min="37" max="37" width="22.85546875" bestFit="1" customWidth="1"/>
    <col min="38" max="38" width="47.85546875" customWidth="1"/>
    <col min="39" max="39" width="32.28515625" customWidth="1"/>
    <col min="40" max="40" width="42" customWidth="1"/>
    <col min="41" max="41" width="37" customWidth="1"/>
    <col min="42" max="42" width="24.140625" customWidth="1"/>
    <col min="43" max="43" width="25.42578125" customWidth="1"/>
    <col min="44" max="44" width="41" customWidth="1"/>
    <col min="45" max="45" width="23.85546875" bestFit="1" customWidth="1"/>
    <col min="46" max="46" width="22.85546875" bestFit="1" customWidth="1"/>
    <col min="47" max="47" width="27.28515625" bestFit="1" customWidth="1"/>
    <col min="48" max="48" width="48.85546875" bestFit="1" customWidth="1"/>
    <col min="49" max="49" width="36.140625" bestFit="1" customWidth="1"/>
    <col min="50" max="50" width="23" bestFit="1" customWidth="1"/>
    <col min="51" max="51" width="39.5703125" bestFit="1" customWidth="1"/>
    <col min="52" max="52" width="23.28515625" bestFit="1" customWidth="1"/>
    <col min="53" max="53" width="22.85546875" bestFit="1" customWidth="1"/>
    <col min="54" max="54" width="26.85546875" bestFit="1" customWidth="1"/>
    <col min="55" max="55" width="41.28515625" customWidth="1"/>
    <col min="56" max="56" width="44.140625" customWidth="1"/>
    <col min="57" max="57" width="24.85546875" bestFit="1" customWidth="1"/>
    <col min="58" max="58" width="45.140625" bestFit="1" customWidth="1"/>
    <col min="59" max="59" width="15.140625" bestFit="1" customWidth="1"/>
    <col min="60" max="60" width="25.42578125" bestFit="1" customWidth="1"/>
    <col min="61" max="61" width="20.28515625" bestFit="1" customWidth="1"/>
    <col min="62" max="62" width="26" bestFit="1" customWidth="1"/>
    <col min="63" max="63" width="21.42578125" bestFit="1" customWidth="1"/>
    <col min="64" max="64" width="34.85546875" bestFit="1" customWidth="1"/>
    <col min="65" max="65" width="49" customWidth="1"/>
    <col min="66" max="66" width="27.85546875" customWidth="1"/>
    <col min="67" max="67" width="43.28515625" customWidth="1"/>
    <col min="68" max="68" width="30.7109375" bestFit="1" customWidth="1"/>
    <col min="69" max="69" width="31.85546875" bestFit="1" customWidth="1"/>
    <col min="70" max="70" width="45.5703125" bestFit="1" customWidth="1"/>
    <col min="71" max="71" width="44.42578125" bestFit="1" customWidth="1"/>
    <col min="72" max="72" width="61.5703125" bestFit="1" customWidth="1"/>
    <col min="73" max="73" width="48.28515625" bestFit="1" customWidth="1"/>
    <col min="74" max="74" width="51.42578125" bestFit="1" customWidth="1"/>
    <col min="75" max="75" width="38" customWidth="1"/>
    <col min="76" max="76" width="42.85546875" customWidth="1"/>
    <col min="77" max="77" width="65" bestFit="1" customWidth="1"/>
    <col min="78" max="79" width="42.5703125" bestFit="1" customWidth="1"/>
    <col min="80" max="80" width="23.42578125" customWidth="1"/>
    <col min="81" max="81" width="13.85546875" customWidth="1"/>
    <col min="82" max="82" width="32.140625" customWidth="1"/>
    <col min="83" max="83" width="34.7109375" customWidth="1"/>
    <col min="84" max="84" width="54.42578125" bestFit="1" customWidth="1"/>
    <col min="85" max="85" width="54" bestFit="1" customWidth="1"/>
    <col min="86" max="86" width="53.28515625" bestFit="1" customWidth="1"/>
    <col min="87" max="87" width="27.5703125" bestFit="1" customWidth="1"/>
    <col min="88" max="88" width="28.42578125" bestFit="1" customWidth="1"/>
    <col min="89" max="89" width="29.7109375" bestFit="1" customWidth="1"/>
    <col min="90" max="90" width="30.42578125" bestFit="1" customWidth="1"/>
    <col min="91" max="91" width="44.140625" bestFit="1" customWidth="1"/>
    <col min="92" max="92" width="29.5703125" bestFit="1" customWidth="1"/>
    <col min="93" max="93" width="50.140625" customWidth="1"/>
    <col min="94" max="94" width="71.7109375" bestFit="1" customWidth="1"/>
    <col min="95" max="95" width="28" customWidth="1"/>
    <col min="96" max="96" width="19.140625" bestFit="1" customWidth="1"/>
    <col min="97" max="97" width="46" bestFit="1" customWidth="1"/>
    <col min="98" max="98" width="30.7109375" bestFit="1" customWidth="1"/>
    <col min="99" max="99" width="21.7109375" bestFit="1" customWidth="1"/>
    <col min="100" max="100" width="31.5703125" bestFit="1" customWidth="1"/>
    <col min="101" max="101" width="34.7109375" bestFit="1" customWidth="1"/>
    <col min="102" max="102" width="32" bestFit="1" customWidth="1"/>
    <col min="103" max="103" width="46.42578125" customWidth="1"/>
    <col min="104" max="104" width="48.5703125" bestFit="1" customWidth="1"/>
    <col min="105" max="105" width="51" bestFit="1" customWidth="1"/>
    <col min="106" max="106" width="30.28515625" bestFit="1" customWidth="1"/>
    <col min="107" max="107" width="30.140625" bestFit="1" customWidth="1"/>
    <col min="108" max="108" width="32.140625" customWidth="1"/>
    <col min="109" max="109" width="51.5703125" bestFit="1" customWidth="1"/>
    <col min="110" max="110" width="43.28515625" bestFit="1" customWidth="1"/>
    <col min="111" max="111" width="49.140625" bestFit="1" customWidth="1"/>
    <col min="112" max="112" width="66" bestFit="1" customWidth="1"/>
    <col min="113" max="113" width="65.85546875" bestFit="1" customWidth="1"/>
    <col min="114" max="114" width="56.140625" bestFit="1" customWidth="1"/>
    <col min="115" max="115" width="31.7109375" bestFit="1" customWidth="1"/>
    <col min="116" max="116" width="42.7109375" bestFit="1" customWidth="1"/>
    <col min="117" max="117" width="68.85546875" bestFit="1" customWidth="1"/>
    <col min="118" max="118" width="35.7109375" customWidth="1"/>
    <col min="119" max="119" width="45.5703125" bestFit="1" customWidth="1"/>
    <col min="120" max="120" width="46.140625" bestFit="1" customWidth="1"/>
    <col min="121" max="121" width="50.85546875" bestFit="1" customWidth="1"/>
    <col min="122" max="122" width="38" bestFit="1" customWidth="1"/>
    <col min="123" max="123" width="31" bestFit="1" customWidth="1"/>
    <col min="124" max="124" width="35.5703125" customWidth="1"/>
    <col min="125" max="125" width="45.42578125" bestFit="1" customWidth="1"/>
    <col min="126" max="126" width="49.85546875" bestFit="1" customWidth="1"/>
    <col min="127" max="127" width="49.42578125" bestFit="1" customWidth="1"/>
    <col min="128" max="128" width="43.85546875" bestFit="1" customWidth="1"/>
    <col min="129" max="129" width="33.7109375" bestFit="1" customWidth="1"/>
    <col min="130" max="130" width="55.28515625" bestFit="1" customWidth="1"/>
    <col min="131" max="131" width="54" bestFit="1" customWidth="1"/>
    <col min="132" max="132" width="32.42578125" bestFit="1" customWidth="1"/>
    <col min="133" max="133" width="45.140625" bestFit="1" customWidth="1"/>
    <col min="134" max="134" width="49" bestFit="1" customWidth="1"/>
    <col min="135" max="135" width="27.28515625" bestFit="1" customWidth="1"/>
    <col min="136" max="136" width="67" bestFit="1" customWidth="1"/>
    <col min="137" max="137" width="56.7109375" bestFit="1" customWidth="1"/>
    <col min="138" max="138" width="49.5703125" customWidth="1"/>
    <col min="139" max="139" width="60.42578125" customWidth="1"/>
    <col min="140" max="140" width="55.7109375" bestFit="1" customWidth="1"/>
    <col min="141" max="141" width="61.140625" bestFit="1" customWidth="1"/>
    <col min="142" max="142" width="63.42578125" bestFit="1" customWidth="1"/>
    <col min="143" max="143" width="28.5703125" bestFit="1" customWidth="1"/>
    <col min="144" max="144" width="39" bestFit="1" customWidth="1"/>
    <col min="145" max="145" width="58.5703125" bestFit="1" customWidth="1"/>
    <col min="146" max="146" width="62.85546875" bestFit="1" customWidth="1"/>
    <col min="147" max="147" width="30.5703125" bestFit="1" customWidth="1"/>
    <col min="148" max="148" width="35.42578125" bestFit="1" customWidth="1"/>
    <col min="149" max="149" width="33.7109375" bestFit="1" customWidth="1"/>
    <col min="150" max="150" width="18.28515625" bestFit="1" customWidth="1"/>
    <col min="151" max="151" width="35.140625" bestFit="1" customWidth="1"/>
    <col min="152" max="152" width="23.42578125" customWidth="1"/>
    <col min="153" max="153" width="60" customWidth="1"/>
    <col min="154" max="154" width="68.42578125" bestFit="1" customWidth="1"/>
    <col min="155" max="155" width="57.7109375" bestFit="1" customWidth="1"/>
    <col min="156" max="156" width="19" bestFit="1" customWidth="1"/>
    <col min="157" max="157" width="38.85546875" bestFit="1" customWidth="1"/>
    <col min="158" max="158" width="37.42578125" bestFit="1" customWidth="1"/>
    <col min="159" max="159" width="34.42578125" bestFit="1" customWidth="1"/>
    <col min="160" max="160" width="41.5703125" bestFit="1" customWidth="1"/>
    <col min="161" max="161" width="34" bestFit="1" customWidth="1"/>
    <col min="162" max="162" width="36.42578125" bestFit="1" customWidth="1"/>
    <col min="163" max="163" width="54.5703125" bestFit="1" customWidth="1"/>
    <col min="164" max="164" width="41" bestFit="1" customWidth="1"/>
    <col min="165" max="165" width="39" bestFit="1" customWidth="1"/>
    <col min="166" max="166" width="36.42578125" bestFit="1" customWidth="1"/>
    <col min="167" max="167" width="37.85546875" bestFit="1" customWidth="1"/>
    <col min="168" max="168" width="45.85546875" bestFit="1" customWidth="1"/>
    <col min="169" max="169" width="42.42578125" bestFit="1" customWidth="1"/>
    <col min="170" max="170" width="38.85546875" bestFit="1" customWidth="1"/>
    <col min="171" max="171" width="50" bestFit="1" customWidth="1"/>
    <col min="172" max="172" width="37.28515625" bestFit="1" customWidth="1"/>
    <col min="173" max="173" width="39.28515625" customWidth="1"/>
    <col min="174" max="174" width="29" customWidth="1"/>
    <col min="175" max="175" width="35" bestFit="1" customWidth="1"/>
    <col min="176" max="176" width="47.42578125" bestFit="1" customWidth="1"/>
    <col min="177" max="177" width="38.28515625" customWidth="1"/>
    <col min="178" max="178" width="40.5703125" customWidth="1"/>
    <col min="179" max="179" width="38" bestFit="1" customWidth="1"/>
    <col min="180" max="180" width="37.7109375" bestFit="1" customWidth="1"/>
    <col min="181" max="181" width="36.140625" bestFit="1" customWidth="1"/>
    <col min="182" max="182" width="35" bestFit="1" customWidth="1"/>
    <col min="183" max="183" width="48.85546875" bestFit="1" customWidth="1"/>
    <col min="184" max="184" width="47.42578125" bestFit="1" customWidth="1"/>
    <col min="185" max="185" width="43" bestFit="1" customWidth="1"/>
    <col min="186" max="186" width="34.42578125" bestFit="1" customWidth="1"/>
    <col min="187" max="187" width="40.28515625" customWidth="1"/>
    <col min="188" max="188" width="40" customWidth="1"/>
    <col min="189" max="189" width="36.7109375" bestFit="1" customWidth="1"/>
    <col min="190" max="190" width="37.85546875" customWidth="1"/>
    <col min="191" max="191" width="49.42578125" bestFit="1" customWidth="1"/>
    <col min="192" max="192" width="37.140625" bestFit="1" customWidth="1"/>
    <col min="193" max="193" width="45.5703125" bestFit="1" customWidth="1"/>
    <col min="194" max="194" width="29" customWidth="1"/>
    <col min="195" max="195" width="43.28515625" bestFit="1" customWidth="1"/>
    <col min="196" max="196" width="39.5703125" bestFit="1" customWidth="1"/>
    <col min="197" max="197" width="39" bestFit="1" customWidth="1"/>
    <col min="198" max="198" width="41.85546875" bestFit="1" customWidth="1"/>
    <col min="199" max="199" width="50" bestFit="1" customWidth="1"/>
    <col min="200" max="200" width="42.140625" bestFit="1" customWidth="1"/>
    <col min="201" max="201" width="34" bestFit="1" customWidth="1"/>
    <col min="202" max="202" width="36.140625" bestFit="1" customWidth="1"/>
    <col min="203" max="203" width="45.28515625" bestFit="1" customWidth="1"/>
    <col min="204" max="204" width="36.140625" bestFit="1" customWidth="1"/>
    <col min="205" max="205" width="40.42578125" customWidth="1"/>
    <col min="206" max="206" width="40.28515625" customWidth="1"/>
    <col min="207" max="207" width="35.85546875" bestFit="1" customWidth="1"/>
    <col min="208" max="208" width="42.28515625" bestFit="1" customWidth="1"/>
    <col min="209" max="209" width="45.7109375" bestFit="1" customWidth="1"/>
    <col min="210" max="210" width="31.5703125" customWidth="1"/>
    <col min="211" max="211" width="44.28515625" bestFit="1" customWidth="1"/>
    <col min="212" max="212" width="42.5703125" bestFit="1" customWidth="1"/>
    <col min="213" max="213" width="42" bestFit="1" customWidth="1"/>
    <col min="214" max="214" width="35.42578125" bestFit="1" customWidth="1"/>
    <col min="215" max="215" width="34.28515625" customWidth="1"/>
    <col min="216" max="216" width="38" bestFit="1" customWidth="1"/>
    <col min="217" max="217" width="38.85546875" bestFit="1" customWidth="1"/>
    <col min="218" max="218" width="38" bestFit="1" customWidth="1"/>
    <col min="219" max="219" width="40.5703125" customWidth="1"/>
    <col min="220" max="220" width="39.5703125" customWidth="1"/>
    <col min="221" max="221" width="51.28515625" customWidth="1"/>
    <col min="222" max="222" width="47.7109375" bestFit="1" customWidth="1"/>
    <col min="223" max="223" width="39.5703125" customWidth="1"/>
    <col min="224" max="224" width="40.5703125" customWidth="1"/>
    <col min="225" max="225" width="49.7109375" bestFit="1" customWidth="1"/>
    <col min="226" max="226" width="40.5703125" customWidth="1"/>
    <col min="227" max="227" width="43.7109375" bestFit="1" customWidth="1"/>
    <col min="228" max="228" width="46.7109375" bestFit="1" customWidth="1"/>
    <col min="229" max="229" width="39.7109375" bestFit="1" customWidth="1"/>
    <col min="230" max="230" width="49.28515625" bestFit="1" customWidth="1"/>
    <col min="231" max="231" width="34.7109375" bestFit="1" customWidth="1"/>
    <col min="232" max="232" width="35.140625" bestFit="1" customWidth="1"/>
    <col min="233" max="233" width="37.85546875" bestFit="1" customWidth="1"/>
    <col min="234" max="234" width="32.5703125" bestFit="1" customWidth="1"/>
    <col min="235" max="235" width="36.28515625" bestFit="1" customWidth="1"/>
    <col min="236" max="236" width="35.140625" bestFit="1" customWidth="1"/>
    <col min="237" max="237" width="38.85546875" customWidth="1"/>
    <col min="238" max="238" width="54.5703125" bestFit="1" customWidth="1"/>
    <col min="239" max="239" width="57.28515625" bestFit="1" customWidth="1"/>
    <col min="240" max="240" width="42.42578125" bestFit="1" customWidth="1"/>
    <col min="241" max="241" width="36.140625" bestFit="1" customWidth="1"/>
    <col min="242" max="242" width="35.42578125" bestFit="1" customWidth="1"/>
    <col min="243" max="243" width="35.28515625" bestFit="1" customWidth="1"/>
    <col min="244" max="244" width="36.7109375" bestFit="1" customWidth="1"/>
    <col min="245" max="245" width="45.42578125" bestFit="1" customWidth="1"/>
    <col min="246" max="246" width="37.5703125" bestFit="1" customWidth="1"/>
    <col min="247" max="247" width="37.5703125" customWidth="1"/>
    <col min="248" max="248" width="29" customWidth="1"/>
    <col min="249" max="249" width="40.140625" customWidth="1"/>
    <col min="250" max="250" width="42.28515625" bestFit="1" customWidth="1"/>
    <col min="251" max="251" width="42.5703125" bestFit="1" customWidth="1"/>
    <col min="252" max="252" width="34.5703125" bestFit="1" customWidth="1"/>
    <col min="253" max="253" width="35.5703125" bestFit="1" customWidth="1"/>
    <col min="254" max="254" width="33.28515625" customWidth="1"/>
    <col min="255" max="255" width="34.42578125" bestFit="1" customWidth="1"/>
    <col min="256" max="256" width="38.42578125" bestFit="1" customWidth="1"/>
    <col min="257" max="257" width="53.28515625" bestFit="1" customWidth="1"/>
    <col min="258" max="258" width="40" customWidth="1"/>
    <col min="259" max="259" width="43.28515625" bestFit="1" customWidth="1"/>
    <col min="260" max="260" width="26.140625" customWidth="1"/>
    <col min="261" max="261" width="39.42578125" customWidth="1"/>
    <col min="262" max="262" width="44.42578125" bestFit="1" customWidth="1"/>
    <col min="263" max="263" width="51.28515625" bestFit="1" customWidth="1"/>
    <col min="264" max="264" width="54" bestFit="1" customWidth="1"/>
    <col min="265" max="267" width="34.28515625" customWidth="1"/>
    <col min="268" max="268" width="34.85546875" bestFit="1" customWidth="1"/>
    <col min="269" max="269" width="53.42578125" bestFit="1" customWidth="1"/>
    <col min="270" max="270" width="37.85546875" customWidth="1"/>
    <col min="271" max="271" width="30.42578125" customWidth="1"/>
    <col min="272" max="272" width="47" bestFit="1" customWidth="1"/>
    <col min="273" max="273" width="49.7109375" bestFit="1" customWidth="1"/>
    <col min="274" max="274" width="65" bestFit="1" customWidth="1"/>
    <col min="275" max="275" width="48.5703125" bestFit="1" customWidth="1"/>
    <col min="276" max="276" width="43.85546875" bestFit="1" customWidth="1"/>
    <col min="277" max="277" width="51.42578125" bestFit="1" customWidth="1"/>
    <col min="278" max="278" width="48.85546875" bestFit="1" customWidth="1"/>
    <col min="279" max="279" width="50.5703125" bestFit="1" customWidth="1"/>
    <col min="280" max="280" width="47.28515625" bestFit="1" customWidth="1"/>
    <col min="281" max="281" width="37.7109375" bestFit="1" customWidth="1"/>
    <col min="282" max="282" width="32.85546875" bestFit="1" customWidth="1"/>
    <col min="283" max="283" width="34" customWidth="1"/>
    <col min="284" max="284" width="34.5703125" bestFit="1" customWidth="1"/>
    <col min="285" max="285" width="36" bestFit="1" customWidth="1"/>
    <col min="286" max="286" width="34.7109375" bestFit="1" customWidth="1"/>
    <col min="287" max="287" width="33" bestFit="1" customWidth="1"/>
    <col min="288" max="288" width="45.7109375" bestFit="1" customWidth="1"/>
    <col min="289" max="289" width="40.28515625" customWidth="1"/>
    <col min="290" max="290" width="34.28515625" customWidth="1"/>
    <col min="291" max="291" width="43.5703125" bestFit="1" customWidth="1"/>
    <col min="292" max="292" width="39.28515625" customWidth="1"/>
    <col min="293" max="293" width="31" customWidth="1"/>
    <col min="294" max="294" width="39.42578125" customWidth="1"/>
    <col min="295" max="295" width="40.5703125" customWidth="1"/>
    <col min="296" max="296" width="36.42578125" customWidth="1"/>
    <col min="297" max="297" width="40.28515625" customWidth="1"/>
    <col min="298" max="298" width="40.5703125" customWidth="1"/>
    <col min="299" max="299" width="35" bestFit="1" customWidth="1"/>
    <col min="300" max="300" width="34.42578125" bestFit="1" customWidth="1"/>
    <col min="301" max="301" width="39.28515625" customWidth="1"/>
    <col min="302" max="302" width="33.7109375" bestFit="1" customWidth="1"/>
    <col min="303" max="303" width="41.85546875" bestFit="1" customWidth="1"/>
    <col min="304" max="304" width="37.42578125" customWidth="1"/>
    <col min="305" max="305" width="37" customWidth="1"/>
    <col min="306" max="306" width="43.28515625" bestFit="1" customWidth="1"/>
    <col min="307" max="307" width="39.28515625" customWidth="1"/>
    <col min="308" max="308" width="33.5703125" bestFit="1" customWidth="1"/>
    <col min="309" max="309" width="55.7109375" bestFit="1" customWidth="1"/>
    <col min="310" max="310" width="36.85546875" customWidth="1"/>
    <col min="311" max="311" width="39.140625" customWidth="1"/>
    <col min="312" max="312" width="47.85546875" bestFit="1" customWidth="1"/>
    <col min="313" max="313" width="41.85546875" bestFit="1" customWidth="1"/>
    <col min="314" max="314" width="33.140625" customWidth="1"/>
    <col min="315" max="315" width="36" customWidth="1"/>
    <col min="316" max="316" width="34.28515625" customWidth="1"/>
    <col min="317" max="317" width="40.140625" customWidth="1"/>
    <col min="318" max="318" width="40.42578125" customWidth="1"/>
    <col min="319" max="319" width="42.140625" bestFit="1" customWidth="1"/>
    <col min="320" max="320" width="35.7109375" bestFit="1" customWidth="1"/>
    <col min="321" max="321" width="40.140625" customWidth="1"/>
    <col min="322" max="322" width="34.140625" bestFit="1" customWidth="1"/>
    <col min="323" max="323" width="35.5703125" bestFit="1" customWidth="1"/>
    <col min="324" max="324" width="34.5703125" bestFit="1" customWidth="1"/>
    <col min="325" max="325" width="34.140625" bestFit="1" customWidth="1"/>
    <col min="326" max="326" width="43" bestFit="1" customWidth="1"/>
    <col min="327" max="327" width="40.42578125" customWidth="1"/>
    <col min="328" max="328" width="31.7109375" bestFit="1" customWidth="1"/>
    <col min="329" max="329" width="38.7109375" bestFit="1" customWidth="1"/>
    <col min="330" max="330" width="35.85546875" bestFit="1" customWidth="1"/>
    <col min="331" max="331" width="42.42578125" bestFit="1" customWidth="1"/>
    <col min="332" max="332" width="42.28515625" bestFit="1" customWidth="1"/>
    <col min="333" max="333" width="33.42578125" customWidth="1"/>
    <col min="334" max="334" width="36.28515625" bestFit="1" customWidth="1"/>
    <col min="335" max="335" width="36.7109375" customWidth="1"/>
    <col min="336" max="336" width="35.7109375" customWidth="1"/>
    <col min="337" max="337" width="33.7109375" customWidth="1"/>
    <col min="338" max="338" width="34.42578125" customWidth="1"/>
    <col min="339" max="339" width="51.85546875" bestFit="1" customWidth="1"/>
    <col min="340" max="340" width="36.42578125" customWidth="1"/>
    <col min="341" max="341" width="48.140625" bestFit="1" customWidth="1"/>
    <col min="342" max="342" width="37" customWidth="1"/>
    <col min="343" max="343" width="36.140625" customWidth="1"/>
    <col min="344" max="345" width="37" customWidth="1"/>
    <col min="346" max="346" width="38.85546875" customWidth="1"/>
    <col min="347" max="347" width="35.28515625" customWidth="1"/>
    <col min="348" max="348" width="44.140625" bestFit="1" customWidth="1"/>
    <col min="349" max="349" width="38.85546875" customWidth="1"/>
    <col min="350" max="350" width="43.85546875" bestFit="1" customWidth="1"/>
    <col min="351" max="351" width="44.140625" bestFit="1" customWidth="1"/>
    <col min="352" max="352" width="49.5703125" customWidth="1"/>
    <col min="353" max="353" width="36.7109375" customWidth="1"/>
    <col min="354" max="354" width="16.5703125" customWidth="1"/>
    <col min="355" max="355" width="34.7109375" customWidth="1"/>
    <col min="356" max="356" width="34.140625" customWidth="1"/>
    <col min="357" max="357" width="39.85546875" customWidth="1"/>
    <col min="358" max="358" width="36.140625" customWidth="1"/>
    <col min="359" max="359" width="38.5703125" customWidth="1"/>
    <col min="360" max="361" width="38.42578125" customWidth="1"/>
    <col min="362" max="362" width="34.7109375" customWidth="1"/>
    <col min="363" max="363" width="35.140625" customWidth="1"/>
    <col min="364" max="364" width="33.42578125" customWidth="1"/>
    <col min="365" max="365" width="40.28515625" customWidth="1"/>
    <col min="366" max="366" width="37.85546875" customWidth="1"/>
    <col min="367" max="367" width="37.140625" customWidth="1"/>
    <col min="368" max="368" width="34.42578125" customWidth="1"/>
    <col min="369" max="369" width="35.5703125" customWidth="1"/>
    <col min="370" max="370" width="39.140625" customWidth="1"/>
    <col min="371" max="371" width="37.5703125" customWidth="1"/>
    <col min="372" max="372" width="35.5703125" customWidth="1"/>
    <col min="373" max="373" width="34" customWidth="1"/>
    <col min="374" max="374" width="34.140625" customWidth="1"/>
    <col min="375" max="375" width="39" customWidth="1"/>
    <col min="376" max="377" width="35.42578125" customWidth="1"/>
    <col min="378" max="378" width="37.42578125" customWidth="1"/>
    <col min="379" max="380" width="34.5703125" customWidth="1"/>
    <col min="381" max="381" width="33.28515625" customWidth="1"/>
    <col min="382" max="382" width="38" customWidth="1"/>
    <col min="383" max="383" width="33.42578125" customWidth="1"/>
    <col min="384" max="384" width="38.5703125" customWidth="1"/>
    <col min="385" max="385" width="30.85546875" customWidth="1"/>
    <col min="386" max="386" width="39.140625" customWidth="1"/>
    <col min="387" max="387" width="37.5703125" customWidth="1"/>
    <col min="388" max="388" width="35.42578125" customWidth="1"/>
    <col min="389" max="389" width="39.85546875" customWidth="1"/>
    <col min="390" max="390" width="36.7109375" customWidth="1"/>
    <col min="391" max="391" width="33.140625" customWidth="1"/>
    <col min="392" max="392" width="36" customWidth="1"/>
    <col min="393" max="393" width="36.42578125" customWidth="1"/>
    <col min="394" max="394" width="34.140625" customWidth="1"/>
    <col min="395" max="395" width="38.7109375" customWidth="1"/>
    <col min="396" max="396" width="37.7109375" customWidth="1"/>
    <col min="397" max="397" width="38" customWidth="1"/>
    <col min="398" max="398" width="36.140625" customWidth="1"/>
    <col min="399" max="399" width="38" customWidth="1"/>
    <col min="400" max="400" width="36.7109375" customWidth="1"/>
    <col min="401" max="401" width="34.42578125" customWidth="1"/>
    <col min="402" max="402" width="36.7109375" customWidth="1"/>
    <col min="403" max="403" width="34.28515625" customWidth="1"/>
    <col min="404" max="404" width="37.42578125" customWidth="1"/>
    <col min="405" max="405" width="38" customWidth="1"/>
    <col min="406" max="406" width="38.140625" customWidth="1"/>
    <col min="407" max="407" width="39.42578125" customWidth="1"/>
    <col min="408" max="417" width="8.85546875" customWidth="1"/>
    <col min="418" max="418" width="9.140625"/>
    <col min="419" max="432" width="8.85546875" customWidth="1"/>
    <col min="433" max="433" width="9" customWidth="1"/>
    <col min="434" max="442" width="8.85546875" customWidth="1"/>
    <col min="443" max="444" width="9.140625"/>
    <col min="445" max="451" width="8.85546875" customWidth="1"/>
    <col min="452" max="452" width="9.140625"/>
    <col min="453" max="458" width="8.85546875" customWidth="1"/>
    <col min="459" max="459" width="9" customWidth="1"/>
    <col min="460" max="463" width="8.85546875" customWidth="1"/>
    <col min="464" max="464" width="9.140625"/>
    <col min="465" max="469" width="8.85546875" customWidth="1"/>
    <col min="470" max="470" width="10.5703125" bestFit="1" customWidth="1"/>
    <col min="471" max="471" width="8.85546875" customWidth="1"/>
    <col min="472" max="472" width="17.140625" customWidth="1"/>
    <col min="473" max="473" width="8.85546875" customWidth="1"/>
    <col min="474" max="474" width="39" customWidth="1"/>
    <col min="475" max="475" width="8.85546875" customWidth="1"/>
    <col min="476" max="476" width="26.140625" customWidth="1"/>
    <col min="477" max="477" width="9" customWidth="1"/>
    <col min="478" max="478" width="35.5703125" customWidth="1"/>
    <col min="479" max="479" width="8.85546875" customWidth="1"/>
    <col min="480" max="480" width="36.28515625" customWidth="1"/>
    <col min="481" max="481" width="8.85546875" customWidth="1"/>
    <col min="482" max="482" width="20.7109375" customWidth="1"/>
    <col min="483" max="483" width="9.140625"/>
    <col min="484" max="484" width="21.5703125" customWidth="1"/>
    <col min="485" max="485" width="8.85546875" customWidth="1"/>
    <col min="486" max="486" width="44.42578125" customWidth="1"/>
    <col min="487" max="487" width="8.85546875" customWidth="1"/>
    <col min="488" max="488" width="35.7109375" customWidth="1"/>
    <col min="489" max="489" width="8.85546875" customWidth="1"/>
    <col min="490" max="490" width="20.85546875" customWidth="1"/>
    <col min="491" max="491" width="8.85546875" customWidth="1"/>
    <col min="492" max="492" width="26.140625" customWidth="1"/>
    <col min="493" max="493" width="8.85546875" customWidth="1"/>
    <col min="494" max="494" width="46.7109375" customWidth="1"/>
    <col min="495" max="495" width="9.140625"/>
    <col min="496" max="496" width="33.5703125" customWidth="1"/>
    <col min="497" max="497" width="8.85546875" customWidth="1"/>
    <col min="498" max="498" width="20.28515625" customWidth="1"/>
    <col min="499" max="499" width="8.85546875" customWidth="1"/>
    <col min="500" max="500" width="34.28515625" customWidth="1"/>
    <col min="501" max="501" width="9.140625"/>
    <col min="502" max="502" width="23.140625" customWidth="1"/>
    <col min="503" max="503" width="8.85546875" customWidth="1"/>
    <col min="504" max="504" width="21.28515625" customWidth="1"/>
    <col min="505" max="505" width="8.85546875" customWidth="1"/>
    <col min="506" max="506" width="26.140625" customWidth="1"/>
    <col min="507" max="507" width="8.85546875" customWidth="1"/>
    <col min="508" max="508" width="33.7109375" customWidth="1"/>
    <col min="509" max="509" width="8.85546875" customWidth="1"/>
    <col min="510" max="510" width="52.28515625" customWidth="1"/>
    <col min="511" max="511" width="8.85546875" customWidth="1"/>
    <col min="512" max="512" width="31.28515625" customWidth="1"/>
    <col min="513" max="513" width="8.85546875" customWidth="1"/>
    <col min="514" max="514" width="15.42578125" bestFit="1" customWidth="1"/>
    <col min="515" max="515" width="9" customWidth="1"/>
    <col min="516" max="516" width="25.42578125" customWidth="1"/>
    <col min="517" max="517" width="9.140625"/>
    <col min="518" max="518" width="16.42578125" customWidth="1"/>
    <col min="519" max="519" width="15.7109375" customWidth="1"/>
    <col min="520" max="520" width="18.140625" customWidth="1"/>
    <col min="521" max="522" width="15.42578125" customWidth="1"/>
    <col min="523" max="523" width="18.28515625" customWidth="1"/>
    <col min="524" max="524" width="15.42578125" customWidth="1"/>
    <col min="525" max="525" width="19.28515625" customWidth="1"/>
    <col min="526" max="526" width="19" customWidth="1"/>
    <col min="527" max="527" width="20.42578125" customWidth="1"/>
    <col min="528" max="528" width="15.42578125" customWidth="1"/>
    <col min="529" max="529" width="8.85546875" customWidth="1"/>
    <col min="530" max="530" width="26.140625" customWidth="1"/>
    <col min="531" max="531" width="9.140625"/>
    <col min="532" max="532" width="38" customWidth="1"/>
    <col min="533" max="533" width="8.85546875" customWidth="1"/>
    <col min="534" max="534" width="39.5703125" customWidth="1"/>
    <col min="535" max="535" width="36.7109375" bestFit="1" customWidth="1"/>
    <col min="536" max="536" width="46.7109375" bestFit="1" customWidth="1"/>
    <col min="537" max="537" width="34.5703125" bestFit="1" customWidth="1"/>
    <col min="538" max="538" width="40.7109375" bestFit="1" customWidth="1"/>
    <col min="539" max="539" width="35.140625" bestFit="1" customWidth="1"/>
    <col min="540" max="540" width="35.5703125" bestFit="1" customWidth="1"/>
    <col min="541" max="541" width="36.85546875" bestFit="1" customWidth="1"/>
    <col min="542" max="542" width="36.85546875" style="64" customWidth="1"/>
    <col min="543" max="543" width="16.140625" bestFit="1" customWidth="1"/>
    <col min="544" max="544" width="16.140625" style="64" customWidth="1"/>
    <col min="545" max="547" width="16.140625" style="61" customWidth="1"/>
    <col min="548" max="548" width="69" style="61" bestFit="1" customWidth="1"/>
    <col min="549" max="551" width="16.140625" style="61" customWidth="1"/>
    <col min="552" max="552" width="33.42578125" style="61" bestFit="1" customWidth="1"/>
    <col min="553" max="553" width="51" style="61" bestFit="1" customWidth="1"/>
    <col min="554" max="554" width="64.85546875" style="61" bestFit="1" customWidth="1"/>
    <col min="555" max="555" width="46" style="61" bestFit="1" customWidth="1"/>
    <col min="556" max="556" width="29" style="61" bestFit="1" customWidth="1"/>
    <col min="557" max="557" width="26.85546875" style="61" bestFit="1" customWidth="1"/>
    <col min="558" max="558" width="37" style="61" bestFit="1" customWidth="1"/>
    <col min="559" max="559" width="60.28515625" style="61" bestFit="1" customWidth="1"/>
    <col min="560" max="560" width="64" style="61" bestFit="1" customWidth="1"/>
    <col min="561" max="561" width="60.140625" style="61" bestFit="1" customWidth="1"/>
    <col min="562" max="562" width="23.85546875" style="61" bestFit="1" customWidth="1"/>
    <col min="563" max="564" width="16.140625" style="61" customWidth="1"/>
    <col min="565" max="565" width="58.7109375" style="61" bestFit="1" customWidth="1"/>
    <col min="566" max="566" width="52.140625" style="61" bestFit="1" customWidth="1"/>
    <col min="567" max="568" width="16.140625" style="61" customWidth="1"/>
    <col min="569" max="569" width="42.5703125" style="61" bestFit="1" customWidth="1"/>
    <col min="570" max="571" width="16.140625" style="61" customWidth="1"/>
    <col min="572" max="572" width="42" style="61" bestFit="1" customWidth="1"/>
    <col min="573" max="573" width="16.140625" style="61" customWidth="1"/>
    <col min="574" max="574" width="63.28515625" style="61" bestFit="1" customWidth="1"/>
    <col min="575" max="575" width="48" style="61" bestFit="1" customWidth="1"/>
    <col min="576" max="576" width="26.85546875" style="61" bestFit="1" customWidth="1"/>
    <col min="577" max="1146" width="16.140625" style="61" customWidth="1"/>
    <col min="1147" max="1147" width="16.140625" bestFit="1" customWidth="1"/>
    <col min="1148" max="1148" width="24.140625" bestFit="1" customWidth="1"/>
    <col min="1149" max="1149" width="22.7109375" bestFit="1" customWidth="1"/>
    <col min="1150" max="1150" width="65" bestFit="1" customWidth="1"/>
    <col min="1151" max="1151" width="69.42578125" bestFit="1" customWidth="1"/>
    <col min="1152" max="1152" width="38.7109375" bestFit="1" customWidth="1"/>
    <col min="1153" max="1153" width="42.5703125" bestFit="1" customWidth="1"/>
    <col min="1154" max="1154" width="33.5703125" bestFit="1" customWidth="1"/>
    <col min="1155" max="1155" width="56.7109375" bestFit="1" customWidth="1"/>
    <col min="1156" max="1156" width="65.28515625" bestFit="1" customWidth="1"/>
    <col min="1157" max="1157" width="46.42578125" bestFit="1" customWidth="1"/>
    <col min="1158" max="1158" width="29.140625" bestFit="1" customWidth="1"/>
    <col min="1159" max="1159" width="27.28515625" bestFit="1" customWidth="1"/>
    <col min="1160" max="1160" width="37.28515625" bestFit="1" customWidth="1"/>
    <col min="1161" max="1161" width="60.7109375" bestFit="1" customWidth="1"/>
    <col min="1162" max="1162" width="65.28515625" bestFit="1" customWidth="1"/>
    <col min="1163" max="1163" width="60.5703125" bestFit="1" customWidth="1"/>
    <col min="1164" max="1164" width="56.28515625" bestFit="1" customWidth="1"/>
    <col min="1165" max="1165" width="23.140625" bestFit="1" customWidth="1"/>
    <col min="1166" max="1166" width="33.5703125" bestFit="1" customWidth="1"/>
    <col min="1167" max="1167" width="59.140625" bestFit="1" customWidth="1"/>
    <col min="1168" max="1168" width="52.42578125" bestFit="1" customWidth="1"/>
    <col min="1169" max="1169" width="23.5703125" bestFit="1" customWidth="1"/>
    <col min="1170" max="1170" width="40.42578125" bestFit="1" customWidth="1"/>
    <col min="1171" max="1171" width="42.85546875" bestFit="1" customWidth="1"/>
    <col min="1172" max="1172" width="23.42578125" bestFit="1" customWidth="1"/>
    <col min="1173" max="1173" width="27.42578125" bestFit="1" customWidth="1"/>
    <col min="1174" max="1174" width="43.28515625" bestFit="1" customWidth="1"/>
    <col min="1175" max="1175" width="58" bestFit="1" customWidth="1"/>
    <col min="1176" max="1176" width="63.7109375" bestFit="1" customWidth="1"/>
    <col min="1177" max="1177" width="48.28515625" bestFit="1" customWidth="1"/>
    <col min="1178" max="1178" width="27" bestFit="1" customWidth="1"/>
    <col min="1179" max="1179" width="25.85546875" bestFit="1" customWidth="1"/>
    <col min="1180" max="1180" width="49.28515625" bestFit="1" customWidth="1"/>
    <col min="1181" max="1181" width="35.85546875" bestFit="1" customWidth="1"/>
    <col min="1182" max="1182" width="51.42578125" bestFit="1" customWidth="1"/>
    <col min="1183" max="1183" width="61.85546875" bestFit="1" customWidth="1"/>
    <col min="1184" max="1184" width="59.140625" bestFit="1" customWidth="1"/>
    <col min="1185" max="1185" width="44.5703125" bestFit="1" customWidth="1"/>
    <col min="1186" max="1186" width="38.7109375" bestFit="1" customWidth="1"/>
    <col min="1187" max="1187" width="33.5703125" bestFit="1" customWidth="1"/>
    <col min="1188" max="1188" width="31.28515625" bestFit="1" customWidth="1"/>
    <col min="1189" max="1189" width="46.85546875" bestFit="1" customWidth="1"/>
    <col min="1190" max="1190" width="45" bestFit="1" customWidth="1"/>
    <col min="1191" max="1191" width="29.85546875" bestFit="1" customWidth="1"/>
    <col min="1192" max="1192" width="48.85546875" bestFit="1" customWidth="1"/>
    <col min="1193" max="1193" width="52.140625" bestFit="1" customWidth="1"/>
    <col min="1194" max="1194" width="38.5703125" bestFit="1" customWidth="1"/>
    <col min="1195" max="1195" width="65.7109375" bestFit="1" customWidth="1"/>
    <col min="1196" max="1196" width="43.140625" bestFit="1" customWidth="1"/>
    <col min="1197" max="1197" width="43.28515625" bestFit="1" customWidth="1"/>
    <col min="1198" max="1198" width="23.85546875" bestFit="1" customWidth="1"/>
    <col min="1199" max="1199" width="14" bestFit="1" customWidth="1"/>
    <col min="1200" max="1200" width="32.7109375" bestFit="1" customWidth="1"/>
    <col min="1201" max="1201" width="35.42578125" bestFit="1" customWidth="1"/>
    <col min="1202" max="1202" width="55" bestFit="1" customWidth="1"/>
    <col min="1203" max="1203" width="54.85546875" bestFit="1" customWidth="1"/>
    <col min="1204" max="1204" width="54" bestFit="1" customWidth="1"/>
    <col min="1205" max="1205" width="27.7109375" bestFit="1" customWidth="1"/>
    <col min="1206" max="1206" width="29.140625" bestFit="1" customWidth="1"/>
    <col min="1207" max="1207" width="30.140625" bestFit="1" customWidth="1"/>
    <col min="1208" max="1208" width="31.140625" bestFit="1" customWidth="1"/>
    <col min="1209" max="1209" width="45.140625" bestFit="1" customWidth="1"/>
    <col min="1210" max="1210" width="30.140625" bestFit="1" customWidth="1"/>
    <col min="1211" max="1211" width="51.140625" bestFit="1" customWidth="1"/>
    <col min="1212" max="1212" width="73.140625" bestFit="1" customWidth="1"/>
    <col min="1213" max="1213" width="28.5703125" bestFit="1" customWidth="1"/>
    <col min="1214" max="1214" width="19.42578125" bestFit="1" customWidth="1"/>
    <col min="1215" max="1215" width="46.5703125" bestFit="1" customWidth="1"/>
    <col min="1216" max="1216" width="31.140625" bestFit="1" customWidth="1"/>
    <col min="1217" max="1217" width="22.140625" bestFit="1" customWidth="1"/>
    <col min="1218" max="1218" width="32" bestFit="1" customWidth="1"/>
    <col min="1219" max="1219" width="35.140625" bestFit="1" customWidth="1"/>
    <col min="1220" max="1220" width="32.28515625" bestFit="1" customWidth="1"/>
    <col min="1221" max="1221" width="47.28515625" bestFit="1" customWidth="1"/>
    <col min="1222" max="1222" width="49.140625" bestFit="1" customWidth="1"/>
    <col min="1223" max="1223" width="51.7109375" bestFit="1" customWidth="1"/>
    <col min="1224" max="1225" width="30.7109375" bestFit="1" customWidth="1"/>
    <col min="1226" max="1226" width="32.28515625" bestFit="1" customWidth="1"/>
    <col min="1227" max="1227" width="52.140625" bestFit="1" customWidth="1"/>
    <col min="1228" max="1228" width="43.5703125" bestFit="1" customWidth="1"/>
    <col min="1229" max="1229" width="49.85546875" bestFit="1" customWidth="1"/>
    <col min="1230" max="1230" width="67.42578125" bestFit="1" customWidth="1"/>
    <col min="1231" max="1231" width="66.5703125" bestFit="1" customWidth="1"/>
    <col min="1232" max="1232" width="56.85546875" bestFit="1" customWidth="1"/>
    <col min="1233" max="1233" width="32.140625" bestFit="1" customWidth="1"/>
    <col min="1234" max="1234" width="43.85546875" bestFit="1" customWidth="1"/>
    <col min="1235" max="1235" width="69.7109375" bestFit="1" customWidth="1"/>
    <col min="1236" max="1236" width="41.28515625" bestFit="1" customWidth="1"/>
    <col min="1237" max="1237" width="46.7109375" bestFit="1" customWidth="1"/>
    <col min="1238" max="1238" width="47" bestFit="1" customWidth="1"/>
    <col min="1239" max="1239" width="51.5703125" bestFit="1" customWidth="1"/>
    <col min="1240" max="1240" width="38.42578125" bestFit="1" customWidth="1"/>
    <col min="1241" max="1241" width="31.42578125" bestFit="1" customWidth="1"/>
    <col min="1242" max="1242" width="36.140625" bestFit="1" customWidth="1"/>
    <col min="1243" max="1243" width="44.7109375" bestFit="1" customWidth="1"/>
    <col min="1244" max="1244" width="34.42578125" bestFit="1" customWidth="1"/>
    <col min="1245" max="1245" width="56.42578125" bestFit="1" customWidth="1"/>
    <col min="1246" max="1246" width="54.85546875" bestFit="1" customWidth="1"/>
    <col min="1247" max="1247" width="32.7109375" bestFit="1" customWidth="1"/>
    <col min="1248" max="1248" width="46.5703125" bestFit="1" customWidth="1"/>
    <col min="1249" max="1249" width="49.5703125" bestFit="1" customWidth="1"/>
    <col min="1250" max="1250" width="27.85546875" bestFit="1" customWidth="1"/>
    <col min="1251" max="1251" width="68.28515625" bestFit="1" customWidth="1"/>
    <col min="1252" max="1252" width="57.42578125" bestFit="1" customWidth="1"/>
    <col min="1253" max="1253" width="60.5703125" bestFit="1" customWidth="1"/>
    <col min="1254" max="1254" width="61.140625" bestFit="1" customWidth="1"/>
    <col min="1255" max="1255" width="56.7109375" bestFit="1" customWidth="1"/>
    <col min="1256" max="1256" width="62.140625" bestFit="1" customWidth="1"/>
    <col min="1257" max="1257" width="64.42578125" bestFit="1" customWidth="1"/>
    <col min="1258" max="1258" width="28.85546875" bestFit="1" customWidth="1"/>
    <col min="1259" max="1259" width="39.42578125" bestFit="1" customWidth="1"/>
    <col min="1260" max="1260" width="67.42578125" bestFit="1" customWidth="1"/>
    <col min="1261" max="1261" width="63.85546875" bestFit="1" customWidth="1"/>
    <col min="1262" max="1262" width="31.140625" bestFit="1" customWidth="1"/>
    <col min="1263" max="1263" width="36.140625" bestFit="1" customWidth="1"/>
    <col min="1264" max="1264" width="34.28515625" bestFit="1" customWidth="1"/>
    <col min="1265" max="1265" width="18.42578125" bestFit="1" customWidth="1"/>
    <col min="1266" max="1266" width="35.5703125" bestFit="1" customWidth="1"/>
    <col min="1267" max="1267" width="23.85546875" bestFit="1" customWidth="1"/>
    <col min="1268" max="1268" width="60.85546875" bestFit="1" customWidth="1"/>
    <col min="1269" max="1269" width="19.140625" bestFit="1" customWidth="1"/>
    <col min="1270" max="1270" width="39.140625" bestFit="1" customWidth="1"/>
    <col min="1271" max="1271" width="34.7109375" bestFit="1" customWidth="1"/>
    <col min="1272" max="1543" width="9.140625"/>
    <col min="1544" max="1544" width="43.28515625" bestFit="1" customWidth="1"/>
    <col min="1545" max="1545" width="36.85546875" bestFit="1" customWidth="1"/>
    <col min="1546" max="1546" width="38.140625" bestFit="1" customWidth="1"/>
    <col min="1547" max="1547" width="31.7109375" bestFit="1" customWidth="1"/>
    <col min="1548" max="1548" width="40" bestFit="1" customWidth="1"/>
    <col min="1549" max="1549" width="39.85546875" bestFit="1" customWidth="1"/>
    <col min="1550" max="1550" width="38.140625" bestFit="1" customWidth="1"/>
    <col min="1551" max="1551" width="36.42578125" bestFit="1" customWidth="1"/>
    <col min="1552" max="1552" width="36.28515625" bestFit="1" customWidth="1"/>
    <col min="1553" max="1553" width="38" bestFit="1" customWidth="1"/>
    <col min="1554" max="1554" width="40.5703125" bestFit="1" customWidth="1"/>
    <col min="1555" max="1555" width="39.42578125" bestFit="1" customWidth="1"/>
    <col min="1556" max="1556" width="34.28515625" bestFit="1" customWidth="1"/>
    <col min="1557" max="1557" width="43.7109375" bestFit="1" customWidth="1"/>
    <col min="1558" max="1558" width="39.5703125" bestFit="1" customWidth="1"/>
    <col min="1559" max="1559" width="44.28515625" bestFit="1" customWidth="1"/>
    <col min="1560" max="1560" width="45.85546875" bestFit="1" customWidth="1"/>
    <col min="1561" max="1561" width="53.28515625" bestFit="1" customWidth="1"/>
    <col min="1562" max="1562" width="52.42578125" bestFit="1" customWidth="1"/>
    <col min="1563" max="1563" width="36.5703125" bestFit="1" customWidth="1"/>
    <col min="1564" max="1564" width="33.85546875" bestFit="1" customWidth="1"/>
    <col min="1565" max="1565" width="53.42578125" bestFit="1" customWidth="1"/>
    <col min="1566" max="1566" width="49" bestFit="1" customWidth="1"/>
    <col min="1567" max="1567" width="46.85546875" bestFit="1" customWidth="1"/>
    <col min="1568" max="1568" width="35" bestFit="1" customWidth="1"/>
    <col min="1569" max="1569" width="44.28515625" bestFit="1" customWidth="1"/>
    <col min="1570" max="1570" width="46.28515625" bestFit="1" customWidth="1"/>
    <col min="1571" max="1571" width="40.7109375" bestFit="1" customWidth="1"/>
    <col min="1572" max="1572" width="40.5703125" bestFit="1" customWidth="1"/>
    <col min="1573" max="1573" width="35.7109375" bestFit="1" customWidth="1"/>
    <col min="1574" max="1574" width="48" bestFit="1" customWidth="1"/>
    <col min="1575" max="1575" width="50.140625" bestFit="1" customWidth="1"/>
    <col min="1576" max="1576" width="37.140625" bestFit="1" customWidth="1"/>
    <col min="1577" max="1577" width="41.42578125" bestFit="1" customWidth="1"/>
    <col min="1578" max="1578" width="40.42578125" bestFit="1" customWidth="1"/>
    <col min="1579" max="1579" width="42.7109375" bestFit="1" customWidth="1"/>
    <col min="1580" max="1580" width="41.5703125" bestFit="1" customWidth="1"/>
    <col min="1581" max="1581" width="39.85546875" bestFit="1" customWidth="1"/>
    <col min="1582" max="1582" width="40.5703125" bestFit="1" customWidth="1"/>
    <col min="1583" max="1587" width="9.140625"/>
    <col min="1588" max="1588" width="37.7109375" bestFit="1" customWidth="1"/>
    <col min="1589" max="1589" width="35.85546875" bestFit="1" customWidth="1"/>
    <col min="1590" max="1590" width="38" bestFit="1" customWidth="1"/>
    <col min="1591" max="1591" width="36.5703125" bestFit="1" customWidth="1"/>
    <col min="1592" max="1592" width="57.7109375" bestFit="1" customWidth="1"/>
    <col min="1593" max="1593" width="36.28515625" bestFit="1" customWidth="1"/>
    <col min="1594" max="1594" width="48.85546875" bestFit="1" customWidth="1"/>
    <col min="1595" max="1595" width="37" bestFit="1" customWidth="1"/>
    <col min="1596" max="1596" width="45" bestFit="1" customWidth="1"/>
    <col min="1597" max="1597" width="52.7109375" bestFit="1" customWidth="1"/>
    <col min="1598" max="1598" width="41.28515625" bestFit="1" customWidth="1"/>
    <col min="1599" max="1599" width="36" bestFit="1" customWidth="1"/>
    <col min="1600" max="1609" width="9.140625"/>
    <col min="1610" max="1610" width="39.7109375" bestFit="1" customWidth="1"/>
    <col min="1611" max="1611" width="43.28515625" bestFit="1" customWidth="1"/>
    <col min="1612" max="1612" width="49.140625" bestFit="1" customWidth="1"/>
    <col min="1613" max="1613" width="45.140625" bestFit="1" customWidth="1"/>
    <col min="1614" max="1614" width="38.42578125" bestFit="1" customWidth="1"/>
    <col min="1615" max="1615" width="42.42578125" bestFit="1" customWidth="1"/>
    <col min="1616" max="1616" width="32" bestFit="1" customWidth="1"/>
    <col min="1617" max="1617" width="46" bestFit="1" customWidth="1"/>
    <col min="1618" max="1618" width="36.5703125" bestFit="1" customWidth="1"/>
    <col min="1619" max="1619" width="34" bestFit="1" customWidth="1"/>
    <col min="1620" max="1620" width="46.7109375" bestFit="1" customWidth="1"/>
    <col min="1621" max="1621" width="52.5703125" bestFit="1" customWidth="1"/>
    <col min="1622" max="1622" width="9.140625"/>
    <col min="1623" max="1623" width="31.5703125" bestFit="1" customWidth="1"/>
    <col min="1624" max="1624" width="9.140625"/>
    <col min="1625" max="1625" width="34" bestFit="1" customWidth="1"/>
    <col min="1626" max="1626" width="51.5703125" bestFit="1" customWidth="1"/>
    <col min="1627" max="1628" width="9.140625"/>
    <col min="1629" max="1629" width="41.5703125" bestFit="1" customWidth="1"/>
    <col min="1630" max="1630" width="31.28515625" bestFit="1" customWidth="1"/>
    <col min="1631" max="1631" width="60.5703125" bestFit="1" customWidth="1"/>
    <col min="1632" max="1632" width="39" bestFit="1" customWidth="1"/>
    <col min="1633" max="1633" width="39.140625" bestFit="1" customWidth="1"/>
    <col min="1634" max="1634" width="44.5703125" bestFit="1" customWidth="1"/>
    <col min="1635" max="1635" width="37.28515625" bestFit="1" customWidth="1"/>
    <col min="1636" max="1636" width="45.5703125" bestFit="1" customWidth="1"/>
    <col min="1637" max="1637" width="43.85546875" bestFit="1" customWidth="1"/>
    <col min="1638" max="1638" width="43.140625" bestFit="1" customWidth="1"/>
    <col min="1639" max="1639" width="39.5703125" bestFit="1" customWidth="1"/>
    <col min="1640" max="1642" width="9.140625"/>
    <col min="1643" max="1643" width="38.28515625" bestFit="1" customWidth="1"/>
    <col min="1644" max="1644" width="38.5703125" bestFit="1" customWidth="1"/>
    <col min="1645" max="1645" width="39.85546875" bestFit="1" customWidth="1"/>
    <col min="1646" max="1646" width="36.85546875" bestFit="1" customWidth="1"/>
    <col min="1647" max="1647" width="47.140625" bestFit="1" customWidth="1"/>
    <col min="1648" max="1648" width="34.85546875" bestFit="1" customWidth="1"/>
    <col min="1649" max="1649" width="41" bestFit="1" customWidth="1"/>
    <col min="1650" max="1650" width="35.42578125" bestFit="1" customWidth="1"/>
    <col min="1651" max="1651" width="36.28515625" bestFit="1" customWidth="1"/>
    <col min="1652" max="1652" width="9.140625"/>
    <col min="1653" max="1653" width="76.140625" bestFit="1" customWidth="1"/>
    <col min="1654" max="1654" width="9.140625"/>
    <col min="1655" max="1655" width="21" bestFit="1" customWidth="1"/>
    <col min="1656" max="1656" width="54.85546875" bestFit="1" customWidth="1"/>
    <col min="1657" max="1657" width="61.7109375" bestFit="1" customWidth="1"/>
    <col min="1658" max="1658" width="74" bestFit="1" customWidth="1"/>
    <col min="1659" max="1659" width="56.5703125" bestFit="1" customWidth="1"/>
    <col min="1660" max="1660" width="48.5703125" bestFit="1" customWidth="1"/>
    <col min="1661" max="1661" width="45.7109375" bestFit="1" customWidth="1"/>
    <col min="1662" max="1662" width="58.7109375" bestFit="1" customWidth="1"/>
    <col min="1663" max="1663" width="66" bestFit="1" customWidth="1"/>
    <col min="1664" max="1664" width="40.28515625" bestFit="1" customWidth="1"/>
    <col min="1665" max="1665" width="37.7109375" bestFit="1" customWidth="1"/>
    <col min="1666" max="1666" width="51.28515625" bestFit="1" customWidth="1"/>
    <col min="1667" max="1667" width="33.28515625" bestFit="1" customWidth="1"/>
    <col min="1668" max="1668" width="33.85546875" bestFit="1" customWidth="1"/>
    <col min="1669" max="1669" width="33.140625" bestFit="1" customWidth="1"/>
    <col min="1670" max="1670" width="53" bestFit="1" customWidth="1"/>
    <col min="1671" max="1671" width="68.5703125" bestFit="1" customWidth="1"/>
    <col min="1672" max="1672" width="64.42578125" bestFit="1" customWidth="1"/>
    <col min="1673" max="1673" width="73.5703125" bestFit="1" customWidth="1"/>
    <col min="1674" max="1674" width="35.5703125" bestFit="1" customWidth="1"/>
    <col min="1675" max="1675" width="32.42578125" bestFit="1" customWidth="1"/>
    <col min="1676" max="1676" width="61.85546875" bestFit="1" customWidth="1"/>
    <col min="1677" max="1677" width="41.85546875" bestFit="1" customWidth="1"/>
    <col min="1678" max="1678" width="53.140625" bestFit="1" customWidth="1"/>
    <col min="1679" max="1679" width="51.140625" bestFit="1" customWidth="1"/>
    <col min="1680" max="1680" width="40.28515625" bestFit="1" customWidth="1"/>
    <col min="1681" max="1681" width="78.85546875" bestFit="1" customWidth="1"/>
  </cols>
  <sheetData>
    <row r="1" spans="1:1681" s="16" customFormat="1">
      <c r="B1" s="16" t="s">
        <v>27</v>
      </c>
      <c r="C1" s="16" t="s">
        <v>2103</v>
      </c>
      <c r="E1" s="16" t="s">
        <v>1968</v>
      </c>
      <c r="H1" s="16" t="s">
        <v>703</v>
      </c>
      <c r="K1" s="16" t="s">
        <v>1242</v>
      </c>
      <c r="L1" s="72"/>
      <c r="M1" s="16" t="s">
        <v>1242</v>
      </c>
      <c r="N1" s="16" t="s">
        <v>1674</v>
      </c>
      <c r="Q1" s="16" t="s">
        <v>1977</v>
      </c>
      <c r="T1" s="16" t="s">
        <v>1790</v>
      </c>
      <c r="W1" s="16" t="s">
        <v>1809</v>
      </c>
      <c r="Z1" s="16" t="s">
        <v>1821</v>
      </c>
      <c r="AC1" s="16" t="s">
        <v>5</v>
      </c>
      <c r="AF1" s="26" t="s">
        <v>2087</v>
      </c>
      <c r="AI1" s="16" t="s">
        <v>2101</v>
      </c>
      <c r="TV1" s="66"/>
      <c r="TX1" s="66"/>
      <c r="TY1" s="62"/>
      <c r="TZ1" s="62"/>
      <c r="UA1" s="62"/>
      <c r="UB1" s="62"/>
      <c r="UC1" s="62"/>
      <c r="UD1" s="62"/>
      <c r="UE1" s="62"/>
      <c r="UF1" s="62"/>
      <c r="UG1" s="62"/>
      <c r="UH1" s="62"/>
      <c r="UI1" s="62"/>
      <c r="UJ1" s="62"/>
      <c r="UK1" s="62"/>
      <c r="UL1" s="62"/>
      <c r="UM1" s="62"/>
      <c r="UN1" s="62"/>
      <c r="UO1" s="62"/>
      <c r="UP1" s="62"/>
      <c r="UQ1" s="62"/>
      <c r="UR1" s="62"/>
      <c r="US1" s="62"/>
      <c r="UT1" s="62"/>
      <c r="UU1" s="62"/>
      <c r="UV1" s="62"/>
      <c r="UW1" s="62"/>
      <c r="UX1" s="62"/>
      <c r="UY1" s="62"/>
      <c r="UZ1" s="62"/>
      <c r="VA1" s="62"/>
      <c r="VB1" s="62"/>
      <c r="VC1" s="62"/>
      <c r="VD1" s="62"/>
      <c r="VE1" s="62"/>
      <c r="VF1" s="62"/>
      <c r="VG1" s="62"/>
      <c r="VH1" s="62"/>
      <c r="VI1" s="62"/>
      <c r="VJ1" s="62"/>
      <c r="VK1" s="62"/>
      <c r="VL1" s="62"/>
      <c r="VM1" s="62"/>
      <c r="VN1" s="62"/>
      <c r="VO1" s="62"/>
      <c r="VP1" s="62"/>
      <c r="VQ1" s="62"/>
      <c r="VR1" s="62"/>
      <c r="VS1" s="62"/>
      <c r="VT1" s="62"/>
      <c r="VU1" s="62"/>
      <c r="VV1" s="62"/>
      <c r="VW1" s="62"/>
      <c r="VX1" s="62"/>
      <c r="VY1" s="62"/>
      <c r="VZ1" s="62"/>
      <c r="WA1" s="62"/>
      <c r="WB1" s="62"/>
      <c r="WC1" s="62"/>
      <c r="WD1" s="62"/>
      <c r="WE1" s="62"/>
      <c r="WF1" s="62"/>
      <c r="WG1" s="62"/>
      <c r="WH1" s="62"/>
      <c r="WI1" s="62"/>
      <c r="WJ1" s="62"/>
      <c r="WK1" s="62"/>
      <c r="WL1" s="62"/>
      <c r="WM1" s="62"/>
      <c r="WN1" s="62"/>
      <c r="WO1" s="62"/>
      <c r="WP1" s="62"/>
      <c r="WQ1" s="62"/>
      <c r="WR1" s="62"/>
      <c r="WS1" s="62"/>
      <c r="WT1" s="62"/>
      <c r="WU1" s="62"/>
      <c r="WV1" s="62"/>
      <c r="WW1" s="62"/>
      <c r="WX1" s="62"/>
      <c r="WY1" s="62"/>
      <c r="WZ1" s="62"/>
      <c r="XA1" s="62"/>
      <c r="XB1" s="62"/>
      <c r="XC1" s="62"/>
      <c r="XD1" s="62"/>
      <c r="XE1" s="62"/>
      <c r="XF1" s="62"/>
      <c r="XG1" s="62"/>
      <c r="XH1" s="62"/>
      <c r="XI1" s="62"/>
      <c r="XJ1" s="62"/>
      <c r="XK1" s="62"/>
      <c r="XL1" s="62"/>
      <c r="XM1" s="62"/>
      <c r="XN1" s="62"/>
      <c r="XO1" s="62"/>
      <c r="XP1" s="62"/>
      <c r="XQ1" s="62"/>
      <c r="XR1" s="62"/>
      <c r="XS1" s="62"/>
      <c r="XT1" s="62"/>
      <c r="XU1" s="62"/>
      <c r="XV1" s="62"/>
      <c r="XW1" s="62"/>
      <c r="XX1" s="62"/>
      <c r="XY1" s="62"/>
      <c r="XZ1" s="62"/>
      <c r="YA1" s="62"/>
      <c r="YB1" s="62"/>
      <c r="YC1" s="62"/>
      <c r="YD1" s="62"/>
      <c r="YE1" s="62"/>
      <c r="YF1" s="62"/>
      <c r="YG1" s="62"/>
      <c r="YH1" s="62"/>
      <c r="YI1" s="62"/>
      <c r="YJ1" s="62"/>
      <c r="YK1" s="62"/>
      <c r="YL1" s="62"/>
      <c r="YM1" s="62"/>
      <c r="YN1" s="62"/>
      <c r="YO1" s="62"/>
      <c r="YP1" s="62"/>
      <c r="YQ1" s="62"/>
      <c r="YR1" s="62"/>
      <c r="YS1" s="62"/>
      <c r="YT1" s="62"/>
      <c r="YU1" s="62"/>
      <c r="YV1" s="62"/>
      <c r="YW1" s="62"/>
      <c r="YX1" s="62"/>
      <c r="YY1" s="62"/>
      <c r="YZ1" s="62"/>
      <c r="ZA1" s="62"/>
      <c r="ZB1" s="62"/>
      <c r="ZC1" s="62"/>
      <c r="ZD1" s="62"/>
      <c r="ZE1" s="62"/>
      <c r="ZF1" s="62"/>
      <c r="ZG1" s="62"/>
      <c r="ZH1" s="62"/>
      <c r="ZI1" s="62"/>
      <c r="ZJ1" s="62"/>
      <c r="ZK1" s="62"/>
      <c r="ZL1" s="62"/>
      <c r="ZM1" s="62"/>
      <c r="ZN1" s="62"/>
      <c r="ZO1" s="62"/>
      <c r="ZP1" s="62"/>
      <c r="ZQ1" s="62"/>
      <c r="ZR1" s="62"/>
      <c r="ZS1" s="62"/>
      <c r="ZT1" s="62"/>
      <c r="ZU1" s="62"/>
      <c r="ZV1" s="62"/>
      <c r="ZW1" s="62"/>
      <c r="ZX1" s="62"/>
      <c r="ZY1" s="62"/>
      <c r="ZZ1" s="62"/>
      <c r="AAA1" s="62"/>
      <c r="AAB1" s="62"/>
      <c r="AAC1" s="62"/>
      <c r="AAD1" s="62"/>
      <c r="AAE1" s="62"/>
      <c r="AAF1" s="62"/>
      <c r="AAG1" s="62"/>
      <c r="AAH1" s="62"/>
      <c r="AAI1" s="62"/>
      <c r="AAJ1" s="62"/>
      <c r="AAK1" s="62"/>
      <c r="AAL1" s="62"/>
      <c r="AAM1" s="62"/>
      <c r="AAN1" s="62"/>
      <c r="AAO1" s="62"/>
      <c r="AAP1" s="62"/>
      <c r="AAQ1" s="62"/>
      <c r="AAR1" s="62"/>
      <c r="AAS1" s="62"/>
      <c r="AAT1" s="62"/>
      <c r="AAU1" s="62"/>
      <c r="AAV1" s="62"/>
      <c r="AAW1" s="62"/>
      <c r="AAX1" s="62"/>
      <c r="AAY1" s="62"/>
      <c r="AAZ1" s="62"/>
      <c r="ABA1" s="62"/>
      <c r="ABB1" s="62"/>
      <c r="ABC1" s="62"/>
      <c r="ABD1" s="62"/>
      <c r="ABE1" s="62"/>
      <c r="ABF1" s="62"/>
      <c r="ABG1" s="62"/>
      <c r="ABH1" s="62"/>
      <c r="ABI1" s="62"/>
      <c r="ABJ1" s="62"/>
      <c r="ABK1" s="62"/>
      <c r="ABL1" s="62"/>
      <c r="ABM1" s="62"/>
      <c r="ABN1" s="62"/>
      <c r="ABO1" s="62"/>
      <c r="ABP1" s="62"/>
      <c r="ABQ1" s="62"/>
      <c r="ABR1" s="62"/>
      <c r="ABS1" s="62"/>
      <c r="ABT1" s="62"/>
      <c r="ABU1" s="62"/>
      <c r="ABV1" s="62"/>
      <c r="ABW1" s="62"/>
      <c r="ABX1" s="62"/>
      <c r="ABY1" s="62"/>
      <c r="ABZ1" s="62"/>
      <c r="ACA1" s="62"/>
      <c r="ACB1" s="62"/>
      <c r="ACC1" s="62"/>
      <c r="ACD1" s="62"/>
      <c r="ACE1" s="62"/>
      <c r="ACF1" s="62"/>
      <c r="ACG1" s="62"/>
      <c r="ACH1" s="62"/>
      <c r="ACI1" s="62"/>
      <c r="ACJ1" s="62"/>
      <c r="ACK1" s="62"/>
      <c r="ACL1" s="62"/>
      <c r="ACM1" s="62"/>
      <c r="ACN1" s="62"/>
      <c r="ACO1" s="62"/>
      <c r="ACP1" s="62"/>
      <c r="ACQ1" s="62"/>
      <c r="ACR1" s="62"/>
      <c r="ACS1" s="62"/>
      <c r="ACT1" s="62"/>
      <c r="ACU1" s="62"/>
      <c r="ACV1" s="62"/>
      <c r="ACW1" s="62"/>
      <c r="ACX1" s="62"/>
      <c r="ACY1" s="62"/>
      <c r="ACZ1" s="62"/>
      <c r="ADA1" s="62"/>
      <c r="ADB1" s="62"/>
      <c r="ADC1" s="62"/>
      <c r="ADD1" s="62"/>
      <c r="ADE1" s="62"/>
      <c r="ADF1" s="62"/>
      <c r="ADG1" s="62"/>
      <c r="ADH1" s="62"/>
      <c r="ADI1" s="62"/>
      <c r="ADJ1" s="62"/>
      <c r="ADK1" s="62"/>
      <c r="ADL1" s="62"/>
      <c r="ADM1" s="62"/>
      <c r="ADN1" s="62"/>
      <c r="ADO1" s="62"/>
      <c r="ADP1" s="62"/>
      <c r="ADQ1" s="62"/>
      <c r="ADR1" s="62"/>
      <c r="ADS1" s="62"/>
      <c r="ADT1" s="62"/>
      <c r="ADU1" s="62"/>
      <c r="ADV1" s="62"/>
      <c r="ADW1" s="62"/>
      <c r="ADX1" s="62"/>
      <c r="ADY1" s="62"/>
      <c r="ADZ1" s="62"/>
      <c r="AEA1" s="62"/>
      <c r="AEB1" s="62"/>
      <c r="AEC1" s="62"/>
      <c r="AED1" s="62"/>
      <c r="AEE1" s="62"/>
      <c r="AEF1" s="62"/>
      <c r="AEG1" s="62"/>
      <c r="AEH1" s="62"/>
      <c r="AEI1" s="62"/>
      <c r="AEJ1" s="62"/>
      <c r="AEK1" s="62"/>
      <c r="AEL1" s="62"/>
      <c r="AEM1" s="62"/>
      <c r="AEN1" s="62"/>
      <c r="AEO1" s="62"/>
      <c r="AEP1" s="62"/>
      <c r="AEQ1" s="62"/>
      <c r="AER1" s="62"/>
      <c r="AES1" s="62"/>
      <c r="AET1" s="62"/>
      <c r="AEU1" s="62"/>
      <c r="AEV1" s="62"/>
      <c r="AEW1" s="62"/>
      <c r="AEX1" s="62"/>
      <c r="AEY1" s="62"/>
      <c r="AEZ1" s="62"/>
      <c r="AFA1" s="62"/>
      <c r="AFB1" s="62"/>
      <c r="AFC1" s="62"/>
      <c r="AFD1" s="62"/>
      <c r="AFE1" s="62"/>
      <c r="AFF1" s="62"/>
      <c r="AFG1" s="62"/>
      <c r="AFH1" s="62"/>
      <c r="AFI1" s="62"/>
      <c r="AFJ1" s="62"/>
      <c r="AFK1" s="62"/>
      <c r="AFL1" s="62"/>
      <c r="AFM1" s="62"/>
      <c r="AFN1" s="62"/>
      <c r="AFO1" s="62"/>
      <c r="AFP1" s="62"/>
      <c r="AFQ1" s="62"/>
      <c r="AFR1" s="62"/>
      <c r="AFS1" s="62"/>
      <c r="AFT1" s="62"/>
      <c r="AFU1" s="62"/>
      <c r="AFV1" s="62"/>
      <c r="AFW1" s="62"/>
      <c r="AFX1" s="62"/>
      <c r="AFY1" s="62"/>
      <c r="AFZ1" s="62"/>
      <c r="AGA1" s="62"/>
      <c r="AGB1" s="62"/>
      <c r="AGC1" s="62"/>
      <c r="AGD1" s="62"/>
      <c r="AGE1" s="62"/>
      <c r="AGF1" s="62"/>
      <c r="AGG1" s="62"/>
      <c r="AGH1" s="62"/>
      <c r="AGI1" s="62"/>
      <c r="AGJ1" s="62"/>
      <c r="AGK1" s="62"/>
      <c r="AGL1" s="62"/>
      <c r="AGM1" s="62"/>
      <c r="AGN1" s="62"/>
      <c r="AGO1" s="62"/>
      <c r="AGP1" s="62"/>
      <c r="AGQ1" s="62"/>
      <c r="AGR1" s="62"/>
      <c r="AGS1" s="62"/>
      <c r="AGT1" s="62"/>
      <c r="AGU1" s="62"/>
      <c r="AGV1" s="62"/>
      <c r="AGW1" s="62"/>
      <c r="AGX1" s="62"/>
      <c r="AGY1" s="62"/>
      <c r="AGZ1" s="62"/>
      <c r="AHA1" s="62"/>
      <c r="AHB1" s="62"/>
      <c r="AHC1" s="62"/>
      <c r="AHD1" s="62"/>
      <c r="AHE1" s="62"/>
      <c r="AHF1" s="62"/>
      <c r="AHG1" s="62"/>
      <c r="AHH1" s="62"/>
      <c r="AHI1" s="62"/>
      <c r="AHJ1" s="62"/>
      <c r="AHK1" s="62"/>
      <c r="AHL1" s="62"/>
      <c r="AHM1" s="62"/>
      <c r="AHN1" s="62"/>
      <c r="AHO1" s="62"/>
      <c r="AHP1" s="62"/>
      <c r="AHQ1" s="62"/>
      <c r="AHR1" s="62"/>
      <c r="AHS1" s="62"/>
      <c r="AHT1" s="62"/>
      <c r="AHU1" s="62"/>
      <c r="AHV1" s="62"/>
      <c r="AHW1" s="62"/>
      <c r="AHX1" s="62"/>
      <c r="AHY1" s="62"/>
      <c r="AHZ1" s="62"/>
      <c r="AIA1" s="62"/>
      <c r="AIB1" s="62"/>
      <c r="AIC1" s="62"/>
      <c r="AID1" s="62"/>
      <c r="AIE1" s="62"/>
      <c r="AIF1" s="62"/>
      <c r="AIG1" s="62"/>
      <c r="AIH1" s="62"/>
      <c r="AII1" s="62"/>
      <c r="AIJ1" s="62"/>
      <c r="AIK1" s="62"/>
      <c r="AIL1" s="62"/>
      <c r="AIM1" s="62"/>
      <c r="AIN1" s="62"/>
      <c r="AIO1" s="62"/>
      <c r="AIP1" s="62"/>
      <c r="AIQ1" s="62"/>
      <c r="AIR1" s="62"/>
      <c r="AIS1" s="62"/>
      <c r="AIT1" s="62"/>
      <c r="AIU1" s="62"/>
      <c r="AIV1" s="62"/>
      <c r="AIW1" s="62"/>
      <c r="AIX1" s="62"/>
      <c r="AIY1" s="62"/>
      <c r="AIZ1" s="62"/>
      <c r="AJA1" s="62"/>
      <c r="AJB1" s="62"/>
      <c r="AJC1" s="62"/>
      <c r="AJD1" s="62"/>
      <c r="AJE1" s="62"/>
      <c r="AJF1" s="62"/>
      <c r="AJG1" s="62"/>
      <c r="AJH1" s="62"/>
      <c r="AJI1" s="62"/>
      <c r="AJJ1" s="62"/>
      <c r="AJK1" s="62"/>
      <c r="AJL1" s="62"/>
      <c r="AJM1" s="62"/>
      <c r="AJN1" s="62"/>
      <c r="AJO1" s="62"/>
      <c r="AJP1" s="62"/>
      <c r="AJQ1" s="62"/>
      <c r="AJR1" s="62"/>
      <c r="AJS1" s="62"/>
      <c r="AJT1" s="62"/>
      <c r="AJU1" s="62"/>
      <c r="AJV1" s="62"/>
      <c r="AJW1" s="62"/>
      <c r="AJX1" s="62"/>
      <c r="AJY1" s="62"/>
      <c r="AJZ1" s="62"/>
      <c r="AKA1" s="62"/>
      <c r="AKB1" s="62"/>
      <c r="AKC1" s="62"/>
      <c r="AKD1" s="62"/>
      <c r="AKE1" s="62"/>
      <c r="AKF1" s="62"/>
      <c r="AKG1" s="62"/>
      <c r="AKH1" s="62"/>
      <c r="AKI1" s="62"/>
      <c r="AKJ1" s="62"/>
      <c r="AKK1" s="62"/>
      <c r="AKL1" s="62"/>
      <c r="AKM1" s="62"/>
      <c r="AKN1" s="62"/>
      <c r="AKO1" s="62"/>
      <c r="AKP1" s="62"/>
      <c r="AKQ1" s="62"/>
      <c r="AKR1" s="62"/>
      <c r="AKS1" s="62"/>
      <c r="AKT1" s="62"/>
      <c r="AKU1" s="62"/>
      <c r="AKV1" s="62"/>
      <c r="AKW1" s="62"/>
      <c r="AKX1" s="62"/>
      <c r="AKY1" s="62"/>
      <c r="AKZ1" s="62"/>
      <c r="ALA1" s="62"/>
      <c r="ALB1" s="62"/>
      <c r="ALC1" s="62"/>
      <c r="ALD1" s="62"/>
      <c r="ALE1" s="62"/>
      <c r="ALF1" s="62"/>
      <c r="ALG1" s="62"/>
      <c r="ALH1" s="62"/>
      <c r="ALI1" s="62"/>
      <c r="ALJ1" s="62"/>
      <c r="ALK1" s="62"/>
      <c r="ALL1" s="62"/>
      <c r="ALM1" s="62"/>
      <c r="ALN1" s="62"/>
      <c r="ALO1" s="62"/>
      <c r="ALP1" s="62"/>
      <c r="ALQ1" s="62"/>
      <c r="ALR1" s="62"/>
      <c r="ALS1" s="62"/>
      <c r="ALT1" s="62"/>
      <c r="ALU1" s="62"/>
      <c r="ALV1" s="62"/>
      <c r="ALW1" s="62"/>
      <c r="ALX1" s="62"/>
      <c r="ALY1" s="62"/>
      <c r="ALZ1" s="62"/>
      <c r="AMA1" s="62"/>
      <c r="AMB1" s="62"/>
      <c r="AMC1" s="62"/>
      <c r="AMD1" s="62"/>
      <c r="AME1" s="62"/>
      <c r="AMF1" s="62"/>
      <c r="AMG1" s="62"/>
      <c r="AMH1" s="62"/>
      <c r="AMI1" s="62"/>
      <c r="AMJ1" s="62"/>
      <c r="AMK1" s="62"/>
      <c r="AML1" s="62"/>
      <c r="AMM1" s="62"/>
      <c r="AMN1" s="62"/>
      <c r="AMO1" s="62"/>
      <c r="AMP1" s="62"/>
      <c r="AMQ1" s="62"/>
      <c r="AMR1" s="62"/>
      <c r="AMS1" s="62"/>
      <c r="AMT1" s="62"/>
      <c r="AMU1" s="62"/>
      <c r="AMV1" s="62"/>
      <c r="AMW1" s="62"/>
      <c r="AMX1" s="62"/>
      <c r="AMY1" s="62"/>
      <c r="AMZ1" s="62"/>
      <c r="ANA1" s="62"/>
      <c r="ANB1" s="62"/>
      <c r="ANC1" s="62"/>
      <c r="AND1" s="62"/>
      <c r="ANE1" s="62"/>
      <c r="ANF1" s="62"/>
      <c r="ANG1" s="62"/>
      <c r="ANH1" s="62"/>
      <c r="ANI1" s="62"/>
      <c r="ANJ1" s="62"/>
      <c r="ANK1" s="62"/>
      <c r="ANL1" s="62"/>
      <c r="ANM1" s="62"/>
      <c r="ANN1" s="62"/>
      <c r="ANO1" s="62"/>
      <c r="ANP1" s="62"/>
      <c r="ANQ1" s="62"/>
      <c r="ANR1" s="62"/>
      <c r="ANS1" s="62"/>
      <c r="ANT1" s="62"/>
      <c r="ANU1" s="62"/>
      <c r="ANV1" s="62"/>
      <c r="ANW1" s="62"/>
      <c r="ANX1" s="62"/>
      <c r="ANY1" s="62"/>
      <c r="ANZ1" s="62"/>
      <c r="AOA1" s="62"/>
      <c r="AOB1" s="62"/>
      <c r="AOC1" s="62"/>
      <c r="AOD1" s="62"/>
      <c r="AOE1" s="62"/>
      <c r="AOF1" s="62"/>
      <c r="AOG1" s="62"/>
      <c r="AOH1" s="62"/>
      <c r="AOI1" s="62"/>
      <c r="AOJ1" s="62"/>
      <c r="AOK1" s="62"/>
      <c r="AOL1" s="62"/>
      <c r="AOM1" s="62"/>
      <c r="AON1" s="62"/>
      <c r="AOO1" s="62"/>
      <c r="AOP1" s="62"/>
      <c r="AOQ1" s="62"/>
      <c r="AOR1" s="62"/>
      <c r="AOS1" s="62"/>
      <c r="AOT1" s="62"/>
      <c r="AOU1" s="62"/>
      <c r="AOV1" s="62"/>
      <c r="AOW1" s="62"/>
      <c r="AOX1" s="62"/>
      <c r="AOY1" s="62"/>
      <c r="AOZ1" s="62"/>
      <c r="APA1" s="62"/>
      <c r="APB1" s="62"/>
      <c r="APC1" s="62"/>
      <c r="APD1" s="62"/>
      <c r="APE1" s="62"/>
      <c r="APF1" s="62"/>
      <c r="APG1" s="62"/>
      <c r="APH1" s="62"/>
      <c r="API1" s="62"/>
      <c r="APJ1" s="62"/>
      <c r="APK1" s="62"/>
      <c r="APL1" s="62"/>
      <c r="APM1" s="62"/>
      <c r="APN1" s="62"/>
      <c r="APO1" s="62"/>
      <c r="APP1" s="62"/>
      <c r="APQ1" s="62"/>
      <c r="APR1" s="62"/>
      <c r="APS1" s="62"/>
      <c r="APT1" s="62"/>
      <c r="APU1" s="62"/>
      <c r="APV1" s="62"/>
      <c r="APW1" s="62"/>
      <c r="APX1" s="62"/>
      <c r="APY1" s="62"/>
      <c r="APZ1" s="62"/>
      <c r="AQA1" s="62"/>
      <c r="AQB1" s="62"/>
      <c r="AQC1" s="62"/>
      <c r="AQD1" s="62"/>
      <c r="AQE1" s="62"/>
      <c r="AQF1" s="62"/>
      <c r="AQG1" s="62"/>
      <c r="AQH1" s="62"/>
      <c r="AQI1" s="62"/>
      <c r="AQJ1" s="62"/>
      <c r="AQK1" s="62"/>
      <c r="AQL1" s="62"/>
      <c r="AQM1" s="62"/>
      <c r="AQN1" s="62"/>
      <c r="AQO1" s="62"/>
      <c r="AQP1" s="62"/>
      <c r="AQQ1" s="62"/>
      <c r="AQR1" s="62"/>
      <c r="AQS1" s="62"/>
      <c r="AQT1" s="62"/>
      <c r="AQU1" s="62"/>
      <c r="AQV1" s="62"/>
      <c r="AQW1" s="62"/>
      <c r="AQX1" s="62"/>
      <c r="AQY1" s="62"/>
      <c r="AQZ1" s="62"/>
      <c r="ARA1" s="62"/>
      <c r="ARB1" s="62"/>
      <c r="ARG1" s="16" t="s">
        <v>1254</v>
      </c>
      <c r="ARH1" s="16" t="s">
        <v>1248</v>
      </c>
      <c r="ARI1" s="16" t="s">
        <v>1264</v>
      </c>
      <c r="ARJ1" s="16" t="s">
        <v>1260</v>
      </c>
      <c r="ARK1" s="16" t="s">
        <v>135</v>
      </c>
      <c r="ARL1" s="16" t="s">
        <v>734</v>
      </c>
      <c r="ARM1" s="16" t="s">
        <v>1252</v>
      </c>
      <c r="ARN1" s="16" t="s">
        <v>67</v>
      </c>
      <c r="ARO1" s="16" t="s">
        <v>1253</v>
      </c>
      <c r="ARP1" s="16" t="s">
        <v>736</v>
      </c>
      <c r="ARQ1" s="16" t="s">
        <v>730</v>
      </c>
      <c r="ARR1" s="16" t="s">
        <v>1259</v>
      </c>
      <c r="ARS1" s="16" t="s">
        <v>1263</v>
      </c>
      <c r="ART1" s="16" t="s">
        <v>727</v>
      </c>
      <c r="ARU1" s="16" t="s">
        <v>738</v>
      </c>
      <c r="ARV1" s="16" t="s">
        <v>725</v>
      </c>
      <c r="ARW1" s="16" t="s">
        <v>735</v>
      </c>
      <c r="ARX1" s="16" t="s">
        <v>731</v>
      </c>
      <c r="ARY1" s="16" t="s">
        <v>739</v>
      </c>
      <c r="ARZ1" s="16" t="s">
        <v>1265</v>
      </c>
      <c r="ASA1" s="16" t="s">
        <v>733</v>
      </c>
      <c r="ASB1" s="16" t="s">
        <v>726</v>
      </c>
      <c r="ASC1" s="16" t="s">
        <v>732</v>
      </c>
      <c r="ASD1" s="16" t="s">
        <v>723</v>
      </c>
      <c r="ASE1" s="16" t="s">
        <v>1915</v>
      </c>
      <c r="ASF1" s="16" t="s">
        <v>1914</v>
      </c>
      <c r="ASG1" s="16" t="s">
        <v>2246</v>
      </c>
      <c r="ASH1" s="16" t="s">
        <v>740</v>
      </c>
      <c r="ASI1" s="16" t="s">
        <v>721</v>
      </c>
      <c r="ASJ1" s="16" t="s">
        <v>1245</v>
      </c>
      <c r="ASK1" s="16" t="s">
        <v>2247</v>
      </c>
      <c r="ASL1" s="16" t="s">
        <v>1487</v>
      </c>
      <c r="ASM1" s="16" t="s">
        <v>1488</v>
      </c>
      <c r="ASN1" s="16" t="s">
        <v>1557</v>
      </c>
      <c r="ASO1" s="16" t="s">
        <v>1499</v>
      </c>
      <c r="ASP1" s="16" t="s">
        <v>1248</v>
      </c>
      <c r="ASQ1" s="16" t="s">
        <v>1500</v>
      </c>
      <c r="ASR1" s="16" t="s">
        <v>750</v>
      </c>
      <c r="ASS1" s="16" t="s">
        <v>1848</v>
      </c>
      <c r="AST1" s="16" t="s">
        <v>705</v>
      </c>
      <c r="ASU1" s="16" t="s">
        <v>777</v>
      </c>
      <c r="ASV1" s="16" t="s">
        <v>778</v>
      </c>
      <c r="ASW1" s="16" t="s">
        <v>1502</v>
      </c>
      <c r="ASX1" s="16" t="s">
        <v>1503</v>
      </c>
      <c r="ASY1" s="16" t="s">
        <v>1287</v>
      </c>
      <c r="ASZ1" s="16" t="s">
        <v>1559</v>
      </c>
      <c r="ATA1" s="16" t="s">
        <v>1560</v>
      </c>
      <c r="ATB1" s="16" t="s">
        <v>783</v>
      </c>
      <c r="ATC1" s="16" t="s">
        <v>784</v>
      </c>
      <c r="ATD1" s="16" t="s">
        <v>785</v>
      </c>
      <c r="ATE1" s="16" t="s">
        <v>786</v>
      </c>
      <c r="ATF1" s="16" t="s">
        <v>1489</v>
      </c>
      <c r="ATG1" s="16" t="s">
        <v>1291</v>
      </c>
      <c r="ATH1" s="16" t="s">
        <v>1490</v>
      </c>
      <c r="ATI1" s="16" t="s">
        <v>1257</v>
      </c>
      <c r="ATJ1" s="16" t="s">
        <v>789</v>
      </c>
      <c r="ATK1" s="16" t="s">
        <v>765</v>
      </c>
      <c r="ATL1" s="16" t="s">
        <v>791</v>
      </c>
      <c r="ATM1" s="16" t="s">
        <v>1491</v>
      </c>
      <c r="ATN1" s="16" t="s">
        <v>1492</v>
      </c>
      <c r="ATO1" s="16" t="s">
        <v>1255</v>
      </c>
      <c r="ATP1" s="16" t="s">
        <v>794</v>
      </c>
      <c r="ATQ1" s="16" t="s">
        <v>795</v>
      </c>
      <c r="ATR1" s="16" t="s">
        <v>690</v>
      </c>
      <c r="ATS1" s="16" t="s">
        <v>1493</v>
      </c>
      <c r="ATT1" s="16" t="s">
        <v>797</v>
      </c>
      <c r="ATU1" s="16" t="s">
        <v>798</v>
      </c>
      <c r="ATV1" s="16" t="s">
        <v>1494</v>
      </c>
      <c r="ATW1" s="16" t="s">
        <v>766</v>
      </c>
      <c r="ATX1" s="16" t="s">
        <v>760</v>
      </c>
      <c r="ATY1" s="16" t="s">
        <v>1289</v>
      </c>
      <c r="ATZ1" s="16" t="s">
        <v>1495</v>
      </c>
      <c r="AUA1" s="16" t="s">
        <v>801</v>
      </c>
      <c r="AUB1" s="16" t="s">
        <v>802</v>
      </c>
      <c r="AUC1" s="16" t="s">
        <v>803</v>
      </c>
      <c r="AUD1" s="16" t="s">
        <v>1496</v>
      </c>
      <c r="AUE1" s="16" t="s">
        <v>805</v>
      </c>
      <c r="AUF1" s="16" t="s">
        <v>806</v>
      </c>
      <c r="AUG1" s="16" t="s">
        <v>807</v>
      </c>
      <c r="AUH1" s="16" t="s">
        <v>1497</v>
      </c>
      <c r="AUI1" s="16" t="s">
        <v>1290</v>
      </c>
      <c r="AUJ1" s="16" t="s">
        <v>1558</v>
      </c>
      <c r="AUK1" s="16" t="s">
        <v>712</v>
      </c>
      <c r="AUL1" s="16" t="s">
        <v>1251</v>
      </c>
      <c r="AUM1" s="16" t="s">
        <v>1256</v>
      </c>
      <c r="AUN1" s="16" t="s">
        <v>716</v>
      </c>
      <c r="AUO1" s="16" t="s">
        <v>810</v>
      </c>
      <c r="AUP1" s="16" t="s">
        <v>858</v>
      </c>
      <c r="AUQ1" s="16" t="s">
        <v>859</v>
      </c>
      <c r="AUR1" s="16" t="s">
        <v>1000</v>
      </c>
      <c r="AUS1" s="16" t="s">
        <v>775</v>
      </c>
      <c r="AUT1" s="16" t="s">
        <v>1025</v>
      </c>
      <c r="AUU1" s="16" t="s">
        <v>718</v>
      </c>
      <c r="AUV1" s="16" t="s">
        <v>811</v>
      </c>
      <c r="AUW1" s="16" t="s">
        <v>812</v>
      </c>
      <c r="AUX1" s="16" t="s">
        <v>813</v>
      </c>
      <c r="AUY1" s="16" t="s">
        <v>767</v>
      </c>
      <c r="AUZ1" s="16" t="s">
        <v>1498</v>
      </c>
      <c r="AVA1" s="16" t="s">
        <v>1247</v>
      </c>
      <c r="AVB1" s="16" t="s">
        <v>743</v>
      </c>
      <c r="AVC1" s="16" t="s">
        <v>744</v>
      </c>
      <c r="AVD1" s="16" t="s">
        <v>1249</v>
      </c>
      <c r="AVE1" s="16" t="s">
        <v>745</v>
      </c>
      <c r="AVF1" s="16" t="s">
        <v>1288</v>
      </c>
      <c r="AVG1" s="16" t="s">
        <v>746</v>
      </c>
      <c r="AVH1" s="16" t="s">
        <v>747</v>
      </c>
      <c r="AVI1" s="16" t="s">
        <v>748</v>
      </c>
      <c r="AVJ1" s="16" t="s">
        <v>756</v>
      </c>
      <c r="AVK1" s="16" t="s">
        <v>751</v>
      </c>
      <c r="AVL1" s="16" t="s">
        <v>1276</v>
      </c>
      <c r="AVM1" s="16" t="s">
        <v>1504</v>
      </c>
      <c r="AVN1" s="16" t="s">
        <v>749</v>
      </c>
      <c r="AVO1" s="16" t="s">
        <v>753</v>
      </c>
      <c r="AVP1" s="16" t="s">
        <v>816</v>
      </c>
      <c r="AVQ1" s="16" t="s">
        <v>761</v>
      </c>
      <c r="AVR1" s="16" t="s">
        <v>719</v>
      </c>
      <c r="AVS1" s="16" t="s">
        <v>817</v>
      </c>
      <c r="AVT1" s="16" t="s">
        <v>768</v>
      </c>
      <c r="AVU1" s="16" t="s">
        <v>757</v>
      </c>
      <c r="BKO1" s="16" t="s">
        <v>2117</v>
      </c>
      <c r="BKQ1" s="38" t="s">
        <v>707</v>
      </c>
      <c r="BKR1" s="16" t="s">
        <v>2118</v>
      </c>
      <c r="BKS1" s="16" t="s">
        <v>2119</v>
      </c>
      <c r="BKT1" s="16" t="s">
        <v>2120</v>
      </c>
      <c r="BKU1" s="16" t="s">
        <v>2121</v>
      </c>
      <c r="BKV1" s="16" t="s">
        <v>2122</v>
      </c>
      <c r="BKW1" s="16" t="s">
        <v>2123</v>
      </c>
      <c r="BKX1" s="16" t="s">
        <v>2124</v>
      </c>
      <c r="BKY1" s="16" t="s">
        <v>2125</v>
      </c>
      <c r="BKZ1" s="16" t="s">
        <v>2126</v>
      </c>
      <c r="BLA1" s="16" t="s">
        <v>2127</v>
      </c>
      <c r="BLB1" s="16" t="s">
        <v>2128</v>
      </c>
      <c r="BLC1" s="16" t="s">
        <v>2129</v>
      </c>
      <c r="BLD1" s="16" t="s">
        <v>2130</v>
      </c>
      <c r="BLE1" s="16" t="s">
        <v>2131</v>
      </c>
      <c r="BLF1" s="16" t="s">
        <v>2132</v>
      </c>
      <c r="BLG1" s="16" t="s">
        <v>2133</v>
      </c>
      <c r="BLH1" s="16" t="s">
        <v>2134</v>
      </c>
      <c r="BLI1" s="16" t="s">
        <v>2135</v>
      </c>
      <c r="BLJ1" s="16" t="s">
        <v>2136</v>
      </c>
      <c r="BLK1" s="16" t="s">
        <v>2137</v>
      </c>
      <c r="BLL1" s="16" t="s">
        <v>2138</v>
      </c>
      <c r="BLM1" s="16" t="s">
        <v>2139</v>
      </c>
      <c r="BLN1" s="16" t="s">
        <v>2140</v>
      </c>
      <c r="BLO1" s="16" t="s">
        <v>2141</v>
      </c>
      <c r="BLP1" s="16" t="s">
        <v>708</v>
      </c>
      <c r="BLQ1" s="16" t="s">
        <v>2142</v>
      </c>
    </row>
    <row r="2" spans="1:1681" ht="21" customHeight="1">
      <c r="A2" s="15" t="s">
        <v>15</v>
      </c>
      <c r="B2" s="15" t="s">
        <v>16</v>
      </c>
      <c r="C2" s="15" t="s">
        <v>1972</v>
      </c>
      <c r="D2" s="19" t="s">
        <v>1972</v>
      </c>
      <c r="E2" s="19" t="s">
        <v>1969</v>
      </c>
      <c r="G2" s="15" t="s">
        <v>46</v>
      </c>
      <c r="H2" s="76" t="s">
        <v>47</v>
      </c>
      <c r="J2" s="71">
        <v>0</v>
      </c>
      <c r="K2" s="71" t="s">
        <v>1146</v>
      </c>
      <c r="L2" s="71"/>
      <c r="M2" s="15" t="s">
        <v>1146</v>
      </c>
      <c r="N2" s="15" t="s">
        <v>1146</v>
      </c>
      <c r="P2" s="80">
        <v>1</v>
      </c>
      <c r="Q2" s="80" t="s">
        <v>1246</v>
      </c>
      <c r="R2" s="70"/>
      <c r="S2" s="17" t="s">
        <v>1791</v>
      </c>
      <c r="T2" s="17" t="s">
        <v>1066</v>
      </c>
      <c r="V2" s="17" t="s">
        <v>1675</v>
      </c>
      <c r="W2" s="17" t="s">
        <v>1791</v>
      </c>
      <c r="Y2" s="17" t="s">
        <v>1762</v>
      </c>
      <c r="Z2" s="17" t="s">
        <v>1810</v>
      </c>
      <c r="AB2" s="82">
        <v>1</v>
      </c>
      <c r="AC2" s="82" t="s">
        <v>1831</v>
      </c>
      <c r="AE2" s="54" t="s">
        <v>1978</v>
      </c>
      <c r="AF2" t="s">
        <v>1979</v>
      </c>
      <c r="AH2" t="s">
        <v>2088</v>
      </c>
      <c r="AI2" t="s">
        <v>1066</v>
      </c>
      <c r="AJ2" s="57" t="s">
        <v>1146</v>
      </c>
      <c r="AK2" s="77" t="s">
        <v>707</v>
      </c>
      <c r="AL2" s="77" t="s">
        <v>741</v>
      </c>
      <c r="AM2" s="77" t="s">
        <v>1260</v>
      </c>
      <c r="AN2" s="77" t="s">
        <v>734</v>
      </c>
      <c r="AO2" s="77" t="s">
        <v>736</v>
      </c>
      <c r="AP2" s="77" t="s">
        <v>730</v>
      </c>
      <c r="AQ2" s="77" t="s">
        <v>1259</v>
      </c>
      <c r="AR2" s="77" t="s">
        <v>1263</v>
      </c>
      <c r="AS2" s="77" t="s">
        <v>2248</v>
      </c>
      <c r="AT2" s="77" t="s">
        <v>738</v>
      </c>
      <c r="AU2" s="77" t="s">
        <v>725</v>
      </c>
      <c r="AV2" s="77" t="s">
        <v>735</v>
      </c>
      <c r="AW2" s="77" t="s">
        <v>731</v>
      </c>
      <c r="AX2" s="77" t="s">
        <v>739</v>
      </c>
      <c r="AY2" s="77" t="s">
        <v>1265</v>
      </c>
      <c r="AZ2" s="77" t="s">
        <v>733</v>
      </c>
      <c r="BA2" s="77" t="s">
        <v>726</v>
      </c>
      <c r="BB2" s="77" t="s">
        <v>732</v>
      </c>
      <c r="BC2" s="77" t="s">
        <v>2249</v>
      </c>
      <c r="BD2" s="77" t="s">
        <v>1258</v>
      </c>
      <c r="BE2" s="77" t="s">
        <v>2250</v>
      </c>
      <c r="BF2" s="77" t="s">
        <v>2251</v>
      </c>
      <c r="BG2" s="77" t="s">
        <v>740</v>
      </c>
      <c r="BH2" s="77" t="s">
        <v>721</v>
      </c>
      <c r="BI2" s="77" t="s">
        <v>1245</v>
      </c>
      <c r="BJ2" s="77" t="s">
        <v>2252</v>
      </c>
      <c r="BK2" s="77" t="s">
        <v>750</v>
      </c>
      <c r="BL2" s="77" t="s">
        <v>754</v>
      </c>
      <c r="BM2" s="77" t="s">
        <v>2253</v>
      </c>
      <c r="BN2" s="77" t="s">
        <v>2254</v>
      </c>
      <c r="BO2" s="77" t="s">
        <v>755</v>
      </c>
      <c r="BP2" s="77" t="s">
        <v>785</v>
      </c>
      <c r="BQ2" s="77" t="s">
        <v>2255</v>
      </c>
      <c r="BR2" s="77" t="s">
        <v>2256</v>
      </c>
      <c r="BS2" s="77" t="s">
        <v>789</v>
      </c>
      <c r="BT2" s="77" t="s">
        <v>765</v>
      </c>
      <c r="BU2" s="77" t="s">
        <v>1491</v>
      </c>
      <c r="BV2" s="77" t="s">
        <v>1492</v>
      </c>
      <c r="BW2" s="77" t="s">
        <v>717</v>
      </c>
      <c r="BX2" s="77" t="s">
        <v>794</v>
      </c>
      <c r="BY2" s="77" t="s">
        <v>795</v>
      </c>
      <c r="BZ2" s="77" t="s">
        <v>690</v>
      </c>
      <c r="CA2" s="77" t="s">
        <v>766</v>
      </c>
      <c r="CB2" s="77" t="s">
        <v>760</v>
      </c>
      <c r="CC2" s="77" t="s">
        <v>758</v>
      </c>
      <c r="CD2" s="77" t="s">
        <v>1495</v>
      </c>
      <c r="CE2" s="77" t="s">
        <v>801</v>
      </c>
      <c r="CF2" s="77" t="s">
        <v>802</v>
      </c>
      <c r="CG2" s="77" t="s">
        <v>2257</v>
      </c>
      <c r="CH2" s="77" t="s">
        <v>808</v>
      </c>
      <c r="CI2" s="77" t="s">
        <v>2258</v>
      </c>
      <c r="CJ2" s="77" t="s">
        <v>712</v>
      </c>
      <c r="CK2" s="77" t="s">
        <v>713</v>
      </c>
      <c r="CL2" s="77" t="s">
        <v>715</v>
      </c>
      <c r="CM2" s="77" t="s">
        <v>716</v>
      </c>
      <c r="CN2" s="77" t="s">
        <v>859</v>
      </c>
      <c r="CO2" s="77" t="s">
        <v>1025</v>
      </c>
      <c r="CP2" s="77" t="s">
        <v>718</v>
      </c>
      <c r="CQ2" s="77" t="s">
        <v>811</v>
      </c>
      <c r="CR2" s="77" t="s">
        <v>767</v>
      </c>
      <c r="CS2" s="77" t="s">
        <v>708</v>
      </c>
      <c r="CT2" s="77" t="s">
        <v>743</v>
      </c>
      <c r="CU2" s="77" t="s">
        <v>2259</v>
      </c>
      <c r="CV2" s="77" t="s">
        <v>710</v>
      </c>
      <c r="CW2" s="77" t="s">
        <v>2260</v>
      </c>
      <c r="CX2" s="77" t="s">
        <v>2470</v>
      </c>
      <c r="CY2" s="77" t="s">
        <v>2261</v>
      </c>
      <c r="CZ2" s="77" t="s">
        <v>2262</v>
      </c>
      <c r="DA2" s="77" t="s">
        <v>2263</v>
      </c>
      <c r="DB2" s="77" t="s">
        <v>756</v>
      </c>
      <c r="DC2" s="77" t="s">
        <v>2264</v>
      </c>
      <c r="DD2" s="77" t="s">
        <v>752</v>
      </c>
      <c r="DE2" s="77" t="s">
        <v>1504</v>
      </c>
      <c r="DF2" s="77" t="s">
        <v>749</v>
      </c>
      <c r="DG2" s="77" t="s">
        <v>753</v>
      </c>
      <c r="DH2" s="77" t="s">
        <v>761</v>
      </c>
      <c r="DI2" s="77" t="s">
        <v>719</v>
      </c>
      <c r="DJ2" s="77" t="s">
        <v>768</v>
      </c>
      <c r="DK2" s="77" t="s">
        <v>757</v>
      </c>
      <c r="DL2" s="77" t="s">
        <v>704</v>
      </c>
      <c r="DM2" s="77" t="s">
        <v>762</v>
      </c>
      <c r="DN2" s="77" t="s">
        <v>1709</v>
      </c>
      <c r="DO2" s="77" t="s">
        <v>1767</v>
      </c>
      <c r="DP2" s="77" t="s">
        <v>1766</v>
      </c>
      <c r="DQ2" s="77" t="s">
        <v>851</v>
      </c>
      <c r="DR2" s="77" t="s">
        <v>763</v>
      </c>
      <c r="DS2" s="77" t="s">
        <v>706</v>
      </c>
      <c r="DT2" s="77" t="s">
        <v>1066</v>
      </c>
      <c r="DU2" s="77" t="s">
        <v>1117</v>
      </c>
      <c r="DV2" s="77" t="s">
        <v>1118</v>
      </c>
      <c r="DW2" s="77" t="s">
        <v>985</v>
      </c>
      <c r="DX2" s="81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  <c r="IX2" s="57"/>
      <c r="IY2" s="57"/>
      <c r="IZ2" s="57"/>
      <c r="JA2" s="57"/>
      <c r="JB2" s="57"/>
      <c r="JC2" s="57"/>
      <c r="JD2" s="57"/>
      <c r="JE2" s="57"/>
      <c r="JF2" s="57"/>
      <c r="JG2" s="57"/>
      <c r="JH2" s="57"/>
      <c r="JI2" s="57"/>
      <c r="JJ2" s="57"/>
      <c r="JK2" s="57"/>
      <c r="JL2" s="57"/>
      <c r="JM2" s="57"/>
      <c r="JN2" s="57"/>
      <c r="JO2" s="57"/>
      <c r="JP2" s="57"/>
      <c r="JQ2" s="57"/>
      <c r="JR2" s="57"/>
      <c r="JS2" s="57"/>
      <c r="JT2" s="57"/>
      <c r="JU2" s="57"/>
      <c r="JV2" s="57"/>
      <c r="JW2" s="57"/>
      <c r="JX2" s="57"/>
      <c r="JY2" s="57"/>
      <c r="JZ2" s="57"/>
      <c r="KA2" s="57"/>
      <c r="KB2" s="57"/>
      <c r="KC2" s="57"/>
      <c r="KD2" s="57"/>
      <c r="KE2" s="57"/>
      <c r="KF2" s="57"/>
      <c r="KG2" s="57"/>
      <c r="KH2" s="57"/>
      <c r="KI2" s="57"/>
      <c r="KJ2" s="57"/>
      <c r="KK2" s="57"/>
      <c r="KL2" s="57"/>
      <c r="KM2" s="57"/>
      <c r="KN2" s="57"/>
      <c r="KO2" s="57"/>
      <c r="KP2" s="57"/>
      <c r="KQ2" s="57"/>
      <c r="KR2" s="57"/>
      <c r="KS2" s="57"/>
      <c r="KT2" s="57"/>
      <c r="KU2" s="57"/>
      <c r="KV2" s="57"/>
      <c r="KW2" s="57"/>
      <c r="KX2" s="57"/>
      <c r="KY2" s="57"/>
      <c r="KZ2" s="57"/>
      <c r="LA2" s="57"/>
      <c r="LB2" s="57"/>
      <c r="LC2" s="57"/>
      <c r="LD2" s="57"/>
      <c r="LE2" s="57"/>
      <c r="LF2" s="57"/>
      <c r="LG2" s="57"/>
      <c r="LH2" s="57"/>
      <c r="LI2" s="57"/>
      <c r="LJ2" s="57"/>
      <c r="LK2" s="57"/>
      <c r="LL2" s="57"/>
      <c r="LM2" s="57"/>
      <c r="LN2" s="57"/>
      <c r="LO2" s="57"/>
      <c r="LP2" s="57"/>
      <c r="LQ2" s="57"/>
      <c r="LR2" s="57"/>
      <c r="LS2" s="57"/>
      <c r="LT2" s="57"/>
      <c r="LU2" s="57"/>
      <c r="LV2" s="57"/>
      <c r="LW2" s="57"/>
      <c r="LX2" s="57"/>
      <c r="LY2" s="57"/>
      <c r="LZ2" s="57"/>
      <c r="MA2" s="57"/>
      <c r="MB2" s="57"/>
      <c r="MC2" s="57"/>
      <c r="MD2" s="57"/>
      <c r="ME2" s="57"/>
      <c r="MF2" s="57"/>
      <c r="MG2" s="57"/>
      <c r="MH2" s="57"/>
      <c r="MI2" s="57"/>
      <c r="MJ2" s="57"/>
      <c r="MK2" s="57"/>
      <c r="ML2" s="57"/>
      <c r="MM2" s="57"/>
      <c r="MN2" s="57"/>
      <c r="MO2" s="57"/>
      <c r="MP2" s="57"/>
      <c r="MQ2" s="57"/>
      <c r="MR2" s="57"/>
      <c r="MS2" s="57"/>
      <c r="MT2" s="57"/>
      <c r="MU2" s="57"/>
      <c r="MV2" s="57"/>
      <c r="MW2" s="57"/>
      <c r="MX2" s="57"/>
      <c r="MY2" s="57"/>
      <c r="MZ2" s="57"/>
      <c r="NA2" s="57"/>
      <c r="NB2" s="57"/>
      <c r="NC2" s="57"/>
      <c r="ND2" s="57"/>
      <c r="NE2" s="57"/>
      <c r="NF2" s="57"/>
      <c r="NG2" s="57"/>
      <c r="NH2" s="57"/>
      <c r="NI2" s="57"/>
      <c r="NJ2" s="57"/>
      <c r="NK2" s="57"/>
      <c r="NL2" s="57"/>
      <c r="NM2" s="57"/>
      <c r="NN2" s="57"/>
      <c r="NO2" s="57"/>
      <c r="NP2" s="57"/>
      <c r="NQ2" s="57"/>
      <c r="NR2" s="57"/>
      <c r="NS2" s="57"/>
      <c r="NT2" s="57"/>
      <c r="NU2" s="57"/>
      <c r="NV2" s="57"/>
      <c r="NW2" s="57"/>
      <c r="NX2" s="57"/>
      <c r="NY2" s="57"/>
      <c r="NZ2" s="57"/>
      <c r="OA2" s="57"/>
      <c r="OB2" s="57"/>
      <c r="OC2" s="57"/>
      <c r="OD2" s="57"/>
      <c r="OE2" s="57"/>
      <c r="OF2" s="57"/>
      <c r="OG2" s="57"/>
      <c r="OH2" s="57"/>
      <c r="OI2" s="57"/>
      <c r="OJ2" s="57"/>
      <c r="OK2" s="57"/>
      <c r="OL2" s="57"/>
      <c r="OM2" s="57"/>
      <c r="ON2" s="57"/>
      <c r="OO2" s="57"/>
      <c r="OP2" s="57"/>
      <c r="OQ2" s="57"/>
      <c r="OR2" s="57"/>
      <c r="OS2" s="57"/>
      <c r="OT2" s="57"/>
      <c r="OU2" s="57"/>
      <c r="OV2" s="57"/>
      <c r="OW2" s="57"/>
      <c r="OX2" s="57"/>
      <c r="OY2" s="57"/>
      <c r="OZ2" s="57"/>
      <c r="PA2" s="57"/>
      <c r="PB2" s="57"/>
      <c r="PC2" s="57"/>
      <c r="PD2" s="57"/>
      <c r="PE2" s="57"/>
      <c r="PF2" s="57"/>
      <c r="PG2" s="57"/>
      <c r="PH2" s="57"/>
      <c r="PI2" s="57"/>
      <c r="PJ2" s="57"/>
      <c r="PK2" s="57"/>
      <c r="PL2" s="57"/>
      <c r="PM2" s="57"/>
      <c r="PN2" s="57"/>
      <c r="PO2" s="57"/>
      <c r="PP2" s="57"/>
      <c r="PQ2" s="57"/>
      <c r="PR2" s="57"/>
      <c r="PS2" s="57"/>
      <c r="PT2" s="57"/>
      <c r="PU2" s="57"/>
      <c r="PV2" s="57"/>
      <c r="PW2" s="57"/>
      <c r="PX2" s="57"/>
      <c r="PY2" s="57"/>
      <c r="PZ2" s="57"/>
      <c r="QA2" s="57"/>
      <c r="QB2" s="57"/>
      <c r="QC2" s="57"/>
      <c r="QD2" s="57"/>
      <c r="QE2" s="57"/>
      <c r="QF2" s="57"/>
      <c r="QG2" s="57"/>
      <c r="QH2" s="57"/>
      <c r="QI2" s="57"/>
      <c r="QJ2" s="57"/>
      <c r="QK2" s="57"/>
      <c r="QL2" s="57"/>
      <c r="QM2" s="57"/>
      <c r="QN2" s="57"/>
      <c r="QO2" s="57"/>
      <c r="QP2" s="57"/>
      <c r="QQ2" s="57"/>
      <c r="QR2" s="57"/>
      <c r="QS2" s="57"/>
      <c r="QT2" s="57"/>
      <c r="QU2" s="57"/>
      <c r="QV2" s="57"/>
      <c r="QW2" s="57"/>
      <c r="QX2" s="57"/>
      <c r="QY2" s="57"/>
      <c r="QZ2" s="57"/>
      <c r="RA2" s="57"/>
      <c r="RB2" s="57"/>
      <c r="RC2" s="57"/>
      <c r="RD2" s="57"/>
      <c r="RE2" s="57"/>
      <c r="RF2" s="57"/>
      <c r="RG2" s="57"/>
      <c r="RH2" s="57"/>
      <c r="RI2" s="57"/>
      <c r="RJ2" s="57"/>
      <c r="RK2" s="57"/>
      <c r="RL2" s="57"/>
      <c r="RM2" s="57"/>
      <c r="RN2" s="57"/>
      <c r="RO2" s="57"/>
      <c r="RP2" s="57"/>
      <c r="RQ2" s="57"/>
      <c r="RR2" s="57"/>
      <c r="RS2" s="57"/>
      <c r="RT2" s="57"/>
      <c r="RU2" s="57"/>
      <c r="RV2" s="57"/>
      <c r="RW2" s="57"/>
      <c r="RX2" s="57"/>
      <c r="RY2" s="57"/>
      <c r="RZ2" s="57"/>
      <c r="SA2" s="57"/>
      <c r="SB2" s="57"/>
      <c r="SC2" s="57"/>
      <c r="SD2" s="57"/>
      <c r="SE2" s="57"/>
      <c r="SF2" s="57"/>
      <c r="SG2" s="57"/>
      <c r="SH2" s="57"/>
      <c r="SI2" s="57"/>
      <c r="SJ2" s="57"/>
      <c r="SK2" s="57"/>
      <c r="SL2" s="57"/>
      <c r="SM2" s="57"/>
      <c r="SN2" s="57"/>
      <c r="SO2" s="57"/>
      <c r="SP2" s="57"/>
      <c r="SQ2" s="57"/>
      <c r="SR2" s="57"/>
      <c r="SS2" s="57"/>
      <c r="ST2" s="57"/>
      <c r="SU2" s="57"/>
      <c r="SV2" s="57"/>
      <c r="SW2" s="57"/>
      <c r="SX2" s="57"/>
      <c r="SY2" s="57"/>
      <c r="SZ2" s="57"/>
      <c r="TA2" s="57"/>
      <c r="TB2" s="57"/>
      <c r="TC2" s="57"/>
      <c r="TD2" s="57"/>
      <c r="TE2" s="57"/>
      <c r="TF2" s="57"/>
      <c r="TG2" s="57"/>
      <c r="TH2" s="57"/>
      <c r="TI2" s="57"/>
      <c r="TJ2" s="57"/>
      <c r="TK2" s="57"/>
      <c r="TL2" s="57"/>
      <c r="TM2" s="57"/>
      <c r="TN2" s="57"/>
      <c r="TO2" s="57"/>
      <c r="TP2" s="57"/>
      <c r="TQ2" s="57"/>
      <c r="TR2" s="57"/>
      <c r="TS2" s="57"/>
      <c r="TT2" s="57"/>
      <c r="TU2" s="57"/>
      <c r="TV2" s="67"/>
      <c r="TW2" t="s">
        <v>2102</v>
      </c>
      <c r="TY2" s="82" t="s">
        <v>1246</v>
      </c>
      <c r="TZ2" s="82" t="s">
        <v>1822</v>
      </c>
      <c r="UA2" s="82" t="s">
        <v>2471</v>
      </c>
      <c r="UB2" s="82" t="s">
        <v>1254</v>
      </c>
      <c r="UC2" s="82"/>
      <c r="UD2" s="82" t="s">
        <v>1248</v>
      </c>
      <c r="UE2" s="82" t="s">
        <v>2267</v>
      </c>
      <c r="UF2" s="82" t="s">
        <v>1260</v>
      </c>
      <c r="UG2" s="82" t="s">
        <v>135</v>
      </c>
      <c r="UH2" s="82" t="s">
        <v>734</v>
      </c>
      <c r="UI2" s="82" t="s">
        <v>1252</v>
      </c>
      <c r="UJ2" s="82" t="s">
        <v>67</v>
      </c>
      <c r="UK2" s="82" t="s">
        <v>1253</v>
      </c>
      <c r="UL2" s="82" t="s">
        <v>736</v>
      </c>
      <c r="UM2" s="82" t="s">
        <v>730</v>
      </c>
      <c r="UN2" s="82" t="s">
        <v>1259</v>
      </c>
      <c r="UO2" s="82" t="s">
        <v>1263</v>
      </c>
      <c r="UP2" s="82" t="s">
        <v>2248</v>
      </c>
      <c r="UQ2" s="82" t="s">
        <v>738</v>
      </c>
      <c r="UR2" s="82" t="s">
        <v>725</v>
      </c>
      <c r="US2" s="82" t="s">
        <v>735</v>
      </c>
      <c r="UT2" s="82" t="s">
        <v>731</v>
      </c>
      <c r="UU2" s="82" t="s">
        <v>739</v>
      </c>
      <c r="UV2" s="82" t="s">
        <v>1265</v>
      </c>
      <c r="UW2" s="82" t="s">
        <v>733</v>
      </c>
      <c r="UX2" s="82" t="s">
        <v>726</v>
      </c>
      <c r="UY2" s="82" t="s">
        <v>732</v>
      </c>
      <c r="UZ2" s="82" t="s">
        <v>1262</v>
      </c>
      <c r="VA2" s="82" t="s">
        <v>1258</v>
      </c>
      <c r="VB2" s="82" t="s">
        <v>2250</v>
      </c>
      <c r="VC2" s="82" t="s">
        <v>2265</v>
      </c>
      <c r="VD2" s="82" t="s">
        <v>740</v>
      </c>
      <c r="VE2" s="82" t="s">
        <v>721</v>
      </c>
      <c r="VF2" s="82" t="s">
        <v>1245</v>
      </c>
      <c r="VG2" s="82" t="s">
        <v>2252</v>
      </c>
      <c r="VH2" s="82" t="s">
        <v>750</v>
      </c>
      <c r="VI2" s="82" t="s">
        <v>754</v>
      </c>
      <c r="VJ2" s="82" t="s">
        <v>2253</v>
      </c>
      <c r="VK2" s="82" t="s">
        <v>2254</v>
      </c>
      <c r="VL2" s="82" t="s">
        <v>1287</v>
      </c>
      <c r="VM2" s="82" t="s">
        <v>785</v>
      </c>
      <c r="VN2" s="82" t="s">
        <v>1291</v>
      </c>
      <c r="VO2" s="82" t="s">
        <v>1257</v>
      </c>
      <c r="VP2" s="82" t="s">
        <v>789</v>
      </c>
      <c r="VQ2" s="82" t="s">
        <v>765</v>
      </c>
      <c r="VR2" s="82" t="s">
        <v>1491</v>
      </c>
      <c r="VS2" s="82" t="s">
        <v>1492</v>
      </c>
      <c r="VT2" s="82" t="s">
        <v>1255</v>
      </c>
      <c r="VU2" s="82" t="s">
        <v>794</v>
      </c>
      <c r="VV2" s="82" t="s">
        <v>795</v>
      </c>
      <c r="VW2" s="82" t="s">
        <v>690</v>
      </c>
      <c r="VX2" s="82" t="s">
        <v>766</v>
      </c>
      <c r="VY2" s="82" t="s">
        <v>760</v>
      </c>
      <c r="VZ2" s="82" t="s">
        <v>1289</v>
      </c>
      <c r="WA2" s="82" t="s">
        <v>1495</v>
      </c>
      <c r="WB2" s="82" t="s">
        <v>801</v>
      </c>
      <c r="WC2" s="82" t="s">
        <v>802</v>
      </c>
      <c r="WD2" s="82" t="s">
        <v>2257</v>
      </c>
      <c r="WE2" s="82" t="s">
        <v>1884</v>
      </c>
      <c r="WF2" s="82" t="s">
        <v>1290</v>
      </c>
      <c r="WG2" s="82" t="s">
        <v>712</v>
      </c>
      <c r="WH2" s="82" t="s">
        <v>713</v>
      </c>
      <c r="WI2" s="82" t="s">
        <v>1256</v>
      </c>
      <c r="WJ2" s="82" t="s">
        <v>716</v>
      </c>
      <c r="WK2" s="82" t="s">
        <v>859</v>
      </c>
      <c r="WL2" s="82" t="s">
        <v>1025</v>
      </c>
      <c r="WM2" s="82" t="s">
        <v>718</v>
      </c>
      <c r="WN2" s="82" t="s">
        <v>811</v>
      </c>
      <c r="WO2" s="82" t="s">
        <v>767</v>
      </c>
      <c r="WP2" s="82" t="s">
        <v>1247</v>
      </c>
      <c r="WQ2" s="82" t="s">
        <v>743</v>
      </c>
      <c r="WR2" s="82" t="s">
        <v>2259</v>
      </c>
      <c r="WS2" s="82" t="s">
        <v>1249</v>
      </c>
      <c r="WT2" s="82" t="s">
        <v>2260</v>
      </c>
      <c r="WU2" s="82" t="s">
        <v>1288</v>
      </c>
      <c r="WV2" s="82" t="s">
        <v>2261</v>
      </c>
      <c r="WW2" s="82" t="s">
        <v>2262</v>
      </c>
      <c r="WX2" s="82" t="s">
        <v>2263</v>
      </c>
      <c r="WY2" s="82" t="s">
        <v>756</v>
      </c>
      <c r="WZ2" s="82" t="s">
        <v>2264</v>
      </c>
      <c r="XA2" s="82" t="s">
        <v>752</v>
      </c>
      <c r="XB2" s="82" t="s">
        <v>1504</v>
      </c>
      <c r="XC2" s="82" t="s">
        <v>749</v>
      </c>
      <c r="XD2" s="82" t="s">
        <v>753</v>
      </c>
      <c r="XE2" s="82" t="s">
        <v>761</v>
      </c>
      <c r="XF2" s="82" t="s">
        <v>719</v>
      </c>
      <c r="XG2" s="82" t="s">
        <v>1486</v>
      </c>
      <c r="XH2" s="82" t="s">
        <v>757</v>
      </c>
      <c r="XI2" s="82" t="s">
        <v>1244</v>
      </c>
      <c r="XJ2" s="82" t="s">
        <v>1284</v>
      </c>
      <c r="XK2" s="82" t="s">
        <v>2266</v>
      </c>
      <c r="XL2" s="82" t="s">
        <v>684</v>
      </c>
      <c r="XM2" s="82" t="s">
        <v>1286</v>
      </c>
      <c r="XN2" s="82" t="s">
        <v>1544</v>
      </c>
      <c r="XO2" s="82" t="s">
        <v>1285</v>
      </c>
      <c r="XP2" s="82" t="s">
        <v>1243</v>
      </c>
      <c r="XQ2" s="82" t="s">
        <v>595</v>
      </c>
      <c r="XR2" s="82" t="s">
        <v>1430</v>
      </c>
      <c r="XS2" s="82" t="s">
        <v>1647</v>
      </c>
      <c r="XT2" s="82" t="s">
        <v>1363</v>
      </c>
      <c r="XU2" s="78"/>
      <c r="XV2" s="67"/>
      <c r="XW2" s="67"/>
      <c r="XX2" s="67"/>
      <c r="XY2" s="67"/>
      <c r="XZ2" s="67"/>
      <c r="YA2" s="67"/>
      <c r="YB2" s="67"/>
      <c r="YC2" s="67"/>
      <c r="YD2" s="67"/>
      <c r="YE2" s="67"/>
      <c r="YF2" s="67"/>
      <c r="YG2" s="67"/>
      <c r="YH2" s="67"/>
      <c r="YI2" s="67"/>
      <c r="YJ2" s="67"/>
      <c r="YK2" s="67"/>
      <c r="YL2" s="67"/>
      <c r="YM2" s="67"/>
      <c r="YN2" s="67"/>
      <c r="YO2" s="67"/>
      <c r="YP2" s="67"/>
      <c r="YQ2" s="67"/>
      <c r="YR2" s="67"/>
      <c r="YS2" s="67"/>
      <c r="YT2" s="67"/>
      <c r="YU2" s="67"/>
      <c r="YV2" s="67"/>
      <c r="YW2" s="67"/>
      <c r="YX2" s="67"/>
      <c r="YY2" s="67"/>
      <c r="YZ2" s="67"/>
      <c r="ZA2" s="67"/>
      <c r="ZB2" s="67"/>
      <c r="ZC2" s="67"/>
      <c r="ZD2" s="67"/>
      <c r="ZE2" s="67"/>
      <c r="ZF2" s="67"/>
      <c r="ZG2" s="67"/>
      <c r="ZH2" s="67"/>
      <c r="ZI2" s="67"/>
      <c r="ZJ2" s="67"/>
      <c r="ZK2" s="67"/>
      <c r="ZL2" s="67"/>
      <c r="ZM2" s="67"/>
      <c r="ZN2" s="67"/>
      <c r="ZO2" s="67"/>
      <c r="ZP2" s="67"/>
      <c r="ZQ2" s="67"/>
      <c r="ZR2" s="67"/>
      <c r="ZS2" s="67"/>
      <c r="ZT2" s="67"/>
      <c r="ZU2" s="67"/>
      <c r="ZV2" s="67"/>
      <c r="ZW2" s="67"/>
      <c r="ZX2" s="67"/>
      <c r="ZY2" s="67"/>
      <c r="ZZ2" s="67"/>
      <c r="AAA2" s="67"/>
      <c r="AAB2" s="67"/>
      <c r="AAC2" s="67"/>
      <c r="AAD2" s="67"/>
      <c r="AAE2" s="67"/>
      <c r="AAF2" s="67"/>
      <c r="AAG2" s="67"/>
      <c r="AAH2" s="67"/>
      <c r="AAI2" s="67"/>
      <c r="AAJ2" s="67"/>
      <c r="AAK2" s="67"/>
      <c r="AAL2" s="67"/>
      <c r="AAM2" s="67"/>
      <c r="AAN2" s="67"/>
      <c r="AAO2" s="67"/>
      <c r="AAP2" s="67"/>
      <c r="AAQ2" s="67"/>
      <c r="AAR2" s="67"/>
      <c r="AAS2" s="67"/>
      <c r="AAT2" s="67"/>
      <c r="AAU2" s="67"/>
      <c r="AAV2" s="67"/>
      <c r="AAW2" s="67"/>
      <c r="AAX2" s="67"/>
      <c r="AAY2" s="67"/>
      <c r="AAZ2" s="67"/>
      <c r="ABA2" s="67"/>
      <c r="ABB2" s="67"/>
      <c r="ABC2" s="67"/>
      <c r="ABD2" s="67"/>
      <c r="ABE2" s="67"/>
      <c r="ABF2" s="67"/>
      <c r="ABG2" s="67"/>
      <c r="ABH2" s="67"/>
      <c r="ABI2" s="67"/>
      <c r="ABJ2" s="67"/>
      <c r="ABK2" s="67"/>
      <c r="ABL2" s="67"/>
      <c r="ABM2" s="67"/>
      <c r="ABN2" s="67"/>
      <c r="ABO2" s="67"/>
      <c r="ABP2" s="67"/>
      <c r="ABQ2" s="67"/>
      <c r="ABR2" s="67"/>
      <c r="ABS2" s="67"/>
      <c r="ABT2" s="67"/>
      <c r="ABU2" s="67"/>
      <c r="ABV2" s="67"/>
      <c r="ABW2" s="67"/>
      <c r="ABX2" s="67"/>
      <c r="ABY2" s="67"/>
      <c r="ABZ2" s="67"/>
      <c r="ACA2" s="67"/>
      <c r="ACB2" s="67"/>
      <c r="ACC2" s="67"/>
      <c r="ACD2" s="67"/>
      <c r="ACE2" s="67"/>
      <c r="ACF2" s="67"/>
      <c r="ACG2" s="67"/>
      <c r="ACH2" s="67"/>
      <c r="ACI2" s="67"/>
      <c r="ACJ2" s="67"/>
      <c r="ACK2" s="67"/>
      <c r="ACL2" s="67"/>
      <c r="ACM2" s="67"/>
      <c r="ACN2" s="67"/>
      <c r="ACO2" s="67"/>
      <c r="ACP2" s="67"/>
      <c r="ACQ2" s="67"/>
      <c r="ACR2" s="67"/>
      <c r="ACS2" s="67"/>
      <c r="ACT2" s="67"/>
      <c r="ACU2" s="67"/>
      <c r="ACV2" s="67"/>
      <c r="ACW2" s="67"/>
      <c r="ACX2" s="67"/>
      <c r="ACY2" s="67"/>
      <c r="ACZ2" s="67"/>
      <c r="ADA2" s="67"/>
      <c r="ADB2" s="67"/>
      <c r="ADC2" s="67"/>
      <c r="ADD2" s="67"/>
      <c r="ADE2" s="67"/>
      <c r="ADF2" s="67"/>
      <c r="ADG2" s="67"/>
      <c r="ADH2" s="67"/>
      <c r="ADI2" s="67"/>
      <c r="ADJ2" s="67"/>
      <c r="ADK2" s="67"/>
      <c r="ADL2" s="67"/>
      <c r="ADM2" s="67"/>
      <c r="ADN2" s="67"/>
      <c r="ADO2" s="67"/>
      <c r="ADP2" s="67"/>
      <c r="ADQ2" s="67"/>
      <c r="ADR2" s="67"/>
      <c r="ADS2" s="67"/>
      <c r="ADT2" s="67"/>
      <c r="ADU2" s="67"/>
      <c r="ADV2" s="67"/>
      <c r="ADW2" s="67"/>
      <c r="ADX2" s="67"/>
      <c r="ADY2" s="67"/>
      <c r="ADZ2" s="67"/>
      <c r="AEA2" s="67"/>
      <c r="AEB2" s="67"/>
      <c r="AEC2" s="67"/>
      <c r="AED2" s="67"/>
      <c r="AEE2" s="67"/>
      <c r="AEF2" s="67"/>
      <c r="AEG2" s="67"/>
      <c r="AEH2" s="67"/>
      <c r="AEI2" s="67"/>
      <c r="AEJ2" s="67"/>
      <c r="AEK2" s="67"/>
      <c r="AEL2" s="67"/>
      <c r="AEM2" s="67"/>
      <c r="AEN2" s="67"/>
      <c r="AEO2" s="67"/>
      <c r="AEP2" s="67"/>
      <c r="AEQ2" s="67"/>
      <c r="AER2" s="67"/>
      <c r="AES2" s="67"/>
      <c r="AET2" s="67"/>
      <c r="AEU2" s="67"/>
      <c r="AEV2" s="67"/>
      <c r="AEW2" s="67"/>
      <c r="AEX2" s="67"/>
      <c r="AEY2" s="67"/>
      <c r="AEZ2" s="67"/>
      <c r="AFA2" s="67"/>
      <c r="AFB2" s="67"/>
      <c r="AFC2" s="67"/>
      <c r="AFD2" s="67"/>
      <c r="AFE2" s="67"/>
      <c r="AFF2" s="67"/>
      <c r="AFG2" s="67"/>
      <c r="AFH2" s="67"/>
      <c r="AFI2" s="67"/>
      <c r="AFJ2" s="67"/>
      <c r="AFK2" s="67"/>
      <c r="AFL2" s="67"/>
      <c r="AFM2" s="67"/>
      <c r="AFN2" s="67"/>
      <c r="AFO2" s="67"/>
      <c r="AFP2" s="67"/>
      <c r="AFQ2" s="67"/>
      <c r="AFR2" s="67"/>
      <c r="AFS2" s="67"/>
      <c r="AFT2" s="67"/>
      <c r="AFU2" s="67"/>
      <c r="AFV2" s="67"/>
      <c r="AFW2" s="67"/>
      <c r="AFX2" s="67"/>
      <c r="AFY2" s="67"/>
      <c r="AFZ2" s="67"/>
      <c r="AGA2" s="67"/>
      <c r="AGB2" s="67"/>
      <c r="AGC2" s="67"/>
      <c r="AGD2" s="67"/>
      <c r="AGE2" s="67"/>
      <c r="AGF2" s="67"/>
      <c r="AGG2" s="67"/>
      <c r="AGH2" s="67"/>
      <c r="AGI2" s="67"/>
      <c r="AGJ2" s="67"/>
      <c r="AGK2" s="67"/>
      <c r="AGL2" s="67"/>
      <c r="AGM2" s="67"/>
      <c r="AGN2" s="67"/>
      <c r="AGO2" s="67"/>
      <c r="AGP2" s="67"/>
      <c r="AGQ2" s="67"/>
      <c r="AGR2" s="67"/>
      <c r="AGS2" s="67"/>
      <c r="AGT2" s="67"/>
      <c r="AGU2" s="67"/>
      <c r="AGV2" s="67"/>
      <c r="AGW2" s="67"/>
      <c r="AGX2" s="67"/>
      <c r="AGY2" s="67"/>
      <c r="AGZ2" s="67"/>
      <c r="AHA2" s="67"/>
      <c r="AHB2" s="67"/>
      <c r="AHC2" s="67"/>
      <c r="AHD2" s="67"/>
      <c r="AHE2" s="67"/>
      <c r="AHF2" s="67"/>
      <c r="AHG2" s="67"/>
      <c r="AHH2" s="67"/>
      <c r="AHI2" s="67"/>
      <c r="AHJ2" s="67"/>
      <c r="AHK2" s="67"/>
      <c r="AHL2" s="67"/>
      <c r="AHM2" s="67"/>
      <c r="AHN2" s="67"/>
      <c r="AHO2" s="67"/>
      <c r="AHP2" s="67"/>
      <c r="AHQ2" s="67"/>
      <c r="AHR2" s="67"/>
      <c r="AHS2" s="67"/>
      <c r="AHT2" s="67"/>
      <c r="AHU2" s="67"/>
      <c r="AHV2" s="67"/>
      <c r="AHW2" s="67"/>
      <c r="AHX2" s="67"/>
      <c r="AHY2" s="67"/>
      <c r="AHZ2" s="67"/>
      <c r="AIA2" s="67"/>
      <c r="AIB2" s="67"/>
      <c r="AIC2" s="67"/>
      <c r="AID2" s="67"/>
      <c r="AIE2" s="67"/>
      <c r="AIF2" s="67"/>
      <c r="AIG2" s="67"/>
      <c r="AIH2" s="67"/>
      <c r="AII2" s="67"/>
      <c r="AIJ2" s="67"/>
      <c r="AIK2" s="67"/>
      <c r="AIL2" s="67"/>
      <c r="AIM2" s="67"/>
      <c r="AIN2" s="67"/>
      <c r="AIO2" s="67"/>
      <c r="AIP2" s="67"/>
      <c r="AIQ2" s="67"/>
      <c r="AIR2" s="67"/>
      <c r="AIS2" s="67"/>
      <c r="AIT2" s="67"/>
      <c r="AIU2" s="67"/>
      <c r="AIV2" s="67"/>
      <c r="AIW2" s="67"/>
      <c r="AIX2" s="67"/>
      <c r="AIY2" s="67"/>
      <c r="AIZ2" s="67"/>
      <c r="AJA2" s="67"/>
      <c r="AJB2" s="67"/>
      <c r="AJC2" s="67"/>
      <c r="AJD2" s="67"/>
      <c r="AJE2" s="67"/>
      <c r="AJF2" s="67"/>
      <c r="AJG2" s="67"/>
      <c r="AJH2" s="67"/>
      <c r="AJI2" s="67"/>
      <c r="AJJ2" s="67"/>
      <c r="AJK2" s="67"/>
      <c r="AJL2" s="67"/>
      <c r="AJM2" s="67"/>
      <c r="AJN2" s="67"/>
      <c r="AJO2" s="67"/>
      <c r="AJP2" s="67"/>
      <c r="AJQ2" s="67"/>
      <c r="AJR2" s="67"/>
      <c r="AJS2" s="67"/>
      <c r="AJT2" s="67"/>
      <c r="AJU2" s="67"/>
      <c r="AJV2" s="67"/>
      <c r="AJW2" s="67"/>
      <c r="AJX2" s="67"/>
      <c r="AJY2" s="67"/>
      <c r="AJZ2" s="67"/>
      <c r="AKA2" s="67"/>
      <c r="AKB2" s="67"/>
      <c r="AKC2" s="67"/>
      <c r="AKD2" s="67"/>
      <c r="AKE2" s="67"/>
      <c r="AKF2" s="67"/>
      <c r="AKG2" s="67"/>
      <c r="AKH2" s="67"/>
      <c r="AKI2" s="67"/>
      <c r="AKJ2" s="67"/>
      <c r="AKK2" s="67"/>
      <c r="AKL2" s="67"/>
      <c r="AKM2" s="67"/>
      <c r="AKN2" s="67"/>
      <c r="AKO2" s="67"/>
      <c r="AKP2" s="67"/>
      <c r="AKQ2" s="73"/>
      <c r="AKR2" s="67"/>
      <c r="AKS2" s="67"/>
      <c r="AKT2" s="67"/>
      <c r="AKU2" s="67"/>
      <c r="AKV2" s="67"/>
      <c r="AKW2" s="67"/>
      <c r="AKX2" s="67"/>
      <c r="AKY2" s="67"/>
      <c r="AKZ2" s="67"/>
      <c r="ALA2" s="67"/>
      <c r="ALB2" s="67"/>
      <c r="ALC2" s="67"/>
      <c r="ALD2" s="67"/>
      <c r="ALE2" s="67"/>
      <c r="ALF2" s="67"/>
      <c r="ALG2" s="67"/>
      <c r="ALH2" s="67"/>
      <c r="ALI2" s="67"/>
      <c r="ALJ2" s="67"/>
      <c r="ALK2" s="67"/>
      <c r="ALL2" s="67"/>
      <c r="ALM2" s="67"/>
      <c r="ALN2" s="67"/>
      <c r="ALO2" s="67"/>
      <c r="ALP2" s="67"/>
      <c r="ALQ2" s="67"/>
      <c r="ALR2" s="67"/>
      <c r="ALS2" s="67"/>
      <c r="ALT2" s="67"/>
      <c r="ALU2" s="67"/>
      <c r="ALV2" s="67"/>
      <c r="ALW2" s="67"/>
      <c r="ALX2" s="67"/>
      <c r="ALY2" s="67"/>
      <c r="ALZ2" s="67"/>
      <c r="AMA2" s="67"/>
      <c r="AMB2" s="67"/>
      <c r="AMC2" s="67"/>
      <c r="AMD2" s="67"/>
      <c r="AME2" s="67"/>
      <c r="AMF2" s="67"/>
      <c r="AMG2" s="67"/>
      <c r="AMH2" s="67"/>
      <c r="AMI2" s="67"/>
      <c r="AMJ2" s="67"/>
      <c r="AMK2" s="67"/>
      <c r="AML2" s="67"/>
      <c r="AMM2" s="67"/>
      <c r="AMN2" s="67"/>
      <c r="AMO2" s="67"/>
      <c r="AMP2" s="67"/>
      <c r="AMQ2" s="67"/>
      <c r="AMR2" s="67"/>
      <c r="AMS2" s="67"/>
      <c r="AMT2" s="67"/>
      <c r="AMU2" s="67"/>
      <c r="AMV2" s="67"/>
      <c r="AMW2" s="67"/>
      <c r="AMX2" s="67"/>
      <c r="AMY2" s="67"/>
      <c r="AMZ2" s="67"/>
      <c r="ANA2" s="67"/>
      <c r="ANB2" s="67"/>
      <c r="ANC2" s="67"/>
      <c r="AND2" s="67"/>
      <c r="ANE2" s="67"/>
      <c r="ANF2" s="67"/>
      <c r="ANG2" s="67"/>
      <c r="ANH2" s="67"/>
      <c r="ANI2" s="67"/>
      <c r="ANJ2" s="67"/>
      <c r="ANK2" s="67"/>
      <c r="ANL2" s="67"/>
      <c r="ANM2" s="67"/>
      <c r="ANN2" s="67"/>
      <c r="ANO2" s="67"/>
      <c r="ANP2" s="67"/>
      <c r="ANQ2" s="67"/>
      <c r="ANR2" s="67"/>
      <c r="ANS2" s="67"/>
      <c r="ANT2" s="67"/>
      <c r="ANU2" s="67"/>
      <c r="ANV2" s="67"/>
      <c r="ANW2" s="67"/>
      <c r="ANX2" s="67"/>
      <c r="ANY2" s="67"/>
      <c r="ANZ2" s="67"/>
      <c r="AOA2" s="67"/>
      <c r="AOB2" s="67"/>
      <c r="AOC2" s="67"/>
      <c r="AOD2" s="67"/>
      <c r="AOE2" s="67"/>
      <c r="AOF2" s="67"/>
      <c r="AOG2" s="67"/>
      <c r="AOH2" s="67"/>
      <c r="AOI2" s="67"/>
      <c r="AOJ2" s="67"/>
      <c r="AOK2" s="67"/>
      <c r="AOL2" s="67"/>
      <c r="AOM2" s="67"/>
      <c r="AON2" s="67"/>
      <c r="AOO2" s="67"/>
      <c r="AOP2" s="67"/>
      <c r="AOQ2" s="67"/>
      <c r="AOR2" s="67"/>
      <c r="AOS2" s="67"/>
      <c r="AOT2" s="67"/>
      <c r="AOU2" s="67"/>
      <c r="AOV2" s="67"/>
      <c r="AOW2" s="67"/>
      <c r="AOX2" s="67"/>
      <c r="AOY2" s="67"/>
      <c r="AOZ2" s="67"/>
      <c r="APA2" s="67"/>
      <c r="APB2" s="67"/>
      <c r="APC2" s="67"/>
      <c r="APD2" s="67"/>
      <c r="APE2" s="67"/>
      <c r="APF2" s="67"/>
      <c r="APG2" s="67"/>
      <c r="APH2" s="67"/>
      <c r="API2" s="67"/>
      <c r="APJ2" s="67"/>
      <c r="APK2" s="67"/>
      <c r="APL2" s="67"/>
      <c r="APM2" s="67"/>
      <c r="APN2" s="67"/>
      <c r="APO2" s="67"/>
      <c r="APP2" s="67"/>
      <c r="APQ2" s="67"/>
      <c r="APR2" s="67"/>
      <c r="APS2" s="67"/>
      <c r="APT2" s="67"/>
      <c r="APU2" s="67"/>
      <c r="APV2" s="67"/>
      <c r="APW2" s="67"/>
      <c r="APX2" s="67"/>
      <c r="APY2" s="67"/>
      <c r="APZ2" s="67"/>
      <c r="AQA2" s="67"/>
      <c r="AQB2" s="67"/>
      <c r="AQC2" s="67"/>
      <c r="AQD2" s="67"/>
      <c r="AQE2" s="67"/>
      <c r="AQF2" s="67"/>
      <c r="AQG2" s="67"/>
      <c r="AQH2" s="67"/>
      <c r="AQI2" s="67"/>
      <c r="AQJ2" s="67"/>
      <c r="AQK2" s="67"/>
      <c r="AQL2" s="67"/>
      <c r="AQM2" s="67"/>
      <c r="AQN2" s="67"/>
      <c r="AQO2" s="67"/>
      <c r="AQP2" s="67"/>
      <c r="AQQ2" s="67"/>
      <c r="AQR2" s="67"/>
      <c r="AQS2" s="67"/>
      <c r="AQT2" s="67"/>
      <c r="AQU2" s="67"/>
      <c r="AQV2" s="67"/>
      <c r="AQW2" s="67"/>
      <c r="AQX2" s="67"/>
      <c r="AQY2" s="67"/>
      <c r="AQZ2" s="67"/>
      <c r="ARA2" s="67"/>
      <c r="ARB2" s="67"/>
      <c r="ARD2" s="25" t="s">
        <v>1246</v>
      </c>
      <c r="ARE2" s="38" t="s">
        <v>1822</v>
      </c>
      <c r="ARF2" s="38" t="s">
        <v>741</v>
      </c>
      <c r="ARG2" t="s">
        <v>1839</v>
      </c>
      <c r="ARH2" t="s">
        <v>1248</v>
      </c>
      <c r="ARI2" t="s">
        <v>1264</v>
      </c>
      <c r="ARJ2" t="s">
        <v>1836</v>
      </c>
      <c r="ARK2" t="s">
        <v>135</v>
      </c>
      <c r="ARL2" t="s">
        <v>1910</v>
      </c>
      <c r="ARM2" t="s">
        <v>1967</v>
      </c>
      <c r="ARN2" t="s">
        <v>1863</v>
      </c>
      <c r="ARO2" t="s">
        <v>1881</v>
      </c>
      <c r="ARP2" t="s">
        <v>1868</v>
      </c>
      <c r="ARQ2" t="s">
        <v>1920</v>
      </c>
      <c r="ARR2" t="s">
        <v>1259</v>
      </c>
      <c r="ARS2" t="s">
        <v>1934</v>
      </c>
      <c r="ART2" t="s">
        <v>727</v>
      </c>
      <c r="ARU2" t="s">
        <v>738</v>
      </c>
      <c r="ARV2" t="s">
        <v>725</v>
      </c>
      <c r="ARW2" t="s">
        <v>1855</v>
      </c>
      <c r="ARX2" t="s">
        <v>1922</v>
      </c>
      <c r="ARY2" t="s">
        <v>739</v>
      </c>
      <c r="ARZ2" t="s">
        <v>1265</v>
      </c>
      <c r="ASA2" t="s">
        <v>733</v>
      </c>
      <c r="ASB2" t="s">
        <v>726</v>
      </c>
      <c r="ASC2" t="s">
        <v>732</v>
      </c>
      <c r="ASD2" t="s">
        <v>723</v>
      </c>
      <c r="ASE2" t="s">
        <v>1915</v>
      </c>
      <c r="ASF2" t="s">
        <v>1914</v>
      </c>
      <c r="ASG2" t="s">
        <v>942</v>
      </c>
      <c r="ASH2" t="s">
        <v>1932</v>
      </c>
      <c r="ASI2" t="s">
        <v>721</v>
      </c>
      <c r="ASJ2" t="s">
        <v>613</v>
      </c>
      <c r="ASK2" t="s">
        <v>2247</v>
      </c>
      <c r="ASL2" t="s">
        <v>1951</v>
      </c>
      <c r="ASM2" t="s">
        <v>1944</v>
      </c>
      <c r="ASN2" t="s">
        <v>750</v>
      </c>
      <c r="ASO2" t="s">
        <v>1499</v>
      </c>
      <c r="ASP2" t="s">
        <v>1248</v>
      </c>
      <c r="ASQ2" t="s">
        <v>1942</v>
      </c>
      <c r="ASR2" t="s">
        <v>750</v>
      </c>
      <c r="ASS2" t="s">
        <v>1848</v>
      </c>
      <c r="AST2" t="s">
        <v>705</v>
      </c>
      <c r="ASU2" t="s">
        <v>777</v>
      </c>
      <c r="ASV2" t="s">
        <v>778</v>
      </c>
      <c r="ASW2" t="s">
        <v>1502</v>
      </c>
      <c r="ASX2" t="s">
        <v>1503</v>
      </c>
      <c r="ASY2" t="s">
        <v>1287</v>
      </c>
      <c r="ASZ2" t="s">
        <v>1559</v>
      </c>
      <c r="ATA2" t="s">
        <v>1560</v>
      </c>
      <c r="ATB2" t="s">
        <v>783</v>
      </c>
      <c r="ATC2" t="s">
        <v>784</v>
      </c>
      <c r="ATD2" t="s">
        <v>785</v>
      </c>
      <c r="ATE2" t="s">
        <v>786</v>
      </c>
      <c r="ATF2" t="s">
        <v>1489</v>
      </c>
      <c r="ATG2" t="s">
        <v>1291</v>
      </c>
      <c r="ATH2" t="s">
        <v>1490</v>
      </c>
      <c r="ATI2" t="s">
        <v>1257</v>
      </c>
      <c r="ATJ2" t="s">
        <v>789</v>
      </c>
      <c r="ATK2" t="s">
        <v>765</v>
      </c>
      <c r="ATL2" t="s">
        <v>791</v>
      </c>
      <c r="ATM2" t="s">
        <v>1491</v>
      </c>
      <c r="ATN2" t="s">
        <v>1492</v>
      </c>
      <c r="ATO2" t="s">
        <v>1255</v>
      </c>
      <c r="ATP2" t="s">
        <v>794</v>
      </c>
      <c r="ATQ2" t="s">
        <v>795</v>
      </c>
      <c r="ATR2" t="s">
        <v>690</v>
      </c>
      <c r="ATS2" t="s">
        <v>1493</v>
      </c>
      <c r="ATT2" t="s">
        <v>797</v>
      </c>
      <c r="ATU2" t="s">
        <v>798</v>
      </c>
      <c r="ATV2" t="s">
        <v>1494</v>
      </c>
      <c r="ATW2" t="s">
        <v>766</v>
      </c>
      <c r="ATX2" t="s">
        <v>760</v>
      </c>
      <c r="ATY2" t="s">
        <v>1289</v>
      </c>
      <c r="ATZ2" t="s">
        <v>1495</v>
      </c>
      <c r="AUA2" t="s">
        <v>801</v>
      </c>
      <c r="AUB2" t="s">
        <v>802</v>
      </c>
      <c r="AUC2" t="s">
        <v>803</v>
      </c>
      <c r="AUD2" t="s">
        <v>1496</v>
      </c>
      <c r="AUE2" t="s">
        <v>805</v>
      </c>
      <c r="AUF2" t="s">
        <v>806</v>
      </c>
      <c r="AUG2" t="s">
        <v>807</v>
      </c>
      <c r="AUH2" t="s">
        <v>1497</v>
      </c>
      <c r="AUI2" t="s">
        <v>1290</v>
      </c>
      <c r="AUJ2" t="s">
        <v>1558</v>
      </c>
      <c r="AUK2" t="s">
        <v>712</v>
      </c>
      <c r="AUL2" t="s">
        <v>1251</v>
      </c>
      <c r="AUM2" t="s">
        <v>1256</v>
      </c>
      <c r="AUN2" t="s">
        <v>716</v>
      </c>
      <c r="AUO2" t="s">
        <v>810</v>
      </c>
      <c r="AUP2" t="s">
        <v>858</v>
      </c>
      <c r="AUQ2" t="s">
        <v>859</v>
      </c>
      <c r="AUR2" t="s">
        <v>1000</v>
      </c>
      <c r="AUS2" t="s">
        <v>775</v>
      </c>
      <c r="AUT2" t="s">
        <v>1025</v>
      </c>
      <c r="AUU2" t="s">
        <v>718</v>
      </c>
      <c r="AUV2" t="s">
        <v>811</v>
      </c>
      <c r="AUW2" t="s">
        <v>812</v>
      </c>
      <c r="AUX2" t="s">
        <v>813</v>
      </c>
      <c r="AUY2" t="s">
        <v>767</v>
      </c>
      <c r="AUZ2" t="s">
        <v>1498</v>
      </c>
      <c r="AVA2" t="s">
        <v>1247</v>
      </c>
      <c r="AVB2" t="s">
        <v>743</v>
      </c>
      <c r="AVC2" t="s">
        <v>744</v>
      </c>
      <c r="AVD2" t="s">
        <v>1249</v>
      </c>
      <c r="AVE2" t="s">
        <v>745</v>
      </c>
      <c r="AVF2" t="s">
        <v>1288</v>
      </c>
      <c r="AVG2" t="s">
        <v>746</v>
      </c>
      <c r="AVH2" t="s">
        <v>747</v>
      </c>
      <c r="AVI2" t="s">
        <v>748</v>
      </c>
      <c r="AVJ2" t="s">
        <v>756</v>
      </c>
      <c r="AVK2" t="s">
        <v>751</v>
      </c>
      <c r="AVL2" t="s">
        <v>1276</v>
      </c>
      <c r="AVM2" t="s">
        <v>1504</v>
      </c>
      <c r="AVN2" t="s">
        <v>749</v>
      </c>
      <c r="AVO2" t="s">
        <v>753</v>
      </c>
      <c r="AVP2" t="s">
        <v>816</v>
      </c>
      <c r="AVQ2" t="s">
        <v>761</v>
      </c>
      <c r="AVR2" t="s">
        <v>719</v>
      </c>
      <c r="AVS2" t="s">
        <v>817</v>
      </c>
      <c r="AVT2" t="s">
        <v>768</v>
      </c>
      <c r="AVU2" t="s">
        <v>757</v>
      </c>
      <c r="AVV2" t="s">
        <v>1537</v>
      </c>
      <c r="AVW2" t="s">
        <v>1244</v>
      </c>
      <c r="AVX2" t="s">
        <v>1506</v>
      </c>
      <c r="AVY2" t="s">
        <v>1507</v>
      </c>
      <c r="AVZ2" t="s">
        <v>1508</v>
      </c>
      <c r="AWA2" t="s">
        <v>1509</v>
      </c>
      <c r="AWB2" t="s">
        <v>1510</v>
      </c>
      <c r="AWC2" t="s">
        <v>1511</v>
      </c>
      <c r="AWD2" t="s">
        <v>1512</v>
      </c>
      <c r="AWE2" t="s">
        <v>1513</v>
      </c>
      <c r="AWF2" t="s">
        <v>1514</v>
      </c>
      <c r="AWG2" t="s">
        <v>1538</v>
      </c>
      <c r="AWH2" t="s">
        <v>1539</v>
      </c>
      <c r="AWI2" t="s">
        <v>1515</v>
      </c>
      <c r="AWJ2" t="s">
        <v>1516</v>
      </c>
      <c r="AWK2" t="s">
        <v>1517</v>
      </c>
      <c r="AWL2" t="s">
        <v>1540</v>
      </c>
      <c r="AWM2" t="s">
        <v>1284</v>
      </c>
      <c r="AWN2" t="s">
        <v>1518</v>
      </c>
      <c r="AWO2" t="s">
        <v>684</v>
      </c>
      <c r="AWP2" t="s">
        <v>1541</v>
      </c>
      <c r="AWQ2" t="s">
        <v>1542</v>
      </c>
      <c r="AWR2" t="s">
        <v>1519</v>
      </c>
      <c r="AWS2" t="s">
        <v>1520</v>
      </c>
      <c r="AWT2" t="s">
        <v>1286</v>
      </c>
      <c r="AWU2" t="s">
        <v>1521</v>
      </c>
      <c r="AWV2" t="s">
        <v>1543</v>
      </c>
      <c r="AWW2" t="s">
        <v>1522</v>
      </c>
      <c r="AWX2" t="s">
        <v>1523</v>
      </c>
      <c r="AWY2" t="s">
        <v>1544</v>
      </c>
      <c r="AWZ2" t="s">
        <v>1436</v>
      </c>
      <c r="AXA2" t="s">
        <v>1524</v>
      </c>
      <c r="AXB2" t="s">
        <v>1285</v>
      </c>
      <c r="AXC2" t="s">
        <v>1525</v>
      </c>
      <c r="AXD2" t="s">
        <v>1526</v>
      </c>
      <c r="AXE2" t="s">
        <v>1527</v>
      </c>
      <c r="AXF2" t="s">
        <v>1572</v>
      </c>
      <c r="AXG2" t="s">
        <v>1528</v>
      </c>
      <c r="AXH2" t="s">
        <v>1529</v>
      </c>
      <c r="AXI2" t="s">
        <v>1530</v>
      </c>
      <c r="AXJ2" t="s">
        <v>1531</v>
      </c>
      <c r="AXK2" t="s">
        <v>1532</v>
      </c>
      <c r="AXL2" t="s">
        <v>1386</v>
      </c>
      <c r="AXM2" t="s">
        <v>1533</v>
      </c>
      <c r="AXN2" t="s">
        <v>1534</v>
      </c>
      <c r="AXO2" t="s">
        <v>1535</v>
      </c>
      <c r="AXP2" t="s">
        <v>1536</v>
      </c>
      <c r="AXQ2" t="s">
        <v>1545</v>
      </c>
      <c r="AXR2" t="s">
        <v>1546</v>
      </c>
      <c r="AXS2" t="s">
        <v>1573</v>
      </c>
      <c r="AXT2" t="s">
        <v>1547</v>
      </c>
      <c r="AXU2" t="s">
        <v>1649</v>
      </c>
      <c r="AXV2" t="s">
        <v>1548</v>
      </c>
      <c r="AXW2" t="s">
        <v>1300</v>
      </c>
      <c r="AXX2" t="s">
        <v>1549</v>
      </c>
      <c r="AXY2" t="s">
        <v>1387</v>
      </c>
      <c r="AXZ2" t="s">
        <v>1574</v>
      </c>
      <c r="AYA2" t="s">
        <v>1301</v>
      </c>
      <c r="AYB2" t="s">
        <v>1550</v>
      </c>
      <c r="AYC2" t="s">
        <v>1551</v>
      </c>
      <c r="AYD2" t="s">
        <v>1552</v>
      </c>
      <c r="AYE2" t="s">
        <v>1553</v>
      </c>
      <c r="AYF2" t="s">
        <v>1554</v>
      </c>
      <c r="AYG2" t="s">
        <v>1555</v>
      </c>
      <c r="AYH2" t="s">
        <v>1556</v>
      </c>
      <c r="AYI2" t="s">
        <v>1292</v>
      </c>
      <c r="AYJ2" t="s">
        <v>1243</v>
      </c>
      <c r="AYK2" t="s">
        <v>1561</v>
      </c>
      <c r="AYL2" t="s">
        <v>1562</v>
      </c>
      <c r="AYM2" t="s">
        <v>1293</v>
      </c>
      <c r="AYN2" t="s">
        <v>1351</v>
      </c>
      <c r="AYO2" t="s">
        <v>1378</v>
      </c>
      <c r="AYP2" t="s">
        <v>1650</v>
      </c>
      <c r="AYQ2" t="s">
        <v>1563</v>
      </c>
      <c r="AYR2" t="s">
        <v>1564</v>
      </c>
      <c r="AYS2" t="s">
        <v>1575</v>
      </c>
      <c r="AYT2" t="s">
        <v>1379</v>
      </c>
      <c r="AYU2" t="s">
        <v>595</v>
      </c>
      <c r="AYV2" t="s">
        <v>1422</v>
      </c>
      <c r="AYW2" t="s">
        <v>1460</v>
      </c>
      <c r="AYX2" t="s">
        <v>1461</v>
      </c>
      <c r="AYY2" t="s">
        <v>1613</v>
      </c>
      <c r="AYZ2" t="s">
        <v>1462</v>
      </c>
      <c r="AZA2" t="s">
        <v>1423</v>
      </c>
      <c r="AZB2" t="s">
        <v>1424</v>
      </c>
      <c r="AZC2" t="s">
        <v>1294</v>
      </c>
      <c r="AZD2" t="s">
        <v>1380</v>
      </c>
      <c r="AZE2" t="s">
        <v>1565</v>
      </c>
      <c r="AZF2" t="s">
        <v>1381</v>
      </c>
      <c r="AZG2" t="s">
        <v>1566</v>
      </c>
      <c r="AZH2" t="s">
        <v>1388</v>
      </c>
      <c r="AZI2" t="s">
        <v>1425</v>
      </c>
      <c r="AZJ2" t="s">
        <v>1567</v>
      </c>
      <c r="AZK2" t="s">
        <v>1426</v>
      </c>
      <c r="AZL2" t="s">
        <v>1427</v>
      </c>
      <c r="AZM2" t="s">
        <v>1643</v>
      </c>
      <c r="AZN2" t="s">
        <v>1644</v>
      </c>
      <c r="AZO2" t="s">
        <v>1568</v>
      </c>
      <c r="AZP2" t="s">
        <v>1569</v>
      </c>
      <c r="AZQ2" t="s">
        <v>1570</v>
      </c>
      <c r="AZR2" t="s">
        <v>1614</v>
      </c>
      <c r="AZS2" t="s">
        <v>1352</v>
      </c>
      <c r="AZT2" t="s">
        <v>1463</v>
      </c>
      <c r="AZU2" t="s">
        <v>1428</v>
      </c>
      <c r="AZV2" t="s">
        <v>1615</v>
      </c>
      <c r="AZW2" t="s">
        <v>1464</v>
      </c>
      <c r="AZX2" t="s">
        <v>1576</v>
      </c>
      <c r="AZY2" t="s">
        <v>1353</v>
      </c>
      <c r="AZZ2" t="s">
        <v>1577</v>
      </c>
      <c r="BAA2" t="s">
        <v>1354</v>
      </c>
      <c r="BAB2" t="s">
        <v>1382</v>
      </c>
      <c r="BAC2" t="s">
        <v>1429</v>
      </c>
      <c r="BAD2" t="s">
        <v>1383</v>
      </c>
      <c r="BAE2" t="s">
        <v>1465</v>
      </c>
      <c r="BAF2" t="s">
        <v>1466</v>
      </c>
      <c r="BAG2" t="s">
        <v>1616</v>
      </c>
      <c r="BAH2" t="s">
        <v>1645</v>
      </c>
      <c r="BAI2" t="s">
        <v>1295</v>
      </c>
      <c r="BAJ2" t="s">
        <v>1646</v>
      </c>
      <c r="BAK2" t="s">
        <v>1430</v>
      </c>
      <c r="BAL2" t="s">
        <v>1647</v>
      </c>
      <c r="BAM2" t="s">
        <v>1431</v>
      </c>
      <c r="BAN2" t="s">
        <v>1302</v>
      </c>
      <c r="BAO2" t="s">
        <v>1355</v>
      </c>
      <c r="BAP2" t="s">
        <v>1296</v>
      </c>
      <c r="BAQ2" t="s">
        <v>1432</v>
      </c>
      <c r="BAR2" t="s">
        <v>1297</v>
      </c>
      <c r="BAS2" t="s">
        <v>1467</v>
      </c>
      <c r="BAT2" t="s">
        <v>1389</v>
      </c>
      <c r="BAU2" t="s">
        <v>1433</v>
      </c>
      <c r="BAV2" t="s">
        <v>1298</v>
      </c>
      <c r="BAW2" t="s">
        <v>1648</v>
      </c>
      <c r="BAX2" t="s">
        <v>1384</v>
      </c>
      <c r="BAY2" t="s">
        <v>1468</v>
      </c>
      <c r="BAZ2" t="s">
        <v>1434</v>
      </c>
      <c r="BBA2" t="s">
        <v>1435</v>
      </c>
      <c r="BBB2" t="s">
        <v>1356</v>
      </c>
      <c r="BBC2" t="s">
        <v>1617</v>
      </c>
      <c r="BBD2" t="s">
        <v>1385</v>
      </c>
      <c r="BBE2" t="s">
        <v>1266</v>
      </c>
      <c r="BBF2" t="s">
        <v>1357</v>
      </c>
      <c r="BBG2" t="s">
        <v>1299</v>
      </c>
      <c r="BBH2" t="s">
        <v>1578</v>
      </c>
      <c r="BBI2" t="s">
        <v>1579</v>
      </c>
      <c r="BBJ2" t="s">
        <v>1571</v>
      </c>
      <c r="BBK2" t="s">
        <v>1437</v>
      </c>
      <c r="BBL2" t="s">
        <v>1618</v>
      </c>
      <c r="BBM2" t="s">
        <v>1619</v>
      </c>
      <c r="BBN2" t="s">
        <v>1390</v>
      </c>
      <c r="BBO2" t="s">
        <v>1580</v>
      </c>
      <c r="BBP2" t="s">
        <v>1438</v>
      </c>
      <c r="BBQ2" t="s">
        <v>1303</v>
      </c>
      <c r="BBR2" t="s">
        <v>1439</v>
      </c>
      <c r="BBS2" t="s">
        <v>1304</v>
      </c>
      <c r="BBT2" t="s">
        <v>1267</v>
      </c>
      <c r="BBU2" t="s">
        <v>1581</v>
      </c>
      <c r="BBV2" t="s">
        <v>1358</v>
      </c>
      <c r="BBW2" t="s">
        <v>1440</v>
      </c>
      <c r="BBX2" t="s">
        <v>1305</v>
      </c>
      <c r="BBY2" t="s">
        <v>1620</v>
      </c>
      <c r="BBZ2" t="s">
        <v>1651</v>
      </c>
      <c r="BCA2" t="s">
        <v>1268</v>
      </c>
      <c r="BCB2" t="s">
        <v>1306</v>
      </c>
      <c r="BCC2" t="s">
        <v>1621</v>
      </c>
      <c r="BCD2" t="s">
        <v>1441</v>
      </c>
      <c r="BCE2" t="s">
        <v>1622</v>
      </c>
      <c r="BCF2" t="s">
        <v>1652</v>
      </c>
      <c r="BCG2" t="s">
        <v>1307</v>
      </c>
      <c r="BCH2" t="s">
        <v>1308</v>
      </c>
      <c r="BCI2" t="s">
        <v>1653</v>
      </c>
      <c r="BCJ2" t="s">
        <v>1359</v>
      </c>
      <c r="BCK2" t="s">
        <v>1309</v>
      </c>
      <c r="BCL2" t="s">
        <v>1623</v>
      </c>
      <c r="BCM2" t="s">
        <v>1269</v>
      </c>
      <c r="BCN2" t="s">
        <v>1360</v>
      </c>
      <c r="BCO2" t="s">
        <v>1310</v>
      </c>
      <c r="BCP2" t="s">
        <v>1311</v>
      </c>
      <c r="BCQ2" t="s">
        <v>1312</v>
      </c>
      <c r="BCR2" t="s">
        <v>1391</v>
      </c>
      <c r="BCS2" t="s">
        <v>1624</v>
      </c>
      <c r="BCT2" t="s">
        <v>1625</v>
      </c>
      <c r="BCU2" t="s">
        <v>1313</v>
      </c>
      <c r="BCV2" t="s">
        <v>1582</v>
      </c>
      <c r="BCW2" t="s">
        <v>1392</v>
      </c>
      <c r="BCX2" t="s">
        <v>1314</v>
      </c>
      <c r="BCY2" t="s">
        <v>1654</v>
      </c>
      <c r="BCZ2" t="s">
        <v>1626</v>
      </c>
      <c r="BDA2" t="s">
        <v>1442</v>
      </c>
      <c r="BDB2" t="s">
        <v>1443</v>
      </c>
      <c r="BDC2" t="s">
        <v>1469</v>
      </c>
      <c r="BDD2" t="s">
        <v>1393</v>
      </c>
      <c r="BDE2" t="s">
        <v>1315</v>
      </c>
      <c r="BDF2" t="s">
        <v>1361</v>
      </c>
      <c r="BDG2" t="s">
        <v>1316</v>
      </c>
      <c r="BDH2" t="s">
        <v>1317</v>
      </c>
      <c r="BDI2" t="s">
        <v>1145</v>
      </c>
      <c r="BDJ2" t="s">
        <v>1583</v>
      </c>
      <c r="BDK2" t="s">
        <v>1470</v>
      </c>
      <c r="BDL2" t="s">
        <v>1584</v>
      </c>
      <c r="BDM2" t="s">
        <v>1318</v>
      </c>
      <c r="BDN2" t="s">
        <v>1655</v>
      </c>
      <c r="BDO2" t="s">
        <v>1627</v>
      </c>
      <c r="BDP2" t="s">
        <v>1394</v>
      </c>
      <c r="BDQ2" t="s">
        <v>1319</v>
      </c>
      <c r="BDR2" t="s">
        <v>1395</v>
      </c>
      <c r="BDS2" t="s">
        <v>1320</v>
      </c>
      <c r="BDT2" t="s">
        <v>1396</v>
      </c>
      <c r="BDU2" t="s">
        <v>1321</v>
      </c>
      <c r="BDV2" t="s">
        <v>1656</v>
      </c>
      <c r="BDW2" t="s">
        <v>1322</v>
      </c>
      <c r="BDX2" t="s">
        <v>1471</v>
      </c>
      <c r="BDY2" t="s">
        <v>1657</v>
      </c>
      <c r="BDZ2" t="s">
        <v>1628</v>
      </c>
      <c r="BEA2" t="s">
        <v>1585</v>
      </c>
      <c r="BEB2" t="s">
        <v>1323</v>
      </c>
      <c r="BEC2" t="s">
        <v>1324</v>
      </c>
      <c r="BED2" t="s">
        <v>1658</v>
      </c>
      <c r="BEE2" t="s">
        <v>1659</v>
      </c>
      <c r="BEF2" t="s">
        <v>1586</v>
      </c>
      <c r="BEG2" t="s">
        <v>1660</v>
      </c>
      <c r="BEH2" t="s">
        <v>1587</v>
      </c>
      <c r="BEI2" t="s">
        <v>1661</v>
      </c>
      <c r="BEJ2" t="s">
        <v>1588</v>
      </c>
      <c r="BEK2" t="s">
        <v>1662</v>
      </c>
      <c r="BEL2" t="s">
        <v>1325</v>
      </c>
      <c r="BEM2" t="s">
        <v>1629</v>
      </c>
      <c r="BEN2" t="s">
        <v>1397</v>
      </c>
      <c r="BEO2" t="s">
        <v>1589</v>
      </c>
      <c r="BEP2" t="s">
        <v>1663</v>
      </c>
      <c r="BEQ2" t="s">
        <v>1326</v>
      </c>
      <c r="BER2" t="s">
        <v>1664</v>
      </c>
      <c r="BES2" t="s">
        <v>1665</v>
      </c>
      <c r="BET2" t="s">
        <v>1362</v>
      </c>
      <c r="BEU2" t="s">
        <v>1398</v>
      </c>
      <c r="BEV2" t="s">
        <v>1590</v>
      </c>
      <c r="BEW2" t="s">
        <v>1399</v>
      </c>
      <c r="BEX2" t="s">
        <v>1400</v>
      </c>
      <c r="BEY2" t="s">
        <v>1327</v>
      </c>
      <c r="BEZ2" t="s">
        <v>1591</v>
      </c>
      <c r="BFA2" t="s">
        <v>1328</v>
      </c>
      <c r="BFB2" t="s">
        <v>1630</v>
      </c>
      <c r="BFC2" t="s">
        <v>1666</v>
      </c>
      <c r="BFD2" t="s">
        <v>1401</v>
      </c>
      <c r="BFE2" t="s">
        <v>1667</v>
      </c>
      <c r="BFF2" t="s">
        <v>1592</v>
      </c>
      <c r="BFG2" t="s">
        <v>1270</v>
      </c>
      <c r="BFH2" t="s">
        <v>1329</v>
      </c>
      <c r="BFI2" t="s">
        <v>1631</v>
      </c>
      <c r="BFJ2" t="s">
        <v>1593</v>
      </c>
      <c r="BFK2" t="s">
        <v>1472</v>
      </c>
      <c r="BFL2" t="s">
        <v>1668</v>
      </c>
      <c r="BFM2" t="s">
        <v>1632</v>
      </c>
      <c r="BFN2" t="s">
        <v>1271</v>
      </c>
      <c r="BFO2" t="s">
        <v>1594</v>
      </c>
      <c r="BFP2" t="s">
        <v>1595</v>
      </c>
      <c r="BFQ2" t="s">
        <v>1669</v>
      </c>
      <c r="BFR2" t="s">
        <v>1596</v>
      </c>
      <c r="BFS2" t="s">
        <v>1363</v>
      </c>
      <c r="BFT2" t="s">
        <v>1473</v>
      </c>
      <c r="BFU2" t="s">
        <v>1670</v>
      </c>
      <c r="BFV2" t="s">
        <v>1597</v>
      </c>
      <c r="BFW2" t="s">
        <v>1402</v>
      </c>
      <c r="BFX2" t="s">
        <v>1330</v>
      </c>
      <c r="BFY2" t="s">
        <v>1331</v>
      </c>
      <c r="BFZ2" t="s">
        <v>1272</v>
      </c>
      <c r="BGA2" t="s">
        <v>1633</v>
      </c>
      <c r="BGB2" t="s">
        <v>1474</v>
      </c>
      <c r="BGC2" t="s">
        <v>1403</v>
      </c>
      <c r="BGD2" t="s">
        <v>1364</v>
      </c>
      <c r="BGE2" t="s">
        <v>1332</v>
      </c>
      <c r="BGF2" t="s">
        <v>1404</v>
      </c>
      <c r="BGG2" t="s">
        <v>1671</v>
      </c>
      <c r="BGH2" t="s">
        <v>1634</v>
      </c>
      <c r="BGI2" t="s">
        <v>1273</v>
      </c>
      <c r="BGJ2" t="s">
        <v>1274</v>
      </c>
      <c r="BGK2" t="s">
        <v>1275</v>
      </c>
      <c r="BGL2" t="s">
        <v>1598</v>
      </c>
      <c r="BGM2" t="s">
        <v>1277</v>
      </c>
      <c r="BGN2" t="s">
        <v>1365</v>
      </c>
      <c r="BGO2" t="s">
        <v>1366</v>
      </c>
      <c r="BGP2" t="s">
        <v>1333</v>
      </c>
      <c r="BGQ2" t="s">
        <v>1635</v>
      </c>
      <c r="BGR2" t="s">
        <v>1672</v>
      </c>
      <c r="BGS2" t="s">
        <v>1405</v>
      </c>
      <c r="BGT2" t="s">
        <v>1475</v>
      </c>
      <c r="BGU2" t="s">
        <v>1476</v>
      </c>
      <c r="BGV2" t="s">
        <v>1673</v>
      </c>
      <c r="BGW2" t="s">
        <v>1367</v>
      </c>
      <c r="BGX2" t="s">
        <v>1599</v>
      </c>
      <c r="BGY2" t="s">
        <v>1600</v>
      </c>
      <c r="BGZ2" t="s">
        <v>1444</v>
      </c>
      <c r="BHA2" t="s">
        <v>1636</v>
      </c>
      <c r="BHB2" t="s">
        <v>1334</v>
      </c>
      <c r="BHC2" t="s">
        <v>1601</v>
      </c>
      <c r="BHD2" t="s">
        <v>1602</v>
      </c>
      <c r="BHE2" t="s">
        <v>1477</v>
      </c>
      <c r="BHF2" t="s">
        <v>1637</v>
      </c>
      <c r="BHG2" t="s">
        <v>1335</v>
      </c>
      <c r="BHH2" t="s">
        <v>1406</v>
      </c>
      <c r="BHI2" t="s">
        <v>1478</v>
      </c>
      <c r="BHJ2" t="s">
        <v>1407</v>
      </c>
      <c r="BHK2" t="s">
        <v>1638</v>
      </c>
      <c r="BHL2" t="s">
        <v>1445</v>
      </c>
      <c r="BHM2" t="s">
        <v>1603</v>
      </c>
      <c r="BHN2" t="s">
        <v>1336</v>
      </c>
      <c r="BHO2" t="s">
        <v>1639</v>
      </c>
      <c r="BHP2" t="s">
        <v>1337</v>
      </c>
      <c r="BHQ2" t="s">
        <v>1479</v>
      </c>
      <c r="BHR2" t="s">
        <v>1446</v>
      </c>
      <c r="BHS2" t="s">
        <v>1604</v>
      </c>
      <c r="BHT2" t="s">
        <v>1640</v>
      </c>
      <c r="BHU2" t="s">
        <v>1447</v>
      </c>
      <c r="BHV2" t="s">
        <v>1338</v>
      </c>
      <c r="BHW2" t="s">
        <v>1408</v>
      </c>
      <c r="BHX2" t="s">
        <v>1278</v>
      </c>
      <c r="BHY2" t="s">
        <v>1339</v>
      </c>
      <c r="BHZ2" t="s">
        <v>1340</v>
      </c>
      <c r="BIA2" t="s">
        <v>1448</v>
      </c>
      <c r="BIB2" t="s">
        <v>1409</v>
      </c>
      <c r="BIC2" t="s">
        <v>1449</v>
      </c>
      <c r="BID2" t="s">
        <v>1341</v>
      </c>
      <c r="BIE2" t="s">
        <v>1605</v>
      </c>
      <c r="BIF2" t="s">
        <v>1480</v>
      </c>
      <c r="BIG2" t="s">
        <v>1606</v>
      </c>
      <c r="BIH2" t="s">
        <v>1641</v>
      </c>
      <c r="BII2" t="s">
        <v>1450</v>
      </c>
      <c r="BIJ2" t="s">
        <v>1368</v>
      </c>
      <c r="BIK2" t="s">
        <v>1279</v>
      </c>
      <c r="BIL2" t="s">
        <v>1410</v>
      </c>
      <c r="BIM2" t="s">
        <v>1451</v>
      </c>
      <c r="BIN2" t="s">
        <v>1280</v>
      </c>
      <c r="BIO2" t="s">
        <v>1481</v>
      </c>
      <c r="BIP2" t="s">
        <v>1342</v>
      </c>
      <c r="BIQ2" t="s">
        <v>1281</v>
      </c>
      <c r="BIR2" t="s">
        <v>1452</v>
      </c>
      <c r="BIS2" t="s">
        <v>1369</v>
      </c>
      <c r="BIT2" t="s">
        <v>1482</v>
      </c>
      <c r="BIU2" t="s">
        <v>1370</v>
      </c>
      <c r="BIV2" t="s">
        <v>1411</v>
      </c>
      <c r="BIW2" t="s">
        <v>1483</v>
      </c>
      <c r="BIX2" t="s">
        <v>1453</v>
      </c>
      <c r="BIY2" t="s">
        <v>1454</v>
      </c>
      <c r="BIZ2" t="s">
        <v>1343</v>
      </c>
      <c r="BJA2" t="s">
        <v>1412</v>
      </c>
      <c r="BJB2" t="s">
        <v>1607</v>
      </c>
      <c r="BJC2" t="s">
        <v>1282</v>
      </c>
      <c r="BJD2" t="s">
        <v>1413</v>
      </c>
      <c r="BJE2" t="s">
        <v>1371</v>
      </c>
      <c r="BJF2" t="s">
        <v>1414</v>
      </c>
      <c r="BJG2" t="s">
        <v>1344</v>
      </c>
      <c r="BJH2" t="s">
        <v>1372</v>
      </c>
      <c r="BJI2" t="s">
        <v>1608</v>
      </c>
      <c r="BJJ2" t="s">
        <v>1642</v>
      </c>
      <c r="BJK2" t="s">
        <v>1455</v>
      </c>
      <c r="BJL2" s="39" t="s">
        <v>1415</v>
      </c>
      <c r="BJM2" t="s">
        <v>1609</v>
      </c>
      <c r="BJN2" t="s">
        <v>1345</v>
      </c>
      <c r="BJO2" t="s">
        <v>1610</v>
      </c>
      <c r="BJP2" t="s">
        <v>1346</v>
      </c>
      <c r="BJQ2" t="s">
        <v>1347</v>
      </c>
      <c r="BJR2" t="s">
        <v>1416</v>
      </c>
      <c r="BJS2" t="s">
        <v>1373</v>
      </c>
      <c r="BJT2" t="s">
        <v>1456</v>
      </c>
      <c r="BJU2" t="s">
        <v>1417</v>
      </c>
      <c r="BJV2" t="s">
        <v>1348</v>
      </c>
      <c r="BJW2" t="s">
        <v>1457</v>
      </c>
      <c r="BJX2" t="s">
        <v>1374</v>
      </c>
      <c r="BJY2" t="s">
        <v>1349</v>
      </c>
      <c r="BJZ2" t="s">
        <v>1375</v>
      </c>
      <c r="BKA2" t="s">
        <v>1418</v>
      </c>
      <c r="BKB2" t="s">
        <v>1376</v>
      </c>
      <c r="BKC2" t="s">
        <v>1611</v>
      </c>
      <c r="BKD2" t="s">
        <v>1484</v>
      </c>
      <c r="BKE2" t="s">
        <v>1377</v>
      </c>
      <c r="BKF2" t="s">
        <v>1612</v>
      </c>
      <c r="BKG2" t="s">
        <v>1350</v>
      </c>
      <c r="BKH2" t="s">
        <v>1458</v>
      </c>
      <c r="BKI2" t="s">
        <v>1459</v>
      </c>
      <c r="BKJ2" t="s">
        <v>1419</v>
      </c>
      <c r="BKK2" t="s">
        <v>1420</v>
      </c>
      <c r="BKL2" t="s">
        <v>1421</v>
      </c>
      <c r="BKM2" t="s">
        <v>1283</v>
      </c>
      <c r="BKN2">
        <v>577</v>
      </c>
      <c r="BKO2" t="s">
        <v>29</v>
      </c>
      <c r="BKQ2" t="s">
        <v>115</v>
      </c>
      <c r="BKR2" t="s">
        <v>248</v>
      </c>
      <c r="BKS2" t="s">
        <v>607</v>
      </c>
      <c r="BKT2" t="s">
        <v>326</v>
      </c>
      <c r="BKU2" t="s">
        <v>424</v>
      </c>
      <c r="BKV2" t="s">
        <v>316</v>
      </c>
      <c r="BKW2" t="s">
        <v>485</v>
      </c>
      <c r="BKX2" t="s">
        <v>95</v>
      </c>
      <c r="BKY2" t="s">
        <v>276</v>
      </c>
      <c r="BKZ2" t="s">
        <v>208</v>
      </c>
      <c r="BLA2" t="s">
        <v>55</v>
      </c>
      <c r="BLB2" t="s">
        <v>260</v>
      </c>
      <c r="BLC2" t="s">
        <v>471</v>
      </c>
      <c r="BLD2" t="s">
        <v>473</v>
      </c>
      <c r="BLE2" t="s">
        <v>418</v>
      </c>
      <c r="BLF2" t="s">
        <v>475</v>
      </c>
      <c r="BLG2" t="s">
        <v>479</v>
      </c>
      <c r="BLH2" t="s">
        <v>531</v>
      </c>
      <c r="BLI2" t="s">
        <v>392</v>
      </c>
      <c r="BLJ2" t="s">
        <v>404</v>
      </c>
      <c r="BLK2" t="s">
        <v>105</v>
      </c>
      <c r="BLL2" t="s">
        <v>57</v>
      </c>
      <c r="BLM2" t="s">
        <v>153</v>
      </c>
      <c r="BLN2" t="s">
        <v>83</v>
      </c>
      <c r="BLO2" t="s">
        <v>73</v>
      </c>
      <c r="BLP2" t="s">
        <v>93</v>
      </c>
      <c r="BLQ2" t="s">
        <v>187</v>
      </c>
    </row>
    <row r="3" spans="1:1681" ht="22.5" customHeight="1">
      <c r="A3" s="15" t="s">
        <v>17</v>
      </c>
      <c r="B3" s="15" t="s">
        <v>18</v>
      </c>
      <c r="C3" s="15" t="s">
        <v>2104</v>
      </c>
      <c r="D3" s="19" t="s">
        <v>1973</v>
      </c>
      <c r="E3" s="19" t="s">
        <v>1970</v>
      </c>
      <c r="G3" s="15" t="s">
        <v>44</v>
      </c>
      <c r="H3" s="76" t="s">
        <v>45</v>
      </c>
      <c r="J3" s="79">
        <v>101</v>
      </c>
      <c r="K3" s="79" t="s">
        <v>707</v>
      </c>
      <c r="L3" s="71"/>
      <c r="M3" s="71" t="s">
        <v>707</v>
      </c>
      <c r="N3" s="15" t="s">
        <v>1246</v>
      </c>
      <c r="P3" s="80">
        <v>2</v>
      </c>
      <c r="Q3" s="80" t="s">
        <v>1822</v>
      </c>
      <c r="R3" s="70"/>
      <c r="S3" s="17" t="s">
        <v>1791</v>
      </c>
      <c r="T3" s="17" t="s">
        <v>1676</v>
      </c>
      <c r="V3" s="17" t="s">
        <v>1678</v>
      </c>
      <c r="W3" s="17" t="s">
        <v>1679</v>
      </c>
      <c r="Y3" s="17" t="s">
        <v>1722</v>
      </c>
      <c r="Z3" s="17" t="s">
        <v>1811</v>
      </c>
      <c r="AB3" s="82">
        <v>1</v>
      </c>
      <c r="AC3" s="82" t="s">
        <v>1822</v>
      </c>
      <c r="AE3" s="54" t="s">
        <v>1980</v>
      </c>
      <c r="AF3" t="s">
        <v>1981</v>
      </c>
      <c r="AH3" t="s">
        <v>2088</v>
      </c>
      <c r="AI3" t="s">
        <v>1679</v>
      </c>
      <c r="AJ3" s="71" t="s">
        <v>1146</v>
      </c>
      <c r="AK3" s="82" t="s">
        <v>1246</v>
      </c>
      <c r="AL3" s="82" t="s">
        <v>2471</v>
      </c>
      <c r="AM3" s="82" t="s">
        <v>1260</v>
      </c>
      <c r="AN3" s="82" t="s">
        <v>734</v>
      </c>
      <c r="AO3" s="82" t="s">
        <v>736</v>
      </c>
      <c r="AP3" s="82" t="s">
        <v>730</v>
      </c>
      <c r="AQ3" s="82" t="s">
        <v>1259</v>
      </c>
      <c r="AR3" s="82" t="s">
        <v>1263</v>
      </c>
      <c r="AS3" s="82" t="s">
        <v>2248</v>
      </c>
      <c r="AT3" s="82" t="s">
        <v>738</v>
      </c>
      <c r="AU3" s="82" t="s">
        <v>725</v>
      </c>
      <c r="AV3" s="82" t="s">
        <v>735</v>
      </c>
      <c r="AW3" s="82" t="s">
        <v>731</v>
      </c>
      <c r="AX3" s="82" t="s">
        <v>739</v>
      </c>
      <c r="AY3" s="82" t="s">
        <v>1265</v>
      </c>
      <c r="AZ3" s="82" t="s">
        <v>733</v>
      </c>
      <c r="BA3" s="82" t="s">
        <v>726</v>
      </c>
      <c r="BB3" s="82" t="s">
        <v>732</v>
      </c>
      <c r="BC3" s="82" t="s">
        <v>1262</v>
      </c>
      <c r="BD3" s="82" t="s">
        <v>1258</v>
      </c>
      <c r="BE3" s="82" t="s">
        <v>2250</v>
      </c>
      <c r="BF3" s="82" t="s">
        <v>2265</v>
      </c>
      <c r="BG3" s="82" t="s">
        <v>740</v>
      </c>
      <c r="BH3" s="82" t="s">
        <v>721</v>
      </c>
      <c r="BI3" s="82" t="s">
        <v>1245</v>
      </c>
      <c r="BJ3" s="82" t="s">
        <v>2252</v>
      </c>
      <c r="BK3" s="82" t="s">
        <v>750</v>
      </c>
      <c r="BL3" s="82" t="s">
        <v>754</v>
      </c>
      <c r="BM3" s="82" t="s">
        <v>2253</v>
      </c>
      <c r="BN3" s="82" t="s">
        <v>2254</v>
      </c>
      <c r="BO3" s="82" t="s">
        <v>1287</v>
      </c>
      <c r="BP3" s="82" t="s">
        <v>785</v>
      </c>
      <c r="BQ3" s="82" t="s">
        <v>1291</v>
      </c>
      <c r="BR3" s="82" t="s">
        <v>1257</v>
      </c>
      <c r="BS3" s="82" t="s">
        <v>789</v>
      </c>
      <c r="BT3" s="82" t="s">
        <v>765</v>
      </c>
      <c r="BU3" s="82" t="s">
        <v>1491</v>
      </c>
      <c r="BV3" s="82" t="s">
        <v>1492</v>
      </c>
      <c r="BW3" s="82" t="s">
        <v>1255</v>
      </c>
      <c r="BX3" s="82" t="s">
        <v>794</v>
      </c>
      <c r="BY3" s="82" t="s">
        <v>795</v>
      </c>
      <c r="BZ3" s="82" t="s">
        <v>690</v>
      </c>
      <c r="CA3" s="82" t="s">
        <v>766</v>
      </c>
      <c r="CB3" s="82" t="s">
        <v>760</v>
      </c>
      <c r="CC3" s="82" t="s">
        <v>1289</v>
      </c>
      <c r="CD3" s="82" t="s">
        <v>1495</v>
      </c>
      <c r="CE3" s="82" t="s">
        <v>801</v>
      </c>
      <c r="CF3" s="82" t="s">
        <v>802</v>
      </c>
      <c r="CG3" s="82" t="s">
        <v>2257</v>
      </c>
      <c r="CH3" s="82" t="s">
        <v>1884</v>
      </c>
      <c r="CI3" s="82" t="s">
        <v>1290</v>
      </c>
      <c r="CJ3" s="82" t="s">
        <v>712</v>
      </c>
      <c r="CK3" s="82" t="s">
        <v>713</v>
      </c>
      <c r="CL3" s="82" t="s">
        <v>1256</v>
      </c>
      <c r="CM3" s="82" t="s">
        <v>716</v>
      </c>
      <c r="CN3" s="82" t="s">
        <v>859</v>
      </c>
      <c r="CO3" s="82" t="s">
        <v>1025</v>
      </c>
      <c r="CP3" s="82" t="s">
        <v>718</v>
      </c>
      <c r="CQ3" s="82" t="s">
        <v>811</v>
      </c>
      <c r="CR3" s="82" t="s">
        <v>767</v>
      </c>
      <c r="CS3" s="82" t="s">
        <v>1247</v>
      </c>
      <c r="CT3" s="82" t="s">
        <v>743</v>
      </c>
      <c r="CU3" s="82" t="s">
        <v>2259</v>
      </c>
      <c r="CV3" s="82" t="s">
        <v>1249</v>
      </c>
      <c r="CW3" s="82" t="s">
        <v>2260</v>
      </c>
      <c r="CX3" s="82" t="s">
        <v>1288</v>
      </c>
      <c r="CY3" s="82" t="s">
        <v>2261</v>
      </c>
      <c r="CZ3" s="82" t="s">
        <v>2262</v>
      </c>
      <c r="DA3" s="82" t="s">
        <v>2263</v>
      </c>
      <c r="DB3" s="82" t="s">
        <v>756</v>
      </c>
      <c r="DC3" s="82" t="s">
        <v>2264</v>
      </c>
      <c r="DD3" s="82" t="s">
        <v>752</v>
      </c>
      <c r="DE3" s="82" t="s">
        <v>1504</v>
      </c>
      <c r="DF3" s="82" t="s">
        <v>749</v>
      </c>
      <c r="DG3" s="82" t="s">
        <v>753</v>
      </c>
      <c r="DH3" s="82" t="s">
        <v>761</v>
      </c>
      <c r="DI3" s="82" t="s">
        <v>719</v>
      </c>
      <c r="DJ3" s="82" t="s">
        <v>1486</v>
      </c>
      <c r="DK3" s="82" t="s">
        <v>757</v>
      </c>
      <c r="DL3" s="82" t="s">
        <v>1244</v>
      </c>
      <c r="DM3" s="82" t="s">
        <v>1284</v>
      </c>
      <c r="DN3" s="82" t="s">
        <v>2266</v>
      </c>
      <c r="DO3" s="82" t="s">
        <v>684</v>
      </c>
      <c r="DP3" s="82" t="s">
        <v>1286</v>
      </c>
      <c r="DQ3" s="82" t="s">
        <v>1544</v>
      </c>
      <c r="DR3" s="82" t="s">
        <v>1285</v>
      </c>
      <c r="DS3" s="82" t="s">
        <v>1243</v>
      </c>
      <c r="DT3" s="82" t="s">
        <v>595</v>
      </c>
      <c r="DU3" s="82" t="s">
        <v>1430</v>
      </c>
      <c r="DV3" s="82" t="s">
        <v>1647</v>
      </c>
      <c r="DW3" s="82" t="s">
        <v>1363</v>
      </c>
      <c r="DX3" s="81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65"/>
      <c r="TY3" s="82" t="s">
        <v>1831</v>
      </c>
      <c r="TZ3" s="82" t="s">
        <v>1822</v>
      </c>
      <c r="UA3" s="82" t="s">
        <v>1830</v>
      </c>
      <c r="UB3" s="82" t="s">
        <v>1254</v>
      </c>
      <c r="UC3" s="82"/>
      <c r="UD3" s="82" t="s">
        <v>1248</v>
      </c>
      <c r="UE3" s="82" t="s">
        <v>2267</v>
      </c>
      <c r="UF3" s="82" t="s">
        <v>1260</v>
      </c>
      <c r="UG3" s="82" t="s">
        <v>135</v>
      </c>
      <c r="UH3" s="82" t="s">
        <v>734</v>
      </c>
      <c r="UI3" s="82" t="s">
        <v>1252</v>
      </c>
      <c r="UJ3" s="82" t="s">
        <v>67</v>
      </c>
      <c r="UK3" s="82" t="s">
        <v>1253</v>
      </c>
      <c r="UL3" s="82" t="s">
        <v>736</v>
      </c>
      <c r="UM3" s="82" t="s">
        <v>730</v>
      </c>
      <c r="UN3" s="82" t="s">
        <v>1259</v>
      </c>
      <c r="UO3" s="82" t="s">
        <v>2268</v>
      </c>
      <c r="UP3" s="82" t="s">
        <v>2248</v>
      </c>
      <c r="UQ3" s="82" t="s">
        <v>738</v>
      </c>
      <c r="UR3" s="82" t="s">
        <v>725</v>
      </c>
      <c r="US3" s="82" t="s">
        <v>735</v>
      </c>
      <c r="UT3" s="82" t="s">
        <v>731</v>
      </c>
      <c r="UU3" s="82" t="s">
        <v>739</v>
      </c>
      <c r="UV3" s="82" t="s">
        <v>1265</v>
      </c>
      <c r="UW3" s="82" t="s">
        <v>733</v>
      </c>
      <c r="UX3" s="82" t="s">
        <v>726</v>
      </c>
      <c r="UY3" s="82" t="s">
        <v>732</v>
      </c>
      <c r="UZ3" s="82" t="s">
        <v>2271</v>
      </c>
      <c r="VA3" s="82" t="s">
        <v>2270</v>
      </c>
      <c r="VB3" s="82" t="s">
        <v>2250</v>
      </c>
      <c r="VC3" s="82" t="s">
        <v>2265</v>
      </c>
      <c r="VD3" s="82" t="s">
        <v>1932</v>
      </c>
      <c r="VE3" s="82" t="s">
        <v>721</v>
      </c>
      <c r="VF3" s="82" t="s">
        <v>613</v>
      </c>
      <c r="VG3" s="82" t="s">
        <v>2252</v>
      </c>
      <c r="VH3" s="82" t="s">
        <v>750</v>
      </c>
      <c r="VI3" s="82" t="s">
        <v>754</v>
      </c>
      <c r="VJ3" s="82" t="s">
        <v>2253</v>
      </c>
      <c r="VK3" s="82" t="s">
        <v>777</v>
      </c>
      <c r="VL3" s="82" t="s">
        <v>1287</v>
      </c>
      <c r="VM3" s="82" t="s">
        <v>785</v>
      </c>
      <c r="VN3" s="82" t="s">
        <v>1291</v>
      </c>
      <c r="VO3" s="82" t="s">
        <v>1257</v>
      </c>
      <c r="VP3" s="82" t="s">
        <v>789</v>
      </c>
      <c r="VQ3" s="82" t="s">
        <v>765</v>
      </c>
      <c r="VR3" s="82" t="s">
        <v>1491</v>
      </c>
      <c r="VS3" s="82" t="s">
        <v>1492</v>
      </c>
      <c r="VT3" s="82" t="s">
        <v>1255</v>
      </c>
      <c r="VU3" s="82" t="s">
        <v>794</v>
      </c>
      <c r="VV3" s="82" t="s">
        <v>795</v>
      </c>
      <c r="VW3" s="82" t="s">
        <v>690</v>
      </c>
      <c r="VX3" s="82" t="s">
        <v>766</v>
      </c>
      <c r="VY3" s="82" t="s">
        <v>760</v>
      </c>
      <c r="VZ3" s="82" t="s">
        <v>1289</v>
      </c>
      <c r="WA3" s="82" t="s">
        <v>1495</v>
      </c>
      <c r="WB3" s="82" t="s">
        <v>801</v>
      </c>
      <c r="WC3" s="82" t="s">
        <v>802</v>
      </c>
      <c r="WD3" s="82" t="s">
        <v>2257</v>
      </c>
      <c r="WE3" s="82" t="s">
        <v>2272</v>
      </c>
      <c r="WF3" s="82" t="s">
        <v>1290</v>
      </c>
      <c r="WG3" s="82" t="s">
        <v>712</v>
      </c>
      <c r="WH3" s="82" t="s">
        <v>713</v>
      </c>
      <c r="WI3" s="82" t="s">
        <v>1256</v>
      </c>
      <c r="WJ3" s="82" t="s">
        <v>716</v>
      </c>
      <c r="WK3" s="82" t="s">
        <v>859</v>
      </c>
      <c r="WL3" s="82" t="s">
        <v>1025</v>
      </c>
      <c r="WM3" s="82" t="s">
        <v>718</v>
      </c>
      <c r="WN3" s="82" t="s">
        <v>811</v>
      </c>
      <c r="WO3" s="82" t="s">
        <v>767</v>
      </c>
      <c r="WP3" s="82" t="s">
        <v>1247</v>
      </c>
      <c r="WQ3" s="82" t="s">
        <v>743</v>
      </c>
      <c r="WR3" s="82" t="s">
        <v>2259</v>
      </c>
      <c r="WS3" s="82" t="s">
        <v>1249</v>
      </c>
      <c r="WT3" s="82" t="s">
        <v>2260</v>
      </c>
      <c r="WU3" s="82" t="s">
        <v>1288</v>
      </c>
      <c r="WV3" s="82" t="s">
        <v>2261</v>
      </c>
      <c r="WW3" s="82" t="s">
        <v>2262</v>
      </c>
      <c r="WX3" s="82" t="s">
        <v>2263</v>
      </c>
      <c r="WY3" s="82" t="s">
        <v>756</v>
      </c>
      <c r="WZ3" s="82" t="s">
        <v>2264</v>
      </c>
      <c r="XA3" s="82" t="s">
        <v>2269</v>
      </c>
      <c r="XB3" s="82" t="s">
        <v>1504</v>
      </c>
      <c r="XC3" s="82" t="s">
        <v>749</v>
      </c>
      <c r="XD3" s="82" t="s">
        <v>753</v>
      </c>
      <c r="XE3" s="82" t="s">
        <v>761</v>
      </c>
      <c r="XF3" s="82" t="s">
        <v>719</v>
      </c>
      <c r="XG3" s="82" t="s">
        <v>768</v>
      </c>
      <c r="XH3" s="82" t="s">
        <v>757</v>
      </c>
      <c r="XI3" s="82" t="s">
        <v>1244</v>
      </c>
      <c r="XJ3" s="82" t="s">
        <v>762</v>
      </c>
      <c r="XK3" s="82" t="s">
        <v>1709</v>
      </c>
      <c r="XL3" s="82" t="s">
        <v>1767</v>
      </c>
      <c r="XM3" s="82" t="s">
        <v>1766</v>
      </c>
      <c r="XN3" s="82" t="s">
        <v>851</v>
      </c>
      <c r="XO3" s="82" t="s">
        <v>763</v>
      </c>
      <c r="XP3" s="82" t="s">
        <v>706</v>
      </c>
      <c r="XQ3" s="82" t="s">
        <v>1066</v>
      </c>
      <c r="XR3" s="82" t="s">
        <v>1117</v>
      </c>
      <c r="XS3" s="82" t="s">
        <v>1118</v>
      </c>
      <c r="XT3" s="82" t="s">
        <v>985</v>
      </c>
      <c r="XU3" s="82"/>
      <c r="XV3" s="65"/>
      <c r="XW3" s="65"/>
      <c r="XX3" s="65"/>
      <c r="XY3" s="65"/>
      <c r="XZ3" s="65"/>
      <c r="YA3" s="65"/>
      <c r="YB3" s="65"/>
      <c r="YC3" s="65"/>
      <c r="YD3" s="65"/>
      <c r="YE3" s="65"/>
      <c r="YF3" s="65"/>
      <c r="YG3" s="65"/>
      <c r="YH3" s="65"/>
      <c r="YI3" s="65"/>
      <c r="YJ3" s="65"/>
      <c r="YK3" s="65"/>
      <c r="YL3" s="65"/>
      <c r="YM3" s="65"/>
      <c r="YN3" s="65"/>
      <c r="YO3" s="65"/>
      <c r="YP3" s="65"/>
      <c r="YQ3" s="65"/>
      <c r="YR3" s="65"/>
      <c r="YS3" s="65"/>
      <c r="YT3" s="65"/>
      <c r="YU3" s="65"/>
      <c r="YV3" s="65"/>
      <c r="YW3" s="65"/>
      <c r="YX3" s="65"/>
      <c r="YY3" s="65"/>
      <c r="YZ3" s="65"/>
      <c r="ZA3" s="65"/>
      <c r="ZB3" s="65"/>
      <c r="ZC3" s="65"/>
      <c r="ZD3" s="65"/>
      <c r="ZE3" s="65"/>
      <c r="ZF3" s="65"/>
      <c r="ZG3" s="65"/>
      <c r="ZH3" s="65"/>
      <c r="ZI3" s="65"/>
      <c r="ZJ3" s="65"/>
      <c r="ZK3" s="65"/>
      <c r="ZL3" s="65"/>
      <c r="ZM3" s="65"/>
      <c r="ZN3" s="65"/>
      <c r="ZO3" s="65"/>
      <c r="ZP3" s="65"/>
      <c r="ZQ3" s="65"/>
      <c r="ZR3" s="65"/>
      <c r="ZS3" s="65"/>
      <c r="ZT3" s="65"/>
      <c r="ZU3" s="65"/>
      <c r="ZV3" s="65"/>
      <c r="ZW3" s="65"/>
      <c r="ZX3" s="65"/>
      <c r="ZY3" s="65"/>
      <c r="ZZ3" s="65"/>
      <c r="AAA3" s="65"/>
      <c r="AAB3" s="65"/>
      <c r="AAC3" s="65"/>
      <c r="AAD3" s="65"/>
      <c r="AAE3" s="65"/>
      <c r="AAF3" s="65"/>
      <c r="AAG3" s="65"/>
      <c r="AAH3" s="65"/>
      <c r="AAI3" s="65"/>
      <c r="AAJ3" s="65"/>
      <c r="AAK3" s="65"/>
      <c r="AAL3" s="65"/>
      <c r="AAM3" s="65"/>
      <c r="AAN3" s="65"/>
      <c r="AAO3" s="65"/>
      <c r="AAP3" s="65"/>
      <c r="AAQ3" s="65"/>
      <c r="AAR3" s="65"/>
      <c r="AAS3" s="65"/>
      <c r="AAT3" s="65"/>
      <c r="AAU3" s="65"/>
      <c r="AAV3" s="65"/>
      <c r="AAW3" s="65"/>
      <c r="AAX3" s="65"/>
      <c r="AAY3" s="65"/>
      <c r="AAZ3" s="65"/>
      <c r="ABA3" s="65"/>
      <c r="ABB3" s="65"/>
      <c r="ABC3" s="65"/>
      <c r="ABD3" s="65"/>
      <c r="ABE3" s="65"/>
      <c r="ABF3" s="65"/>
      <c r="ABG3" s="65"/>
      <c r="ABH3" s="65"/>
      <c r="ABI3" s="65"/>
      <c r="ABJ3" s="65"/>
      <c r="ABK3" s="65"/>
      <c r="ABL3" s="65"/>
      <c r="ABM3" s="65"/>
      <c r="ABN3" s="65"/>
      <c r="ABO3" s="65"/>
      <c r="ABP3" s="65"/>
      <c r="ABQ3" s="65"/>
      <c r="ABR3" s="65"/>
      <c r="ABS3" s="65"/>
      <c r="ABT3" s="65"/>
      <c r="ABU3" s="65"/>
      <c r="ABV3" s="65"/>
      <c r="ABW3" s="65"/>
      <c r="ABX3" s="65"/>
      <c r="ABY3" s="65"/>
      <c r="ABZ3" s="65"/>
      <c r="ACA3" s="65"/>
      <c r="ACB3" s="65"/>
      <c r="ACC3" s="65"/>
      <c r="ACD3" s="65"/>
      <c r="ACE3" s="65"/>
      <c r="ACF3" s="65"/>
      <c r="ACG3" s="65"/>
      <c r="ACH3" s="65"/>
      <c r="ACI3" s="65"/>
      <c r="ACJ3" s="65"/>
      <c r="ACK3" s="65"/>
      <c r="ACL3" s="65"/>
      <c r="ACM3" s="65"/>
      <c r="ACN3" s="65"/>
      <c r="ACO3" s="65"/>
      <c r="ACP3" s="65"/>
      <c r="ACQ3" s="65"/>
      <c r="ACR3" s="65"/>
      <c r="ACS3" s="65"/>
      <c r="ACT3" s="65"/>
      <c r="ACU3" s="65"/>
      <c r="ACV3" s="65"/>
      <c r="ACW3" s="65"/>
      <c r="ACX3" s="65"/>
      <c r="ACY3" s="65"/>
      <c r="ACZ3" s="65"/>
      <c r="ADA3" s="65"/>
      <c r="ADB3" s="65"/>
      <c r="ADC3" s="65"/>
      <c r="ADD3" s="65"/>
      <c r="ADE3" s="65"/>
      <c r="ADF3" s="65"/>
      <c r="ADG3" s="65"/>
      <c r="ADH3" s="65"/>
      <c r="ADI3" s="65"/>
      <c r="ADJ3" s="65"/>
      <c r="ADK3" s="65"/>
      <c r="ADL3" s="65"/>
      <c r="ADM3" s="65"/>
      <c r="ADN3" s="65"/>
      <c r="ADO3" s="65"/>
      <c r="ADP3" s="65"/>
      <c r="ADQ3" s="65"/>
      <c r="ADR3" s="65"/>
      <c r="ADS3" s="65"/>
      <c r="ADT3" s="65"/>
      <c r="ADU3" s="65"/>
      <c r="ADV3" s="65"/>
      <c r="ADW3" s="65"/>
      <c r="ADX3" s="65"/>
      <c r="ADY3" s="65"/>
      <c r="ADZ3" s="65"/>
      <c r="AEA3" s="65"/>
      <c r="AEB3" s="65"/>
      <c r="AEC3" s="65"/>
      <c r="AED3" s="65"/>
      <c r="AEE3" s="65"/>
      <c r="AEF3" s="65"/>
      <c r="AEG3" s="65"/>
      <c r="AEH3" s="65"/>
      <c r="AEI3" s="65"/>
      <c r="AEJ3" s="65"/>
      <c r="AEK3" s="65"/>
      <c r="AEL3" s="65"/>
      <c r="AEM3" s="65"/>
      <c r="AEN3" s="65"/>
      <c r="AEO3" s="65"/>
      <c r="AEP3" s="65"/>
      <c r="AEQ3" s="65"/>
      <c r="AER3" s="65"/>
      <c r="AES3" s="65"/>
      <c r="AET3" s="65"/>
      <c r="AEU3" s="65"/>
      <c r="AEV3" s="65"/>
      <c r="AEW3" s="65"/>
      <c r="AEX3" s="65"/>
      <c r="AEY3" s="65"/>
      <c r="AEZ3" s="65"/>
      <c r="AFA3" s="65"/>
      <c r="AFB3" s="65"/>
      <c r="AFC3" s="65"/>
      <c r="AFD3" s="65"/>
      <c r="AFE3" s="65"/>
      <c r="AFF3" s="65"/>
      <c r="AFG3" s="65"/>
      <c r="AFH3" s="65"/>
      <c r="AFI3" s="65"/>
      <c r="AFJ3" s="65"/>
      <c r="AFK3" s="65"/>
      <c r="AFL3" s="65"/>
      <c r="AFM3" s="65"/>
      <c r="AFN3" s="65"/>
      <c r="AFO3" s="65"/>
      <c r="AFP3" s="65"/>
      <c r="AFQ3" s="65"/>
      <c r="AFR3" s="65"/>
      <c r="AFS3" s="65"/>
      <c r="AFT3" s="65"/>
      <c r="AFU3" s="65"/>
      <c r="AFV3" s="65"/>
      <c r="AFW3" s="65"/>
      <c r="AFX3" s="65"/>
      <c r="AFY3" s="65"/>
      <c r="AFZ3" s="65"/>
      <c r="AGA3" s="65"/>
      <c r="AGB3" s="65"/>
      <c r="AGC3" s="65"/>
      <c r="AGD3" s="65"/>
      <c r="AGE3" s="65"/>
      <c r="AGF3" s="65"/>
      <c r="AGG3" s="65"/>
      <c r="AGH3" s="65"/>
      <c r="AGI3" s="65"/>
      <c r="AGJ3" s="65"/>
      <c r="AGK3" s="65"/>
      <c r="AGL3" s="65"/>
      <c r="AGM3" s="65"/>
      <c r="AGN3" s="65"/>
      <c r="AGO3" s="65"/>
      <c r="AGP3" s="65"/>
      <c r="AGQ3" s="65"/>
      <c r="AGR3" s="65"/>
      <c r="AGS3" s="65"/>
      <c r="AGT3" s="65"/>
      <c r="AGU3" s="65"/>
      <c r="AGV3" s="65"/>
      <c r="AGW3" s="65"/>
      <c r="AGX3" s="65"/>
      <c r="AGY3" s="65"/>
      <c r="AGZ3" s="65"/>
      <c r="AHA3" s="65"/>
      <c r="AHB3" s="65"/>
      <c r="AHC3" s="65"/>
      <c r="AHD3" s="65"/>
      <c r="AHE3" s="65"/>
      <c r="AHF3" s="65"/>
      <c r="AHG3" s="65"/>
      <c r="AHH3" s="65"/>
      <c r="AHI3" s="65"/>
      <c r="AHJ3" s="65"/>
      <c r="AHK3" s="65"/>
      <c r="AHL3" s="65"/>
      <c r="AHM3" s="65"/>
      <c r="AHN3" s="65"/>
      <c r="AHO3" s="65"/>
      <c r="AHP3" s="65"/>
      <c r="AHQ3" s="65"/>
      <c r="AHR3" s="65"/>
      <c r="AHS3" s="65"/>
      <c r="AHT3" s="65"/>
      <c r="AHU3" s="65"/>
      <c r="AHV3" s="65"/>
      <c r="AHW3" s="65"/>
      <c r="AHX3" s="65"/>
      <c r="AHY3" s="65"/>
      <c r="AHZ3" s="65"/>
      <c r="AIA3" s="65"/>
      <c r="AIB3" s="65"/>
      <c r="AIC3" s="65"/>
      <c r="AID3" s="65"/>
      <c r="AIE3" s="65"/>
      <c r="AIF3" s="65"/>
      <c r="AIG3" s="65"/>
      <c r="AIH3" s="65"/>
      <c r="AII3" s="65"/>
      <c r="AIJ3" s="65"/>
      <c r="AIK3" s="65"/>
      <c r="AIL3" s="65"/>
      <c r="AIM3" s="65"/>
      <c r="AIN3" s="65"/>
      <c r="AIO3" s="65"/>
      <c r="AIP3" s="65"/>
      <c r="AIQ3" s="65"/>
      <c r="AIR3" s="65"/>
      <c r="AIS3" s="65"/>
      <c r="AIT3" s="65"/>
      <c r="AIU3" s="65"/>
      <c r="AIV3" s="65"/>
      <c r="AIW3" s="65"/>
      <c r="AIX3" s="65"/>
      <c r="AIY3" s="65"/>
      <c r="AIZ3" s="65"/>
      <c r="AJA3" s="65"/>
      <c r="AJB3" s="65"/>
      <c r="AJC3" s="65"/>
      <c r="AJD3" s="65"/>
      <c r="AJE3" s="65"/>
      <c r="AJF3" s="65"/>
      <c r="AJG3" s="65"/>
      <c r="AJH3" s="65"/>
      <c r="AJI3" s="65"/>
      <c r="AJJ3" s="65"/>
      <c r="AJK3" s="65"/>
      <c r="AJL3" s="65"/>
      <c r="AJM3" s="65"/>
      <c r="AJN3" s="65"/>
      <c r="AJO3" s="65"/>
      <c r="AJP3" s="65"/>
      <c r="AJQ3" s="65"/>
      <c r="AJR3" s="65"/>
      <c r="AJS3" s="65"/>
      <c r="AJT3" s="65"/>
      <c r="AJU3" s="65"/>
      <c r="AJV3" s="65"/>
      <c r="AJW3" s="65"/>
      <c r="AJX3" s="65"/>
      <c r="AJY3" s="65"/>
      <c r="AJZ3" s="65"/>
      <c r="AKA3" s="65"/>
      <c r="AKB3" s="65"/>
      <c r="AKC3" s="65"/>
      <c r="AKD3" s="65"/>
      <c r="AKE3" s="65"/>
      <c r="AKF3" s="65"/>
      <c r="AKG3" s="65"/>
      <c r="AKH3" s="65"/>
      <c r="AKI3" s="65"/>
      <c r="AKJ3" s="65"/>
      <c r="AKK3" s="65"/>
      <c r="AKL3" s="65"/>
      <c r="AKM3" s="65"/>
      <c r="AKN3" s="65"/>
      <c r="AKO3" s="65"/>
      <c r="AKP3" s="65"/>
      <c r="AKQ3" s="65"/>
      <c r="AKR3" s="65"/>
      <c r="AKS3" s="65"/>
      <c r="AKT3" s="65"/>
      <c r="AKU3" s="65"/>
      <c r="AKV3" s="65"/>
      <c r="AKW3" s="65"/>
      <c r="AKX3" s="65"/>
      <c r="AKY3" s="65"/>
      <c r="AKZ3" s="65"/>
      <c r="ALA3" s="65"/>
      <c r="ALB3" s="65"/>
      <c r="ALC3" s="65"/>
      <c r="ALD3" s="65"/>
      <c r="ALE3" s="65"/>
      <c r="ALF3" s="65"/>
      <c r="ALG3" s="65"/>
      <c r="ALH3" s="65"/>
      <c r="ALI3" s="65"/>
      <c r="ALJ3" s="65"/>
      <c r="ALK3" s="65"/>
      <c r="ALL3" s="65"/>
      <c r="ALM3" s="65"/>
      <c r="ALN3" s="65"/>
      <c r="ALO3" s="65"/>
      <c r="ALP3" s="65"/>
      <c r="ALQ3" s="65"/>
      <c r="ALR3" s="65"/>
      <c r="ALS3" s="65"/>
      <c r="ALT3" s="65"/>
      <c r="ALU3" s="65"/>
      <c r="ALV3" s="65"/>
      <c r="ALW3" s="65"/>
      <c r="ALX3" s="65"/>
      <c r="ALY3" s="65"/>
      <c r="ALZ3" s="65"/>
      <c r="AMA3" s="65"/>
      <c r="AMB3" s="65"/>
      <c r="AMC3" s="65"/>
      <c r="AMD3" s="65"/>
      <c r="AME3" s="65"/>
      <c r="AMF3" s="65"/>
      <c r="AMG3" s="65"/>
      <c r="AMH3" s="65"/>
      <c r="AMI3" s="65"/>
      <c r="AMJ3" s="65"/>
      <c r="AMK3" s="65"/>
      <c r="AML3" s="65"/>
      <c r="AMM3" s="65"/>
      <c r="AMN3" s="65"/>
      <c r="AMO3" s="65"/>
      <c r="AMP3" s="65"/>
      <c r="AMQ3" s="65"/>
      <c r="AMR3" s="65"/>
      <c r="AMS3" s="65"/>
      <c r="AMT3" s="65"/>
      <c r="AMU3" s="65"/>
      <c r="AMV3" s="65"/>
      <c r="AMW3" s="65"/>
      <c r="AMX3" s="65"/>
      <c r="AMY3" s="65"/>
      <c r="AMZ3" s="65"/>
      <c r="ANA3" s="65"/>
      <c r="ANB3" s="65"/>
      <c r="ANC3" s="65"/>
      <c r="AND3" s="65"/>
      <c r="ANE3" s="65"/>
      <c r="ANF3" s="65"/>
      <c r="ANG3" s="65"/>
      <c r="ANH3" s="65"/>
      <c r="ANI3" s="65"/>
      <c r="ANJ3" s="65"/>
      <c r="ANK3" s="65"/>
      <c r="ANL3" s="65"/>
      <c r="ANM3" s="65"/>
      <c r="ANN3" s="65"/>
      <c r="ANO3" s="65"/>
      <c r="ANP3" s="65"/>
      <c r="ANQ3" s="65"/>
      <c r="ANR3" s="65"/>
      <c r="ANS3" s="65"/>
      <c r="ANT3" s="65"/>
      <c r="ANU3" s="65"/>
      <c r="ANV3" s="65"/>
      <c r="ANW3" s="65"/>
      <c r="ANX3" s="65"/>
      <c r="ANY3" s="65"/>
      <c r="ANZ3" s="65"/>
      <c r="AOA3" s="65"/>
      <c r="AOB3" s="65"/>
      <c r="AOC3" s="65"/>
      <c r="AOD3" s="65"/>
      <c r="AOE3" s="65"/>
      <c r="AOF3" s="65"/>
      <c r="AOG3" s="65"/>
      <c r="AOH3" s="65"/>
      <c r="AOI3" s="65"/>
      <c r="AOJ3" s="65"/>
      <c r="AOK3" s="65"/>
      <c r="AOL3" s="65"/>
      <c r="AOM3" s="65"/>
      <c r="AON3" s="65"/>
      <c r="AOO3" s="65"/>
      <c r="AOP3" s="65"/>
      <c r="AOQ3" s="65"/>
      <c r="AOR3" s="65"/>
      <c r="AOS3" s="65"/>
      <c r="AOT3" s="65"/>
      <c r="AOU3" s="65"/>
      <c r="AOV3" s="65"/>
      <c r="AOW3" s="65"/>
      <c r="AOX3" s="65"/>
      <c r="AOY3" s="65"/>
      <c r="AOZ3" s="65"/>
      <c r="APA3" s="65"/>
      <c r="APB3" s="65"/>
      <c r="APC3" s="65"/>
      <c r="APD3" s="65"/>
      <c r="APE3" s="65"/>
      <c r="APF3" s="65"/>
      <c r="APG3" s="65"/>
      <c r="APH3" s="65"/>
      <c r="API3" s="65"/>
      <c r="APJ3" s="65"/>
      <c r="APK3" s="65"/>
      <c r="APL3" s="65"/>
      <c r="APM3" s="65"/>
      <c r="APN3" s="65"/>
      <c r="APO3" s="65"/>
      <c r="APP3" s="65"/>
      <c r="APQ3" s="65"/>
      <c r="APR3" s="65"/>
      <c r="APS3" s="65"/>
      <c r="APT3" s="65"/>
      <c r="APU3" s="65"/>
      <c r="APV3" s="65"/>
      <c r="APW3" s="65"/>
      <c r="APX3" s="65"/>
      <c r="APY3" s="65"/>
      <c r="APZ3" s="65"/>
      <c r="AQA3" s="65"/>
      <c r="AQB3" s="65"/>
      <c r="AQC3" s="65"/>
      <c r="AQD3" s="65"/>
      <c r="AQE3" s="65"/>
      <c r="AQF3" s="65"/>
      <c r="AQG3" s="65"/>
      <c r="AQH3" s="65"/>
      <c r="AQI3" s="65"/>
      <c r="AQJ3" s="65"/>
      <c r="AQK3" s="65"/>
      <c r="AQL3" s="65"/>
      <c r="AQM3" s="65"/>
      <c r="AQN3" s="65"/>
      <c r="AQO3" s="65"/>
      <c r="AQP3" s="65"/>
      <c r="AQQ3" s="65"/>
      <c r="AQR3" s="65"/>
      <c r="AQS3" s="65"/>
      <c r="AQT3" s="65"/>
      <c r="AQU3" s="65"/>
      <c r="AQV3" s="65"/>
      <c r="AQW3" s="65"/>
      <c r="AQX3" s="65"/>
      <c r="AQY3" s="65"/>
      <c r="AQZ3" s="65"/>
      <c r="ARA3" s="65"/>
      <c r="ARB3" s="65"/>
      <c r="ARD3" t="s">
        <v>1831</v>
      </c>
      <c r="ARE3" t="s">
        <v>1822</v>
      </c>
      <c r="ARF3" t="s">
        <v>1824</v>
      </c>
      <c r="ARG3" t="s">
        <v>1829</v>
      </c>
      <c r="ARJ3" t="s">
        <v>1260</v>
      </c>
      <c r="ARK3" t="s">
        <v>1838</v>
      </c>
      <c r="ARL3" t="s">
        <v>1907</v>
      </c>
      <c r="ARM3" t="s">
        <v>1252</v>
      </c>
      <c r="ARN3" t="s">
        <v>67</v>
      </c>
      <c r="ARO3" t="s">
        <v>1253</v>
      </c>
      <c r="ARP3" t="s">
        <v>736</v>
      </c>
      <c r="ARQ3" t="s">
        <v>730</v>
      </c>
      <c r="ARR3" t="s">
        <v>2105</v>
      </c>
      <c r="ARS3" t="s">
        <v>1935</v>
      </c>
      <c r="ARV3" t="s">
        <v>1865</v>
      </c>
      <c r="ARW3" t="s">
        <v>735</v>
      </c>
      <c r="ARX3" t="s">
        <v>396</v>
      </c>
      <c r="ASA3" t="s">
        <v>1906</v>
      </c>
      <c r="ASD3" t="s">
        <v>1919</v>
      </c>
      <c r="ASF3" t="s">
        <v>1917</v>
      </c>
      <c r="ASG3" t="s">
        <v>2246</v>
      </c>
      <c r="ASM3" t="s">
        <v>1945</v>
      </c>
      <c r="ASN3" t="s">
        <v>716</v>
      </c>
      <c r="ASQ3" t="s">
        <v>1943</v>
      </c>
      <c r="AUN3" t="s">
        <v>1913</v>
      </c>
      <c r="AVV3" t="s">
        <v>818</v>
      </c>
      <c r="AVW3" t="s">
        <v>1244</v>
      </c>
      <c r="AVX3" t="s">
        <v>1727</v>
      </c>
      <c r="AVY3" t="s">
        <v>1746</v>
      </c>
      <c r="AVZ3" t="s">
        <v>823</v>
      </c>
      <c r="AWA3" t="s">
        <v>825</v>
      </c>
      <c r="AWB3" t="s">
        <v>826</v>
      </c>
      <c r="AWC3" t="s">
        <v>827</v>
      </c>
      <c r="AWD3" t="s">
        <v>828</v>
      </c>
      <c r="AWE3" t="s">
        <v>830</v>
      </c>
      <c r="AWF3" t="s">
        <v>831</v>
      </c>
      <c r="AWG3" t="s">
        <v>832</v>
      </c>
      <c r="AWH3" t="s">
        <v>1676</v>
      </c>
      <c r="AWI3" t="s">
        <v>834</v>
      </c>
      <c r="AWJ3" t="s">
        <v>836</v>
      </c>
      <c r="AWK3" t="s">
        <v>837</v>
      </c>
      <c r="AWL3" t="s">
        <v>1693</v>
      </c>
      <c r="AWM3" t="s">
        <v>762</v>
      </c>
      <c r="AWN3" t="s">
        <v>1709</v>
      </c>
      <c r="AWO3" t="s">
        <v>1767</v>
      </c>
      <c r="AWP3" t="s">
        <v>841</v>
      </c>
      <c r="AWQ3" t="s">
        <v>842</v>
      </c>
      <c r="AWR3" t="s">
        <v>843</v>
      </c>
      <c r="AWS3" t="s">
        <v>844</v>
      </c>
      <c r="AWT3" t="s">
        <v>1766</v>
      </c>
      <c r="AWU3" t="s">
        <v>846</v>
      </c>
      <c r="AWV3" t="s">
        <v>847</v>
      </c>
      <c r="AWW3" t="s">
        <v>849</v>
      </c>
      <c r="AWX3" t="s">
        <v>850</v>
      </c>
      <c r="AWY3" t="s">
        <v>851</v>
      </c>
      <c r="AWZ3" t="s">
        <v>860</v>
      </c>
      <c r="AXA3" t="s">
        <v>1026</v>
      </c>
      <c r="AXB3" t="s">
        <v>763</v>
      </c>
      <c r="AXC3" t="s">
        <v>1736</v>
      </c>
      <c r="AXD3" t="s">
        <v>1677</v>
      </c>
      <c r="AXE3" t="s">
        <v>1029</v>
      </c>
      <c r="AXF3" t="s">
        <v>1958</v>
      </c>
      <c r="AXG3" t="s">
        <v>1031</v>
      </c>
      <c r="AXH3" t="s">
        <v>1714</v>
      </c>
      <c r="AXI3" t="s">
        <v>1034</v>
      </c>
      <c r="AXJ3" t="s">
        <v>1036</v>
      </c>
      <c r="AXK3" t="s">
        <v>1037</v>
      </c>
      <c r="AXL3" t="s">
        <v>862</v>
      </c>
      <c r="AXM3" t="s">
        <v>1038</v>
      </c>
      <c r="AXN3" t="s">
        <v>1039</v>
      </c>
      <c r="AXO3" t="s">
        <v>1685</v>
      </c>
      <c r="AXP3" t="s">
        <v>1041</v>
      </c>
      <c r="AXQ3" t="s">
        <v>1042</v>
      </c>
      <c r="AXR3" t="s">
        <v>1043</v>
      </c>
      <c r="AXS3" t="s">
        <v>863</v>
      </c>
      <c r="AXT3" t="s">
        <v>1044</v>
      </c>
      <c r="AXU3" t="s">
        <v>864</v>
      </c>
      <c r="AXV3" t="s">
        <v>1045</v>
      </c>
      <c r="AXW3" t="s">
        <v>891</v>
      </c>
      <c r="AXX3" t="s">
        <v>1046</v>
      </c>
      <c r="AXY3" t="s">
        <v>922</v>
      </c>
      <c r="AXZ3" t="s">
        <v>923</v>
      </c>
      <c r="AYA3" t="s">
        <v>926</v>
      </c>
      <c r="AYB3" t="s">
        <v>1047</v>
      </c>
      <c r="AYC3" t="s">
        <v>1048</v>
      </c>
      <c r="AYD3" t="s">
        <v>1700</v>
      </c>
      <c r="AYE3" t="s">
        <v>1749</v>
      </c>
      <c r="AYF3" t="s">
        <v>1051</v>
      </c>
      <c r="AYG3" t="s">
        <v>1052</v>
      </c>
      <c r="AYH3" t="s">
        <v>1053</v>
      </c>
      <c r="AYI3" t="s">
        <v>1055</v>
      </c>
      <c r="AYJ3" t="s">
        <v>706</v>
      </c>
      <c r="AYK3" t="s">
        <v>1056</v>
      </c>
      <c r="AYL3" t="s">
        <v>1057</v>
      </c>
      <c r="AYM3" t="s">
        <v>1058</v>
      </c>
      <c r="AYN3" t="s">
        <v>1059</v>
      </c>
      <c r="AYO3" t="s">
        <v>1061</v>
      </c>
      <c r="AYP3" t="s">
        <v>929</v>
      </c>
      <c r="AYQ3" t="s">
        <v>1680</v>
      </c>
      <c r="AYR3" t="s">
        <v>1697</v>
      </c>
      <c r="AYS3" t="s">
        <v>935</v>
      </c>
      <c r="AYT3" t="s">
        <v>1065</v>
      </c>
      <c r="AYU3" t="s">
        <v>1066</v>
      </c>
      <c r="AYV3" t="s">
        <v>1719</v>
      </c>
      <c r="AYW3" t="s">
        <v>1887</v>
      </c>
      <c r="AYX3" t="s">
        <v>1069</v>
      </c>
      <c r="AYY3" t="s">
        <v>1071</v>
      </c>
      <c r="AYZ3" t="s">
        <v>1072</v>
      </c>
      <c r="AZA3" t="s">
        <v>1073</v>
      </c>
      <c r="AZB3" t="s">
        <v>1075</v>
      </c>
      <c r="AZC3" t="s">
        <v>1076</v>
      </c>
      <c r="AZD3" t="s">
        <v>1077</v>
      </c>
      <c r="AZE3" t="s">
        <v>1739</v>
      </c>
      <c r="AZF3" t="s">
        <v>1079</v>
      </c>
      <c r="AZG3" t="s">
        <v>1080</v>
      </c>
      <c r="AZH3" t="s">
        <v>936</v>
      </c>
      <c r="AZI3" t="s">
        <v>1081</v>
      </c>
      <c r="AZJ3" t="s">
        <v>1082</v>
      </c>
      <c r="AZK3" t="s">
        <v>1083</v>
      </c>
      <c r="AZL3" t="s">
        <v>1084</v>
      </c>
      <c r="AZM3" t="s">
        <v>1085</v>
      </c>
      <c r="AZN3" t="s">
        <v>1086</v>
      </c>
      <c r="AZO3" t="s">
        <v>1743</v>
      </c>
      <c r="AZP3" t="s">
        <v>1088</v>
      </c>
      <c r="AZQ3" t="s">
        <v>1090</v>
      </c>
      <c r="AZR3" t="s">
        <v>1757</v>
      </c>
      <c r="AZS3" t="s">
        <v>1710</v>
      </c>
      <c r="AZT3" t="s">
        <v>1094</v>
      </c>
      <c r="AZU3" t="s">
        <v>1096</v>
      </c>
      <c r="AZV3" t="s">
        <v>1759</v>
      </c>
      <c r="AZW3" t="s">
        <v>1730</v>
      </c>
      <c r="AZX3" t="s">
        <v>938</v>
      </c>
      <c r="AZY3" t="s">
        <v>1102</v>
      </c>
      <c r="AZZ3" t="s">
        <v>940</v>
      </c>
      <c r="BAA3" t="s">
        <v>1103</v>
      </c>
      <c r="BAB3" t="s">
        <v>1104</v>
      </c>
      <c r="BAC3" t="s">
        <v>1706</v>
      </c>
      <c r="BAD3" t="s">
        <v>1729</v>
      </c>
      <c r="BAE3" t="s">
        <v>1699</v>
      </c>
      <c r="BAF3" t="s">
        <v>1954</v>
      </c>
      <c r="BAG3" t="s">
        <v>1888</v>
      </c>
      <c r="BAH3" t="s">
        <v>1686</v>
      </c>
      <c r="BAI3" t="s">
        <v>1733</v>
      </c>
      <c r="BAJ3" t="s">
        <v>1115</v>
      </c>
      <c r="BAK3" t="s">
        <v>1117</v>
      </c>
      <c r="BAL3" t="s">
        <v>1118</v>
      </c>
      <c r="BAM3" t="s">
        <v>1120</v>
      </c>
      <c r="BAN3" t="s">
        <v>1959</v>
      </c>
      <c r="BAO3" t="s">
        <v>1121</v>
      </c>
      <c r="BAP3" t="s">
        <v>1724</v>
      </c>
      <c r="BAQ3" t="s">
        <v>1123</v>
      </c>
      <c r="BAR3" t="s">
        <v>1124</v>
      </c>
      <c r="BAS3" t="s">
        <v>1125</v>
      </c>
      <c r="BAT3" t="s">
        <v>1002</v>
      </c>
      <c r="BAU3" t="s">
        <v>1126</v>
      </c>
      <c r="BAV3" t="s">
        <v>1127</v>
      </c>
      <c r="BAW3" t="s">
        <v>1128</v>
      </c>
      <c r="BAX3" t="s">
        <v>1130</v>
      </c>
      <c r="BAY3" t="s">
        <v>1955</v>
      </c>
      <c r="BAZ3" t="s">
        <v>1889</v>
      </c>
      <c r="BBA3" t="s">
        <v>1133</v>
      </c>
      <c r="BBB3" t="s">
        <v>1134</v>
      </c>
      <c r="BBC3" t="s">
        <v>1890</v>
      </c>
      <c r="BBD3" t="s">
        <v>1136</v>
      </c>
      <c r="BBE3" t="s">
        <v>1900</v>
      </c>
      <c r="BBF3" t="s">
        <v>1139</v>
      </c>
      <c r="BBG3" t="s">
        <v>1760</v>
      </c>
      <c r="BBH3" t="s">
        <v>956</v>
      </c>
      <c r="BBI3" t="s">
        <v>1176</v>
      </c>
      <c r="BBJ3" t="s">
        <v>1143</v>
      </c>
      <c r="BBK3" t="s">
        <v>1003</v>
      </c>
      <c r="BBL3" t="s">
        <v>865</v>
      </c>
      <c r="BBM3" t="s">
        <v>866</v>
      </c>
      <c r="BBN3" t="s">
        <v>867</v>
      </c>
      <c r="BBO3" t="s">
        <v>868</v>
      </c>
      <c r="BBP3" t="s">
        <v>1891</v>
      </c>
      <c r="BBQ3" t="s">
        <v>870</v>
      </c>
      <c r="BBR3" t="s">
        <v>871</v>
      </c>
      <c r="BBS3" t="s">
        <v>872</v>
      </c>
      <c r="BBT3" t="s">
        <v>873</v>
      </c>
      <c r="BBU3" t="s">
        <v>874</v>
      </c>
      <c r="BBV3" t="s">
        <v>875</v>
      </c>
      <c r="BBW3" t="s">
        <v>876</v>
      </c>
      <c r="BBX3" t="s">
        <v>877</v>
      </c>
      <c r="BBY3" t="s">
        <v>878</v>
      </c>
      <c r="BBZ3" t="s">
        <v>879</v>
      </c>
      <c r="BCA3" t="s">
        <v>880</v>
      </c>
      <c r="BCB3" t="s">
        <v>1892</v>
      </c>
      <c r="BCC3" t="s">
        <v>882</v>
      </c>
      <c r="BCD3" t="s">
        <v>883</v>
      </c>
      <c r="BCE3" t="s">
        <v>884</v>
      </c>
      <c r="BCF3" t="s">
        <v>885</v>
      </c>
      <c r="BCG3" t="s">
        <v>886</v>
      </c>
      <c r="BCH3" t="s">
        <v>887</v>
      </c>
      <c r="BCI3" t="s">
        <v>888</v>
      </c>
      <c r="BCJ3" t="s">
        <v>889</v>
      </c>
      <c r="BCK3" t="s">
        <v>890</v>
      </c>
      <c r="BCL3" t="s">
        <v>773</v>
      </c>
      <c r="BCM3" t="s">
        <v>892</v>
      </c>
      <c r="BCN3" t="s">
        <v>893</v>
      </c>
      <c r="BCO3" t="s">
        <v>894</v>
      </c>
      <c r="BCP3" t="s">
        <v>895</v>
      </c>
      <c r="BCQ3" t="s">
        <v>1960</v>
      </c>
      <c r="BCR3" t="s">
        <v>897</v>
      </c>
      <c r="BCS3" t="s">
        <v>898</v>
      </c>
      <c r="BCT3" t="s">
        <v>899</v>
      </c>
      <c r="BCU3" t="s">
        <v>900</v>
      </c>
      <c r="BCV3" t="s">
        <v>901</v>
      </c>
      <c r="BCW3" t="s">
        <v>902</v>
      </c>
      <c r="BCX3" t="s">
        <v>903</v>
      </c>
      <c r="BCY3" t="s">
        <v>904</v>
      </c>
      <c r="BCZ3" t="s">
        <v>905</v>
      </c>
      <c r="BDA3" t="s">
        <v>906</v>
      </c>
      <c r="BDB3" t="s">
        <v>907</v>
      </c>
      <c r="BDC3" t="s">
        <v>1893</v>
      </c>
      <c r="BDD3" t="s">
        <v>909</v>
      </c>
      <c r="BDE3" t="s">
        <v>910</v>
      </c>
      <c r="BDF3" t="s">
        <v>1894</v>
      </c>
      <c r="BDG3" t="s">
        <v>1895</v>
      </c>
      <c r="BDH3" t="s">
        <v>912</v>
      </c>
      <c r="BDI3" t="s">
        <v>1145</v>
      </c>
      <c r="BDJ3" t="s">
        <v>913</v>
      </c>
      <c r="BDK3" t="s">
        <v>914</v>
      </c>
      <c r="BDL3" t="s">
        <v>915</v>
      </c>
      <c r="BDM3" t="s">
        <v>916</v>
      </c>
      <c r="BDN3" t="s">
        <v>917</v>
      </c>
      <c r="BDO3" t="s">
        <v>918</v>
      </c>
      <c r="BDP3" t="s">
        <v>919</v>
      </c>
      <c r="BDQ3" t="s">
        <v>920</v>
      </c>
      <c r="BDR3" t="s">
        <v>921</v>
      </c>
      <c r="BDS3" t="s">
        <v>924</v>
      </c>
      <c r="BDT3" t="s">
        <v>925</v>
      </c>
      <c r="BDU3" t="s">
        <v>927</v>
      </c>
      <c r="BDV3" t="s">
        <v>928</v>
      </c>
      <c r="BDW3" t="s">
        <v>930</v>
      </c>
      <c r="BDX3" t="s">
        <v>931</v>
      </c>
      <c r="BDY3" t="s">
        <v>932</v>
      </c>
      <c r="BDZ3" t="s">
        <v>1961</v>
      </c>
      <c r="BEA3" t="s">
        <v>934</v>
      </c>
      <c r="BEB3" t="s">
        <v>937</v>
      </c>
      <c r="BEC3" t="s">
        <v>939</v>
      </c>
      <c r="BED3" t="s">
        <v>941</v>
      </c>
      <c r="BEE3" t="s">
        <v>955</v>
      </c>
      <c r="BEF3" t="s">
        <v>1149</v>
      </c>
      <c r="BEG3" t="s">
        <v>1150</v>
      </c>
      <c r="BEH3" t="s">
        <v>1151</v>
      </c>
      <c r="BEI3" t="s">
        <v>1004</v>
      </c>
      <c r="BEJ3" t="s">
        <v>1152</v>
      </c>
      <c r="BEK3" t="s">
        <v>1203</v>
      </c>
      <c r="BEL3" t="s">
        <v>1221</v>
      </c>
      <c r="BEM3" t="s">
        <v>1153</v>
      </c>
      <c r="BEN3" t="s">
        <v>1222</v>
      </c>
      <c r="BEO3" t="s">
        <v>1223</v>
      </c>
      <c r="BEP3" t="s">
        <v>980</v>
      </c>
      <c r="BEQ3" t="s">
        <v>1224</v>
      </c>
      <c r="BER3" t="s">
        <v>1154</v>
      </c>
      <c r="BES3" t="s">
        <v>1005</v>
      </c>
      <c r="BET3" t="s">
        <v>1225</v>
      </c>
      <c r="BEU3" t="s">
        <v>1226</v>
      </c>
      <c r="BEV3" t="s">
        <v>1006</v>
      </c>
      <c r="BEW3" t="s">
        <v>981</v>
      </c>
      <c r="BEX3" t="s">
        <v>1896</v>
      </c>
      <c r="BEY3" t="s">
        <v>958</v>
      </c>
      <c r="BEZ3" t="s">
        <v>1227</v>
      </c>
      <c r="BFA3" t="s">
        <v>1155</v>
      </c>
      <c r="BFB3" t="s">
        <v>1204</v>
      </c>
      <c r="BFC3" t="s">
        <v>1228</v>
      </c>
      <c r="BFD3" t="s">
        <v>959</v>
      </c>
      <c r="BFE3" t="s">
        <v>982</v>
      </c>
      <c r="BFF3" t="s">
        <v>960</v>
      </c>
      <c r="BFG3" t="s">
        <v>1177</v>
      </c>
      <c r="BFH3" t="s">
        <v>1205</v>
      </c>
      <c r="BFI3" t="s">
        <v>1897</v>
      </c>
      <c r="BFJ3" t="s">
        <v>983</v>
      </c>
      <c r="BFK3" t="s">
        <v>961</v>
      </c>
      <c r="BFL3" t="s">
        <v>962</v>
      </c>
      <c r="BFM3" t="s">
        <v>1007</v>
      </c>
      <c r="BFN3" t="s">
        <v>1229</v>
      </c>
      <c r="BFO3" t="s">
        <v>1898</v>
      </c>
      <c r="BFP3" t="s">
        <v>1956</v>
      </c>
      <c r="BFQ3" t="s">
        <v>964</v>
      </c>
      <c r="BFR3" t="s">
        <v>984</v>
      </c>
      <c r="BFS3" t="s">
        <v>985</v>
      </c>
      <c r="BFT3" t="s">
        <v>1008</v>
      </c>
      <c r="BFU3" t="s">
        <v>1009</v>
      </c>
      <c r="BFV3" t="s">
        <v>1207</v>
      </c>
      <c r="BFW3" t="s">
        <v>1230</v>
      </c>
      <c r="BFX3" t="s">
        <v>1208</v>
      </c>
      <c r="BFY3" t="s">
        <v>1156</v>
      </c>
      <c r="BFZ3" t="s">
        <v>1010</v>
      </c>
      <c r="BGA3" t="s">
        <v>1209</v>
      </c>
      <c r="BGB3" t="s">
        <v>1157</v>
      </c>
      <c r="BGC3" t="s">
        <v>1158</v>
      </c>
      <c r="BGD3" t="s">
        <v>1210</v>
      </c>
      <c r="BGE3" t="s">
        <v>1011</v>
      </c>
      <c r="BGF3" t="s">
        <v>1179</v>
      </c>
      <c r="BGG3" t="s">
        <v>1180</v>
      </c>
      <c r="BGH3" t="s">
        <v>1901</v>
      </c>
      <c r="BGI3" t="s">
        <v>1181</v>
      </c>
      <c r="BGJ3" t="s">
        <v>1159</v>
      </c>
      <c r="BGK3" t="s">
        <v>986</v>
      </c>
      <c r="BGL3" t="s">
        <v>1182</v>
      </c>
      <c r="BGM3" t="s">
        <v>1231</v>
      </c>
      <c r="BGN3" t="s">
        <v>1232</v>
      </c>
      <c r="BGO3" t="s">
        <v>1012</v>
      </c>
      <c r="BGP3" t="s">
        <v>1160</v>
      </c>
      <c r="BGQ3" t="s">
        <v>1161</v>
      </c>
      <c r="BGR3" t="s">
        <v>1162</v>
      </c>
      <c r="BGS3" t="s">
        <v>1233</v>
      </c>
      <c r="BGT3" t="s">
        <v>1163</v>
      </c>
      <c r="BGU3" t="s">
        <v>965</v>
      </c>
      <c r="BGV3" t="s">
        <v>1183</v>
      </c>
      <c r="BGW3" t="s">
        <v>1234</v>
      </c>
      <c r="BGX3" t="s">
        <v>1164</v>
      </c>
      <c r="BGY3" t="s">
        <v>1013</v>
      </c>
      <c r="BGZ3" t="s">
        <v>1165</v>
      </c>
      <c r="BHA3" t="s">
        <v>1184</v>
      </c>
      <c r="BHB3" t="s">
        <v>1902</v>
      </c>
      <c r="BHC3" t="s">
        <v>1185</v>
      </c>
      <c r="BHD3" t="s">
        <v>967</v>
      </c>
      <c r="BHE3" t="s">
        <v>968</v>
      </c>
      <c r="BHF3" t="s">
        <v>1903</v>
      </c>
      <c r="BHG3" t="s">
        <v>1235</v>
      </c>
      <c r="BHH3" t="s">
        <v>1186</v>
      </c>
      <c r="BHI3" t="s">
        <v>1904</v>
      </c>
      <c r="BHJ3" t="s">
        <v>1905</v>
      </c>
      <c r="BHK3" t="s">
        <v>1236</v>
      </c>
      <c r="BHL3" t="s">
        <v>1014</v>
      </c>
      <c r="BHM3" t="s">
        <v>1015</v>
      </c>
      <c r="BHN3" t="s">
        <v>1016</v>
      </c>
      <c r="BHO3" t="s">
        <v>988</v>
      </c>
      <c r="BHP3" t="s">
        <v>989</v>
      </c>
      <c r="BHQ3" t="s">
        <v>1188</v>
      </c>
      <c r="BHR3" t="s">
        <v>969</v>
      </c>
      <c r="BHS3" t="s">
        <v>1189</v>
      </c>
      <c r="BHT3" t="s">
        <v>990</v>
      </c>
      <c r="BHU3" t="s">
        <v>1237</v>
      </c>
      <c r="BHV3" t="s">
        <v>970</v>
      </c>
      <c r="BHW3" t="s">
        <v>991</v>
      </c>
      <c r="BHX3" t="s">
        <v>1017</v>
      </c>
      <c r="BHY3" t="s">
        <v>1190</v>
      </c>
      <c r="BHZ3" t="s">
        <v>992</v>
      </c>
      <c r="BIA3" t="s">
        <v>1212</v>
      </c>
      <c r="BIB3" t="s">
        <v>993</v>
      </c>
      <c r="BIC3" t="s">
        <v>1238</v>
      </c>
      <c r="BID3" t="s">
        <v>1191</v>
      </c>
      <c r="BIE3" t="s">
        <v>971</v>
      </c>
      <c r="BIF3" t="s">
        <v>1167</v>
      </c>
      <c r="BIG3" t="s">
        <v>1239</v>
      </c>
      <c r="BIH3" t="s">
        <v>1192</v>
      </c>
      <c r="BII3" t="s">
        <v>1240</v>
      </c>
      <c r="BIJ3" t="s">
        <v>944</v>
      </c>
      <c r="BIK3" t="s">
        <v>1018</v>
      </c>
      <c r="BIL3" t="s">
        <v>994</v>
      </c>
      <c r="BIM3" t="s">
        <v>945</v>
      </c>
      <c r="BIN3" t="s">
        <v>1168</v>
      </c>
      <c r="BIO3" t="s">
        <v>995</v>
      </c>
      <c r="BIP3" t="s">
        <v>946</v>
      </c>
      <c r="BIQ3" t="s">
        <v>1957</v>
      </c>
      <c r="BIR3" t="s">
        <v>972</v>
      </c>
      <c r="BIS3" t="s">
        <v>1193</v>
      </c>
      <c r="BIT3" t="s">
        <v>947</v>
      </c>
      <c r="BIU3" t="s">
        <v>1194</v>
      </c>
      <c r="BIV3" t="s">
        <v>1213</v>
      </c>
      <c r="BIW3" t="s">
        <v>973</v>
      </c>
      <c r="BIX3" t="s">
        <v>948</v>
      </c>
      <c r="BIY3" t="s">
        <v>1195</v>
      </c>
      <c r="BIZ3" t="s">
        <v>1214</v>
      </c>
      <c r="BJA3" t="s">
        <v>1882</v>
      </c>
      <c r="BJB3" t="s">
        <v>1196</v>
      </c>
      <c r="BJC3" t="s">
        <v>1215</v>
      </c>
      <c r="BJD3" t="s">
        <v>974</v>
      </c>
      <c r="BJE3" t="s">
        <v>996</v>
      </c>
      <c r="BJF3" t="s">
        <v>1171</v>
      </c>
      <c r="BJG3" t="s">
        <v>1216</v>
      </c>
      <c r="BJH3" t="s">
        <v>1019</v>
      </c>
      <c r="BJI3" t="s">
        <v>1197</v>
      </c>
      <c r="BJJ3" t="s">
        <v>975</v>
      </c>
      <c r="BJK3" t="s">
        <v>949</v>
      </c>
      <c r="BJL3" s="39" t="s">
        <v>997</v>
      </c>
      <c r="BJM3" t="s">
        <v>1172</v>
      </c>
      <c r="BJN3" t="s">
        <v>1217</v>
      </c>
      <c r="BJO3" t="s">
        <v>1020</v>
      </c>
      <c r="BJP3" t="s">
        <v>1218</v>
      </c>
      <c r="BJQ3" t="s">
        <v>1021</v>
      </c>
      <c r="BJR3" t="s">
        <v>1173</v>
      </c>
      <c r="BJS3" t="s">
        <v>1022</v>
      </c>
      <c r="BJT3" t="s">
        <v>1174</v>
      </c>
      <c r="BJU3" t="s">
        <v>950</v>
      </c>
      <c r="BJV3" t="s">
        <v>951</v>
      </c>
      <c r="BJW3" t="s">
        <v>1198</v>
      </c>
      <c r="BJX3" t="s">
        <v>1023</v>
      </c>
      <c r="BJY3" t="s">
        <v>998</v>
      </c>
      <c r="BJZ3" t="s">
        <v>976</v>
      </c>
      <c r="BKA3" t="s">
        <v>1199</v>
      </c>
      <c r="BKB3" t="s">
        <v>1962</v>
      </c>
      <c r="BKC3" t="s">
        <v>977</v>
      </c>
      <c r="BKD3" t="s">
        <v>1963</v>
      </c>
      <c r="BKE3" t="s">
        <v>1201</v>
      </c>
      <c r="BKF3" t="s">
        <v>999</v>
      </c>
      <c r="BKG3" t="s">
        <v>978</v>
      </c>
      <c r="BKH3" t="s">
        <v>1219</v>
      </c>
      <c r="BKI3" t="s">
        <v>953</v>
      </c>
      <c r="BKJ3" t="s">
        <v>1175</v>
      </c>
      <c r="BKK3" t="s">
        <v>1220</v>
      </c>
      <c r="BKL3" t="s">
        <v>954</v>
      </c>
      <c r="BKM3" t="s">
        <v>979</v>
      </c>
      <c r="BKN3">
        <v>552</v>
      </c>
      <c r="BKO3" t="s">
        <v>31</v>
      </c>
      <c r="BKQ3" t="s">
        <v>141</v>
      </c>
      <c r="BKR3" t="s">
        <v>318</v>
      </c>
      <c r="BKS3" t="s">
        <v>525</v>
      </c>
      <c r="BKT3" t="s">
        <v>328</v>
      </c>
      <c r="BKU3" t="s">
        <v>454</v>
      </c>
      <c r="BKV3" t="s">
        <v>274</v>
      </c>
      <c r="BKW3" t="s">
        <v>469</v>
      </c>
      <c r="BKX3" t="s">
        <v>457</v>
      </c>
      <c r="BKZ3" t="s">
        <v>39</v>
      </c>
      <c r="BLA3" t="s">
        <v>139</v>
      </c>
      <c r="BLB3" t="s">
        <v>302</v>
      </c>
      <c r="BLD3" t="s">
        <v>515</v>
      </c>
      <c r="BLF3" t="s">
        <v>477</v>
      </c>
      <c r="BLH3" t="s">
        <v>599</v>
      </c>
      <c r="BLO3" t="s">
        <v>41</v>
      </c>
    </row>
    <row r="4" spans="1:1681">
      <c r="A4" s="15" t="s">
        <v>19</v>
      </c>
      <c r="B4" s="15" t="s">
        <v>20</v>
      </c>
      <c r="C4" s="15"/>
      <c r="D4" s="19" t="s">
        <v>1974</v>
      </c>
      <c r="E4" s="19" t="s">
        <v>1971</v>
      </c>
      <c r="F4" s="50"/>
      <c r="G4" s="15" t="s">
        <v>357</v>
      </c>
      <c r="H4" s="76" t="s">
        <v>2340</v>
      </c>
      <c r="J4" s="79">
        <v>201</v>
      </c>
      <c r="K4" s="79" t="s">
        <v>741</v>
      </c>
      <c r="L4" s="71"/>
      <c r="M4" s="71" t="s">
        <v>741</v>
      </c>
      <c r="N4" s="15" t="s">
        <v>1250</v>
      </c>
      <c r="P4" s="80">
        <v>1</v>
      </c>
      <c r="Q4" s="82" t="s">
        <v>2471</v>
      </c>
      <c r="R4" s="70"/>
      <c r="S4" s="17" t="s">
        <v>1791</v>
      </c>
      <c r="T4" s="17" t="s">
        <v>1677</v>
      </c>
      <c r="V4" s="17" t="s">
        <v>1682</v>
      </c>
      <c r="W4" s="17" t="s">
        <v>1683</v>
      </c>
      <c r="Y4" s="17" t="s">
        <v>1734</v>
      </c>
      <c r="Z4" s="17" t="s">
        <v>1812</v>
      </c>
      <c r="AB4" s="82">
        <v>1</v>
      </c>
      <c r="AC4" s="82" t="s">
        <v>1830</v>
      </c>
      <c r="AE4" s="54" t="s">
        <v>1982</v>
      </c>
      <c r="AF4" t="s">
        <v>1983</v>
      </c>
      <c r="AH4" t="s">
        <v>2088</v>
      </c>
      <c r="AI4" t="s">
        <v>1683</v>
      </c>
      <c r="AJ4" s="70"/>
      <c r="AK4" s="82" t="s">
        <v>1822</v>
      </c>
      <c r="AL4" s="82" t="s">
        <v>1254</v>
      </c>
      <c r="AM4" s="82" t="s">
        <v>135</v>
      </c>
      <c r="AN4" s="82" t="s">
        <v>1252</v>
      </c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 t="s">
        <v>1288</v>
      </c>
      <c r="CY4" s="82"/>
      <c r="CZ4" s="82"/>
      <c r="DA4" s="82"/>
      <c r="DB4" s="82" t="s">
        <v>756</v>
      </c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1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  <c r="IW4" s="58"/>
      <c r="IX4" s="58"/>
      <c r="IY4" s="58"/>
      <c r="IZ4" s="58"/>
      <c r="JA4" s="58"/>
      <c r="JB4" s="58"/>
      <c r="JC4" s="58"/>
      <c r="JD4" s="58"/>
      <c r="JE4" s="58"/>
      <c r="JF4" s="58"/>
      <c r="JG4" s="58"/>
      <c r="JH4" s="58"/>
      <c r="JI4" s="58"/>
      <c r="JJ4" s="58"/>
      <c r="JK4" s="58"/>
      <c r="JL4" s="58"/>
      <c r="JM4" s="58"/>
      <c r="JN4" s="58"/>
      <c r="JO4" s="58"/>
      <c r="JP4" s="58"/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8"/>
      <c r="KZ4" s="58"/>
      <c r="LA4" s="58"/>
      <c r="LB4" s="58"/>
      <c r="LC4" s="58"/>
      <c r="LD4" s="58"/>
      <c r="LE4" s="58"/>
      <c r="LF4" s="58"/>
      <c r="LG4" s="58"/>
      <c r="LH4" s="58"/>
      <c r="LI4" s="58"/>
      <c r="LJ4" s="58"/>
      <c r="LK4" s="58"/>
      <c r="LL4" s="58"/>
      <c r="LM4" s="58"/>
      <c r="LN4" s="58"/>
      <c r="LO4" s="58"/>
      <c r="LP4" s="58"/>
      <c r="LQ4" s="58"/>
      <c r="LR4" s="58"/>
      <c r="LS4" s="58"/>
      <c r="LT4" s="58"/>
      <c r="LU4" s="58"/>
      <c r="LV4" s="58"/>
      <c r="LW4" s="58"/>
      <c r="LX4" s="58"/>
      <c r="LY4" s="58"/>
      <c r="LZ4" s="58"/>
      <c r="MA4" s="58"/>
      <c r="MB4" s="58"/>
      <c r="MC4" s="58"/>
      <c r="MD4" s="58"/>
      <c r="ME4" s="58"/>
      <c r="MF4" s="58"/>
      <c r="MG4" s="58"/>
      <c r="MH4" s="58"/>
      <c r="MI4" s="58"/>
      <c r="MJ4" s="58"/>
      <c r="MK4" s="58"/>
      <c r="ML4" s="58"/>
      <c r="MM4" s="58"/>
      <c r="MN4" s="58"/>
      <c r="MO4" s="58"/>
      <c r="MP4" s="58"/>
      <c r="MQ4" s="58"/>
      <c r="MR4" s="58"/>
      <c r="MS4" s="58"/>
      <c r="MT4" s="58"/>
      <c r="MU4" s="58"/>
      <c r="MV4" s="58"/>
      <c r="MW4" s="58"/>
      <c r="MX4" s="58"/>
      <c r="MY4" s="58"/>
      <c r="MZ4" s="58"/>
      <c r="NA4" s="58"/>
      <c r="NB4" s="58"/>
      <c r="NC4" s="58"/>
      <c r="ND4" s="58"/>
      <c r="NE4" s="58"/>
      <c r="NF4" s="58"/>
      <c r="NG4" s="58"/>
      <c r="NH4" s="58"/>
      <c r="NI4" s="58"/>
      <c r="NJ4" s="58"/>
      <c r="NK4" s="58"/>
      <c r="NL4" s="58"/>
      <c r="NM4" s="58"/>
      <c r="NN4" s="58"/>
      <c r="NO4" s="58"/>
      <c r="NP4" s="58"/>
      <c r="NQ4" s="58"/>
      <c r="NR4" s="58"/>
      <c r="NS4" s="58"/>
      <c r="NT4" s="58"/>
      <c r="NU4" s="58"/>
      <c r="NV4" s="58"/>
      <c r="NW4" s="58"/>
      <c r="NX4" s="58"/>
      <c r="NY4" s="58"/>
      <c r="NZ4" s="58"/>
      <c r="OA4" s="58"/>
      <c r="OB4" s="58"/>
      <c r="OC4" s="58"/>
      <c r="OD4" s="58"/>
      <c r="OE4" s="58"/>
      <c r="OF4" s="58"/>
      <c r="OG4" s="58"/>
      <c r="OH4" s="58"/>
      <c r="OI4" s="58"/>
      <c r="OJ4" s="58"/>
      <c r="OK4" s="58"/>
      <c r="OL4" s="58"/>
      <c r="OM4" s="58"/>
      <c r="ON4" s="58"/>
      <c r="OO4" s="58"/>
      <c r="OP4" s="58"/>
      <c r="OQ4" s="58"/>
      <c r="OR4" s="58"/>
      <c r="OS4" s="58"/>
      <c r="OT4" s="58"/>
      <c r="OU4" s="58"/>
      <c r="OV4" s="58"/>
      <c r="OW4" s="58"/>
      <c r="OX4" s="58"/>
      <c r="OY4" s="58"/>
      <c r="OZ4" s="58"/>
      <c r="PA4" s="58"/>
      <c r="PB4" s="58"/>
      <c r="PC4" s="58"/>
      <c r="PD4" s="58"/>
      <c r="PE4" s="58"/>
      <c r="PF4" s="58"/>
      <c r="PG4" s="58"/>
      <c r="PH4" s="58"/>
      <c r="PI4" s="58"/>
      <c r="PJ4" s="58"/>
      <c r="PK4" s="58"/>
      <c r="PL4" s="58"/>
      <c r="PM4" s="58"/>
      <c r="PN4" s="58"/>
      <c r="PO4" s="58"/>
      <c r="PP4" s="58"/>
      <c r="PQ4" s="58"/>
      <c r="PR4" s="58"/>
      <c r="PS4" s="58"/>
      <c r="PT4" s="58"/>
      <c r="PU4" s="58"/>
      <c r="PV4" s="58"/>
      <c r="PW4" s="58"/>
      <c r="PX4" s="58"/>
      <c r="PY4" s="58"/>
      <c r="PZ4" s="58"/>
      <c r="QA4" s="58"/>
      <c r="QB4" s="58"/>
      <c r="QC4" s="58"/>
      <c r="QD4" s="58"/>
      <c r="QE4" s="58"/>
      <c r="QF4" s="58"/>
      <c r="QG4" s="58"/>
      <c r="QH4" s="58"/>
      <c r="QI4" s="58"/>
      <c r="QJ4" s="58"/>
      <c r="QK4" s="58"/>
      <c r="QL4" s="58"/>
      <c r="QM4" s="58"/>
      <c r="QN4" s="58"/>
      <c r="QO4" s="58"/>
      <c r="QP4" s="58"/>
      <c r="QQ4" s="58"/>
      <c r="QR4" s="58"/>
      <c r="QS4" s="58"/>
      <c r="QT4" s="58"/>
      <c r="QU4" s="58"/>
      <c r="QV4" s="58"/>
      <c r="QW4" s="58"/>
      <c r="QX4" s="58"/>
      <c r="QY4" s="58"/>
      <c r="QZ4" s="58"/>
      <c r="RA4" s="58"/>
      <c r="RB4" s="58"/>
      <c r="RC4" s="58"/>
      <c r="RD4" s="58"/>
      <c r="RE4" s="58"/>
      <c r="RF4" s="58"/>
      <c r="RG4" s="58"/>
      <c r="RH4" s="58"/>
      <c r="RI4" s="58"/>
      <c r="RJ4" s="58"/>
      <c r="RK4" s="58"/>
      <c r="RL4" s="58"/>
      <c r="RM4" s="58"/>
      <c r="RN4" s="58"/>
      <c r="RO4" s="58"/>
      <c r="RP4" s="58"/>
      <c r="RQ4" s="58"/>
      <c r="RR4" s="58"/>
      <c r="RS4" s="58"/>
      <c r="RT4" s="58"/>
      <c r="RU4" s="58"/>
      <c r="RV4" s="58"/>
      <c r="RW4" s="58"/>
      <c r="RX4" s="58"/>
      <c r="RY4" s="58"/>
      <c r="RZ4" s="58"/>
      <c r="SA4" s="58"/>
      <c r="SB4" s="58"/>
      <c r="SC4" s="58"/>
      <c r="SD4" s="58"/>
      <c r="SE4" s="58"/>
      <c r="SF4" s="58"/>
      <c r="SG4" s="58"/>
      <c r="SH4" s="58"/>
      <c r="SI4" s="58"/>
      <c r="SJ4" s="58"/>
      <c r="SK4" s="58"/>
      <c r="SL4" s="58"/>
      <c r="SM4" s="58"/>
      <c r="SN4" s="58"/>
      <c r="SO4" s="58"/>
      <c r="SP4" s="58"/>
      <c r="SQ4" s="58"/>
      <c r="SR4" s="58"/>
      <c r="SS4" s="58"/>
      <c r="ST4" s="58"/>
      <c r="SU4" s="58"/>
      <c r="SV4" s="58"/>
      <c r="SW4" s="58"/>
      <c r="SX4" s="58"/>
      <c r="SY4" s="58"/>
      <c r="SZ4" s="58"/>
      <c r="TA4" s="58"/>
      <c r="TB4" s="58"/>
      <c r="TC4" s="58"/>
      <c r="TD4" s="58"/>
      <c r="TE4" s="58"/>
      <c r="TF4" s="58"/>
      <c r="TG4" s="58"/>
      <c r="TH4" s="58"/>
      <c r="TI4" s="58"/>
      <c r="TJ4" s="58"/>
      <c r="TK4" s="58"/>
      <c r="TL4" s="58"/>
      <c r="TM4" s="58"/>
      <c r="TN4" s="58"/>
      <c r="TO4" s="58"/>
      <c r="TP4" s="58"/>
      <c r="TQ4" s="58"/>
      <c r="TR4" s="58"/>
      <c r="TS4" s="58"/>
      <c r="TT4" s="58"/>
      <c r="TU4" s="58"/>
      <c r="TY4" s="82"/>
      <c r="TZ4" s="82"/>
      <c r="UA4" s="82" t="s">
        <v>1857</v>
      </c>
      <c r="UB4" s="82" t="s">
        <v>1825</v>
      </c>
      <c r="UC4" s="82"/>
      <c r="UD4" s="82"/>
      <c r="UE4" s="82"/>
      <c r="UF4" s="82" t="s">
        <v>2273</v>
      </c>
      <c r="UG4" s="82" t="s">
        <v>2274</v>
      </c>
      <c r="UH4" s="82" t="s">
        <v>1864</v>
      </c>
      <c r="UI4" s="82" t="s">
        <v>1967</v>
      </c>
      <c r="UJ4" s="82" t="s">
        <v>1863</v>
      </c>
      <c r="UK4" s="82" t="s">
        <v>1881</v>
      </c>
      <c r="UL4" s="82" t="s">
        <v>1868</v>
      </c>
      <c r="UM4" s="82" t="s">
        <v>1870</v>
      </c>
      <c r="UN4" s="82" t="s">
        <v>2275</v>
      </c>
      <c r="UO4" s="82" t="s">
        <v>1936</v>
      </c>
      <c r="UP4" s="82"/>
      <c r="UQ4" s="82"/>
      <c r="UR4" s="82" t="s">
        <v>1865</v>
      </c>
      <c r="US4" s="82" t="s">
        <v>1855</v>
      </c>
      <c r="UT4" s="82" t="s">
        <v>1860</v>
      </c>
      <c r="UU4" s="82"/>
      <c r="UV4" s="82"/>
      <c r="UW4" s="82" t="s">
        <v>1906</v>
      </c>
      <c r="UX4" s="82"/>
      <c r="UY4" s="82"/>
      <c r="UZ4" s="82"/>
      <c r="VA4" s="82"/>
      <c r="VB4" s="82" t="s">
        <v>1937</v>
      </c>
      <c r="VC4" s="82" t="s">
        <v>942</v>
      </c>
      <c r="VD4" s="82"/>
      <c r="VE4" s="82"/>
      <c r="VF4" s="82"/>
      <c r="VG4" s="82"/>
      <c r="VH4" s="82"/>
      <c r="VI4" s="82"/>
      <c r="VJ4" s="82"/>
      <c r="VK4" s="82"/>
      <c r="VL4" s="82"/>
      <c r="VM4" s="82"/>
      <c r="VN4" s="82"/>
      <c r="VO4" s="82"/>
      <c r="VP4" s="82"/>
      <c r="VQ4" s="82"/>
      <c r="VR4" s="82"/>
      <c r="VS4" s="82"/>
      <c r="VT4" s="82"/>
      <c r="VU4" s="82"/>
      <c r="VV4" s="82"/>
      <c r="VW4" s="82"/>
      <c r="VX4" s="82"/>
      <c r="VY4" s="82"/>
      <c r="VZ4" s="82"/>
      <c r="WA4" s="82"/>
      <c r="WB4" s="82"/>
      <c r="WC4" s="82"/>
      <c r="WD4" s="82"/>
      <c r="WE4" s="82"/>
      <c r="WF4" s="82"/>
      <c r="WG4" s="82"/>
      <c r="WH4" s="82"/>
      <c r="WI4" s="82"/>
      <c r="WJ4" s="82" t="s">
        <v>1913</v>
      </c>
      <c r="WK4" s="82"/>
      <c r="WL4" s="82"/>
      <c r="WM4" s="82"/>
      <c r="WN4" s="82"/>
      <c r="WO4" s="82"/>
      <c r="WP4" s="82"/>
      <c r="WQ4" s="82"/>
      <c r="WR4" s="82"/>
      <c r="WS4" s="82"/>
      <c r="WT4" s="82"/>
      <c r="WU4" s="82" t="s">
        <v>1288</v>
      </c>
      <c r="WV4" s="82"/>
      <c r="WW4" s="82"/>
      <c r="WX4" s="82"/>
      <c r="WY4" s="82"/>
      <c r="WZ4" s="82"/>
      <c r="XA4" s="82"/>
      <c r="XB4" s="82"/>
      <c r="XC4" s="82"/>
      <c r="XD4" s="82"/>
      <c r="XE4" s="82"/>
      <c r="XF4" s="82"/>
      <c r="XG4" s="82"/>
      <c r="XH4" s="82"/>
      <c r="XI4" s="82"/>
      <c r="XJ4" s="82"/>
      <c r="XK4" s="82"/>
      <c r="XL4" s="82"/>
      <c r="XM4" s="82"/>
      <c r="XN4" s="82"/>
      <c r="XO4" s="82"/>
      <c r="XP4" s="82"/>
      <c r="XQ4" s="82"/>
      <c r="XR4" s="82"/>
      <c r="XS4" s="82"/>
      <c r="XT4" s="82"/>
      <c r="XU4" s="82"/>
      <c r="ARF4" t="s">
        <v>1826</v>
      </c>
      <c r="ARG4" t="s">
        <v>1254</v>
      </c>
      <c r="ARK4" t="s">
        <v>1912</v>
      </c>
      <c r="ARL4" t="s">
        <v>1908</v>
      </c>
      <c r="ARN4" t="s">
        <v>1928</v>
      </c>
      <c r="ARQ4" t="s">
        <v>1933</v>
      </c>
      <c r="ARR4" t="s">
        <v>2106</v>
      </c>
      <c r="ARS4" t="s">
        <v>1936</v>
      </c>
      <c r="ARW4" t="s">
        <v>1916</v>
      </c>
      <c r="ARX4" t="s">
        <v>731</v>
      </c>
      <c r="ASF4" t="s">
        <v>1937</v>
      </c>
      <c r="ASM4" t="s">
        <v>1883</v>
      </c>
      <c r="ASN4" t="s">
        <v>1885</v>
      </c>
      <c r="ASQ4" t="s">
        <v>1501</v>
      </c>
      <c r="BKN4">
        <v>819</v>
      </c>
      <c r="BKO4" t="s">
        <v>33</v>
      </c>
      <c r="BKR4" t="s">
        <v>340</v>
      </c>
      <c r="BKS4" t="s">
        <v>459</v>
      </c>
      <c r="BKT4" t="s">
        <v>330</v>
      </c>
      <c r="BKU4" t="s">
        <v>406</v>
      </c>
      <c r="BKV4" t="s">
        <v>358</v>
      </c>
      <c r="BKW4" t="s">
        <v>438</v>
      </c>
      <c r="BKX4" t="s">
        <v>398</v>
      </c>
      <c r="BKZ4" t="s">
        <v>412</v>
      </c>
      <c r="BLB4" t="s">
        <v>543</v>
      </c>
      <c r="BLF4" t="s">
        <v>200</v>
      </c>
      <c r="BLH4" t="s">
        <v>370</v>
      </c>
      <c r="BLO4" t="s">
        <v>292</v>
      </c>
    </row>
    <row r="5" spans="1:1681">
      <c r="A5" s="15" t="s">
        <v>21</v>
      </c>
      <c r="B5" s="15" t="s">
        <v>22</v>
      </c>
      <c r="C5" s="15"/>
      <c r="D5" s="15"/>
      <c r="E5" s="19"/>
      <c r="G5" s="15" t="s">
        <v>36</v>
      </c>
      <c r="H5" s="76" t="s">
        <v>37</v>
      </c>
      <c r="J5" s="79">
        <v>202</v>
      </c>
      <c r="K5" s="79" t="s">
        <v>1260</v>
      </c>
      <c r="L5" s="71"/>
      <c r="M5" s="71" t="s">
        <v>1260</v>
      </c>
      <c r="N5" s="15" t="s">
        <v>1254</v>
      </c>
      <c r="P5" s="80">
        <v>2</v>
      </c>
      <c r="Q5" s="80" t="s">
        <v>1254</v>
      </c>
      <c r="R5" s="70"/>
      <c r="S5" s="17" t="s">
        <v>1791</v>
      </c>
      <c r="T5" s="17" t="s">
        <v>1039</v>
      </c>
      <c r="V5" s="17" t="s">
        <v>1690</v>
      </c>
      <c r="W5" s="17" t="s">
        <v>1691</v>
      </c>
      <c r="Y5" s="17" t="s">
        <v>1737</v>
      </c>
      <c r="Z5" s="17" t="s">
        <v>1813</v>
      </c>
      <c r="AB5" s="82">
        <v>2</v>
      </c>
      <c r="AC5" s="82" t="s">
        <v>1857</v>
      </c>
      <c r="AE5" s="54" t="s">
        <v>1984</v>
      </c>
      <c r="AF5" t="s">
        <v>1985</v>
      </c>
      <c r="AH5" t="s">
        <v>2088</v>
      </c>
      <c r="AI5" t="s">
        <v>1691</v>
      </c>
      <c r="AJ5" s="58"/>
      <c r="AK5" s="82"/>
      <c r="AL5" s="82" t="s">
        <v>1248</v>
      </c>
      <c r="AM5" s="82"/>
      <c r="AN5" s="82" t="s">
        <v>67</v>
      </c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1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  <c r="IW5" s="58"/>
      <c r="IX5" s="58"/>
      <c r="IY5" s="58"/>
      <c r="IZ5" s="58"/>
      <c r="JA5" s="58"/>
      <c r="JB5" s="58"/>
      <c r="JC5" s="58"/>
      <c r="JD5" s="58"/>
      <c r="JE5" s="58"/>
      <c r="JF5" s="58"/>
      <c r="JG5" s="58"/>
      <c r="JH5" s="58"/>
      <c r="JI5" s="58"/>
      <c r="JJ5" s="58"/>
      <c r="JK5" s="58"/>
      <c r="JL5" s="58"/>
      <c r="JM5" s="58"/>
      <c r="JN5" s="58"/>
      <c r="JO5" s="58"/>
      <c r="JP5" s="58"/>
      <c r="JQ5" s="58"/>
      <c r="JR5" s="58"/>
      <c r="JS5" s="58"/>
      <c r="JT5" s="58"/>
      <c r="JU5" s="58"/>
      <c r="JV5" s="58"/>
      <c r="JW5" s="58"/>
      <c r="JX5" s="58"/>
      <c r="JY5" s="58"/>
      <c r="JZ5" s="58"/>
      <c r="KA5" s="58"/>
      <c r="KB5" s="58"/>
      <c r="KC5" s="58"/>
      <c r="KD5" s="58"/>
      <c r="KE5" s="58"/>
      <c r="KF5" s="58"/>
      <c r="KG5" s="58"/>
      <c r="KH5" s="58"/>
      <c r="KI5" s="58"/>
      <c r="KJ5" s="58"/>
      <c r="KK5" s="58"/>
      <c r="KL5" s="58"/>
      <c r="KM5" s="58"/>
      <c r="KN5" s="58"/>
      <c r="KO5" s="58"/>
      <c r="KP5" s="58"/>
      <c r="KQ5" s="58"/>
      <c r="KR5" s="58"/>
      <c r="KS5" s="58"/>
      <c r="KT5" s="58"/>
      <c r="KU5" s="58"/>
      <c r="KV5" s="58"/>
      <c r="KW5" s="58"/>
      <c r="KX5" s="58"/>
      <c r="KY5" s="58"/>
      <c r="KZ5" s="58"/>
      <c r="LA5" s="58"/>
      <c r="LB5" s="58"/>
      <c r="LC5" s="58"/>
      <c r="LD5" s="58"/>
      <c r="LE5" s="58"/>
      <c r="LF5" s="58"/>
      <c r="LG5" s="58"/>
      <c r="LH5" s="58"/>
      <c r="LI5" s="58"/>
      <c r="LJ5" s="58"/>
      <c r="LK5" s="58"/>
      <c r="LL5" s="58"/>
      <c r="LM5" s="58"/>
      <c r="LN5" s="58"/>
      <c r="LO5" s="58"/>
      <c r="LP5" s="58"/>
      <c r="LQ5" s="58"/>
      <c r="LR5" s="58"/>
      <c r="LS5" s="58"/>
      <c r="LT5" s="58"/>
      <c r="LU5" s="58"/>
      <c r="LV5" s="58"/>
      <c r="LW5" s="58"/>
      <c r="LX5" s="58"/>
      <c r="LY5" s="58"/>
      <c r="LZ5" s="58"/>
      <c r="MA5" s="58"/>
      <c r="MB5" s="58"/>
      <c r="MC5" s="58"/>
      <c r="MD5" s="58"/>
      <c r="ME5" s="58"/>
      <c r="MF5" s="58"/>
      <c r="MG5" s="58"/>
      <c r="MH5" s="58"/>
      <c r="MI5" s="58"/>
      <c r="MJ5" s="58"/>
      <c r="MK5" s="58"/>
      <c r="ML5" s="58"/>
      <c r="MM5" s="58"/>
      <c r="MN5" s="58"/>
      <c r="MO5" s="58"/>
      <c r="MP5" s="58"/>
      <c r="MQ5" s="58"/>
      <c r="MR5" s="58"/>
      <c r="MS5" s="58"/>
      <c r="MT5" s="58"/>
      <c r="MU5" s="58"/>
      <c r="MV5" s="58"/>
      <c r="MW5" s="58"/>
      <c r="MX5" s="58"/>
      <c r="MY5" s="58"/>
      <c r="MZ5" s="58"/>
      <c r="NA5" s="58"/>
      <c r="NB5" s="58"/>
      <c r="NC5" s="58"/>
      <c r="ND5" s="58"/>
      <c r="NE5" s="58"/>
      <c r="NF5" s="58"/>
      <c r="NG5" s="58"/>
      <c r="NH5" s="58"/>
      <c r="NI5" s="58"/>
      <c r="NJ5" s="58"/>
      <c r="NK5" s="58"/>
      <c r="NL5" s="58"/>
      <c r="NM5" s="58"/>
      <c r="NN5" s="58"/>
      <c r="NO5" s="58"/>
      <c r="NP5" s="58"/>
      <c r="NQ5" s="58"/>
      <c r="NR5" s="58"/>
      <c r="NS5" s="58"/>
      <c r="NT5" s="58"/>
      <c r="NU5" s="58"/>
      <c r="NV5" s="58"/>
      <c r="NW5" s="58"/>
      <c r="NX5" s="58"/>
      <c r="NY5" s="58"/>
      <c r="NZ5" s="58"/>
      <c r="OA5" s="58"/>
      <c r="OB5" s="58"/>
      <c r="OC5" s="58"/>
      <c r="OD5" s="58"/>
      <c r="OE5" s="58"/>
      <c r="OF5" s="58"/>
      <c r="OG5" s="58"/>
      <c r="OH5" s="58"/>
      <c r="OI5" s="58"/>
      <c r="OJ5" s="58"/>
      <c r="OK5" s="58"/>
      <c r="OL5" s="58"/>
      <c r="OM5" s="58"/>
      <c r="ON5" s="58"/>
      <c r="OO5" s="58"/>
      <c r="OP5" s="58"/>
      <c r="OQ5" s="58"/>
      <c r="OR5" s="58"/>
      <c r="OS5" s="58"/>
      <c r="OT5" s="58"/>
      <c r="OU5" s="58"/>
      <c r="OV5" s="58"/>
      <c r="OW5" s="58"/>
      <c r="OX5" s="58"/>
      <c r="OY5" s="58"/>
      <c r="OZ5" s="58"/>
      <c r="PA5" s="58"/>
      <c r="PB5" s="58"/>
      <c r="PC5" s="58"/>
      <c r="PD5" s="58"/>
      <c r="PE5" s="58"/>
      <c r="PF5" s="58"/>
      <c r="PG5" s="58"/>
      <c r="PH5" s="58"/>
      <c r="PI5" s="58"/>
      <c r="PJ5" s="58"/>
      <c r="PK5" s="58"/>
      <c r="PL5" s="58"/>
      <c r="PM5" s="58"/>
      <c r="PN5" s="58"/>
      <c r="PO5" s="58"/>
      <c r="PP5" s="58"/>
      <c r="PQ5" s="58"/>
      <c r="PR5" s="58"/>
      <c r="PS5" s="58"/>
      <c r="PT5" s="58"/>
      <c r="PU5" s="58"/>
      <c r="PV5" s="58"/>
      <c r="PW5" s="58"/>
      <c r="PX5" s="58"/>
      <c r="PY5" s="58"/>
      <c r="PZ5" s="58"/>
      <c r="QA5" s="58"/>
      <c r="QB5" s="58"/>
      <c r="QC5" s="58"/>
      <c r="QD5" s="58"/>
      <c r="QE5" s="58"/>
      <c r="QF5" s="58"/>
      <c r="QG5" s="58"/>
      <c r="QH5" s="58"/>
      <c r="QI5" s="58"/>
      <c r="QJ5" s="58"/>
      <c r="QK5" s="58"/>
      <c r="QL5" s="58"/>
      <c r="QM5" s="58"/>
      <c r="QN5" s="58"/>
      <c r="QO5" s="58"/>
      <c r="QP5" s="58"/>
      <c r="QQ5" s="58"/>
      <c r="QR5" s="58"/>
      <c r="QS5" s="58"/>
      <c r="QT5" s="58"/>
      <c r="QU5" s="58"/>
      <c r="QV5" s="58"/>
      <c r="QW5" s="58"/>
      <c r="QX5" s="58"/>
      <c r="QY5" s="58"/>
      <c r="QZ5" s="58"/>
      <c r="RA5" s="58"/>
      <c r="RB5" s="58"/>
      <c r="RC5" s="58"/>
      <c r="RD5" s="58"/>
      <c r="RE5" s="58"/>
      <c r="RF5" s="58"/>
      <c r="RG5" s="58"/>
      <c r="RH5" s="58"/>
      <c r="RI5" s="58"/>
      <c r="RJ5" s="58"/>
      <c r="RK5" s="58"/>
      <c r="RL5" s="58"/>
      <c r="RM5" s="58"/>
      <c r="RN5" s="58"/>
      <c r="RO5" s="58"/>
      <c r="RP5" s="58"/>
      <c r="RQ5" s="58"/>
      <c r="RR5" s="58"/>
      <c r="RS5" s="58"/>
      <c r="RT5" s="58"/>
      <c r="RU5" s="58"/>
      <c r="RV5" s="58"/>
      <c r="RW5" s="58"/>
      <c r="RX5" s="58"/>
      <c r="RY5" s="58"/>
      <c r="RZ5" s="58"/>
      <c r="SA5" s="58"/>
      <c r="SB5" s="58"/>
      <c r="SC5" s="58"/>
      <c r="SD5" s="58"/>
      <c r="SE5" s="58"/>
      <c r="SF5" s="58"/>
      <c r="SG5" s="58"/>
      <c r="SH5" s="58"/>
      <c r="SI5" s="58"/>
      <c r="SJ5" s="58"/>
      <c r="SK5" s="58"/>
      <c r="SL5" s="58"/>
      <c r="SM5" s="58"/>
      <c r="SN5" s="58"/>
      <c r="SO5" s="58"/>
      <c r="SP5" s="58"/>
      <c r="SQ5" s="58"/>
      <c r="SR5" s="58"/>
      <c r="SS5" s="58"/>
      <c r="ST5" s="58"/>
      <c r="SU5" s="58"/>
      <c r="SV5" s="58"/>
      <c r="SW5" s="58"/>
      <c r="SX5" s="58"/>
      <c r="SY5" s="58"/>
      <c r="SZ5" s="58"/>
      <c r="TA5" s="58"/>
      <c r="TB5" s="58"/>
      <c r="TC5" s="58"/>
      <c r="TD5" s="58"/>
      <c r="TE5" s="58"/>
      <c r="TF5" s="58"/>
      <c r="TG5" s="58"/>
      <c r="TH5" s="58"/>
      <c r="TI5" s="58"/>
      <c r="TJ5" s="58"/>
      <c r="TK5" s="58"/>
      <c r="TL5" s="58"/>
      <c r="TM5" s="58"/>
      <c r="TN5" s="58"/>
      <c r="TO5" s="58"/>
      <c r="TP5" s="58"/>
      <c r="TQ5" s="58"/>
      <c r="TR5" s="58"/>
      <c r="TS5" s="58"/>
      <c r="TT5" s="58"/>
      <c r="TU5" s="58"/>
      <c r="TY5" s="82"/>
      <c r="TZ5" s="82"/>
      <c r="UA5" s="82" t="s">
        <v>1851</v>
      </c>
      <c r="UB5" s="82" t="s">
        <v>1829</v>
      </c>
      <c r="UC5" s="82"/>
      <c r="UD5" s="82"/>
      <c r="UE5" s="82"/>
      <c r="UF5" s="82"/>
      <c r="UG5" s="82" t="s">
        <v>2276</v>
      </c>
      <c r="UH5" s="82" t="s">
        <v>1876</v>
      </c>
      <c r="UI5" s="82"/>
      <c r="UJ5" s="82" t="s">
        <v>1928</v>
      </c>
      <c r="UK5" s="82"/>
      <c r="UL5" s="82"/>
      <c r="UM5" s="82" t="s">
        <v>1847</v>
      </c>
      <c r="UN5" s="82" t="s">
        <v>2277</v>
      </c>
      <c r="UO5" s="82" t="s">
        <v>1935</v>
      </c>
      <c r="UP5" s="82"/>
      <c r="UQ5" s="82"/>
      <c r="UR5" s="82"/>
      <c r="US5" s="82" t="s">
        <v>1918</v>
      </c>
      <c r="UT5" s="82" t="s">
        <v>446</v>
      </c>
      <c r="UU5" s="82"/>
      <c r="UV5" s="82"/>
      <c r="UW5" s="82"/>
      <c r="UX5" s="82"/>
      <c r="UY5" s="82"/>
      <c r="UZ5" s="82" t="s">
        <v>1919</v>
      </c>
      <c r="VA5" s="82"/>
      <c r="VB5" s="82" t="s">
        <v>774</v>
      </c>
      <c r="VC5" s="82"/>
      <c r="VD5" s="82"/>
      <c r="VE5" s="82"/>
      <c r="VF5" s="82"/>
      <c r="VG5" s="82"/>
      <c r="VH5" s="82"/>
      <c r="VI5" s="82"/>
      <c r="VJ5" s="82"/>
      <c r="VK5" s="82"/>
      <c r="VL5" s="82"/>
      <c r="VM5" s="82"/>
      <c r="VN5" s="82"/>
      <c r="VO5" s="82"/>
      <c r="VP5" s="82"/>
      <c r="VQ5" s="82"/>
      <c r="VR5" s="82"/>
      <c r="VS5" s="82"/>
      <c r="VT5" s="82"/>
      <c r="VU5" s="82"/>
      <c r="VV5" s="82"/>
      <c r="VW5" s="82"/>
      <c r="VX5" s="82"/>
      <c r="VY5" s="82"/>
      <c r="VZ5" s="82"/>
      <c r="WA5" s="82"/>
      <c r="WB5" s="82"/>
      <c r="WC5" s="82"/>
      <c r="WD5" s="82"/>
      <c r="WE5" s="82"/>
      <c r="WF5" s="82"/>
      <c r="WG5" s="82"/>
      <c r="WH5" s="82"/>
      <c r="WI5" s="82"/>
      <c r="WJ5" s="82"/>
      <c r="WK5" s="82"/>
      <c r="WL5" s="82"/>
      <c r="WM5" s="82"/>
      <c r="WN5" s="82"/>
      <c r="WO5" s="82"/>
      <c r="WP5" s="82"/>
      <c r="WQ5" s="82"/>
      <c r="WR5" s="82"/>
      <c r="WS5" s="82"/>
      <c r="WT5" s="82"/>
      <c r="WU5" s="82"/>
      <c r="WV5" s="82"/>
      <c r="WW5" s="82"/>
      <c r="WX5" s="82"/>
      <c r="WY5" s="82"/>
      <c r="WZ5" s="82"/>
      <c r="XA5" s="82"/>
      <c r="XB5" s="82"/>
      <c r="XC5" s="82"/>
      <c r="XD5" s="82"/>
      <c r="XE5" s="82"/>
      <c r="XF5" s="82"/>
      <c r="XG5" s="82"/>
      <c r="XH5" s="82"/>
      <c r="XI5" s="82"/>
      <c r="XJ5" s="82"/>
      <c r="XK5" s="82"/>
      <c r="XL5" s="82"/>
      <c r="XM5" s="82"/>
      <c r="XN5" s="82"/>
      <c r="XO5" s="82"/>
      <c r="XP5" s="82"/>
      <c r="XQ5" s="82"/>
      <c r="XR5" s="82"/>
      <c r="XS5" s="82"/>
      <c r="XT5" s="82"/>
      <c r="XU5" s="82"/>
      <c r="ARF5" t="s">
        <v>1827</v>
      </c>
      <c r="ARG5" t="s">
        <v>1825</v>
      </c>
      <c r="ARK5" t="s">
        <v>1923</v>
      </c>
      <c r="ARL5" t="s">
        <v>1911</v>
      </c>
      <c r="ARQ5" t="s">
        <v>1869</v>
      </c>
      <c r="ARS5" t="s">
        <v>1938</v>
      </c>
      <c r="ARW5" t="s">
        <v>1918</v>
      </c>
      <c r="ARX5" t="s">
        <v>1872</v>
      </c>
      <c r="ASF5" t="s">
        <v>1867</v>
      </c>
      <c r="ASN5" t="s">
        <v>1886</v>
      </c>
      <c r="BKN5">
        <v>583</v>
      </c>
      <c r="BKO5" t="s">
        <v>35</v>
      </c>
      <c r="BKR5" t="s">
        <v>350</v>
      </c>
      <c r="BKS5" t="s">
        <v>368</v>
      </c>
      <c r="BKT5" t="s">
        <v>332</v>
      </c>
      <c r="BKU5" t="s">
        <v>294</v>
      </c>
      <c r="BKV5" t="s">
        <v>69</v>
      </c>
      <c r="BKW5" t="s">
        <v>262</v>
      </c>
      <c r="BKX5" t="s">
        <v>400</v>
      </c>
      <c r="BLB5" t="s">
        <v>623</v>
      </c>
      <c r="BLH5" t="s">
        <v>145</v>
      </c>
      <c r="BLO5" t="s">
        <v>354</v>
      </c>
    </row>
    <row r="6" spans="1:1681">
      <c r="A6" s="15" t="s">
        <v>23</v>
      </c>
      <c r="B6" s="15" t="s">
        <v>24</v>
      </c>
      <c r="C6" s="15"/>
      <c r="D6" s="55"/>
      <c r="E6" s="19"/>
      <c r="G6" s="15" t="s">
        <v>172</v>
      </c>
      <c r="H6" s="76" t="s">
        <v>173</v>
      </c>
      <c r="J6" s="79">
        <v>203</v>
      </c>
      <c r="K6" s="79" t="s">
        <v>734</v>
      </c>
      <c r="L6" s="71"/>
      <c r="M6" s="15" t="s">
        <v>741</v>
      </c>
      <c r="N6" s="15" t="s">
        <v>1248</v>
      </c>
      <c r="P6" s="80">
        <v>3</v>
      </c>
      <c r="Q6" s="80"/>
      <c r="R6" s="70"/>
      <c r="S6" s="17" t="s">
        <v>1679</v>
      </c>
      <c r="T6" s="17" t="s">
        <v>1679</v>
      </c>
      <c r="V6" s="17" t="s">
        <v>1692</v>
      </c>
      <c r="W6" s="17" t="s">
        <v>1792</v>
      </c>
      <c r="Y6" s="17" t="s">
        <v>1708</v>
      </c>
      <c r="Z6" s="17" t="s">
        <v>1814</v>
      </c>
      <c r="AB6" s="82">
        <v>3</v>
      </c>
      <c r="AC6" s="82" t="s">
        <v>1851</v>
      </c>
      <c r="AE6" s="54" t="s">
        <v>1986</v>
      </c>
      <c r="AF6" t="s">
        <v>1987</v>
      </c>
      <c r="AH6" t="s">
        <v>2088</v>
      </c>
      <c r="AI6" t="s">
        <v>1693</v>
      </c>
      <c r="AJ6" s="58"/>
      <c r="AK6" s="82"/>
      <c r="AL6" s="82" t="s">
        <v>2267</v>
      </c>
      <c r="AM6" s="82"/>
      <c r="AN6" s="82" t="s">
        <v>1253</v>
      </c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1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  <c r="IW6" s="58"/>
      <c r="IX6" s="58"/>
      <c r="IY6" s="58"/>
      <c r="IZ6" s="58"/>
      <c r="JA6" s="58"/>
      <c r="JB6" s="58"/>
      <c r="JC6" s="58"/>
      <c r="JD6" s="58"/>
      <c r="JE6" s="58"/>
      <c r="JF6" s="58"/>
      <c r="JG6" s="58"/>
      <c r="JH6" s="58"/>
      <c r="JI6" s="58"/>
      <c r="JJ6" s="58"/>
      <c r="JK6" s="58"/>
      <c r="JL6" s="58"/>
      <c r="JM6" s="58"/>
      <c r="JN6" s="58"/>
      <c r="JO6" s="58"/>
      <c r="JP6" s="58"/>
      <c r="JQ6" s="58"/>
      <c r="JR6" s="58"/>
      <c r="JS6" s="58"/>
      <c r="JT6" s="58"/>
      <c r="JU6" s="58"/>
      <c r="JV6" s="58"/>
      <c r="JW6" s="58"/>
      <c r="JX6" s="58"/>
      <c r="JY6" s="58"/>
      <c r="JZ6" s="58"/>
      <c r="KA6" s="58"/>
      <c r="KB6" s="58"/>
      <c r="KC6" s="58"/>
      <c r="KD6" s="58"/>
      <c r="KE6" s="58"/>
      <c r="KF6" s="58"/>
      <c r="KG6" s="58"/>
      <c r="KH6" s="58"/>
      <c r="KI6" s="58"/>
      <c r="KJ6" s="58"/>
      <c r="KK6" s="58"/>
      <c r="KL6" s="58"/>
      <c r="KM6" s="58"/>
      <c r="KN6" s="58"/>
      <c r="KO6" s="58"/>
      <c r="KP6" s="58"/>
      <c r="KQ6" s="58"/>
      <c r="KR6" s="58"/>
      <c r="KS6" s="58"/>
      <c r="KT6" s="58"/>
      <c r="KU6" s="58"/>
      <c r="KV6" s="58"/>
      <c r="KW6" s="58"/>
      <c r="KX6" s="58"/>
      <c r="KY6" s="58"/>
      <c r="KZ6" s="58"/>
      <c r="LA6" s="58"/>
      <c r="LB6" s="58"/>
      <c r="LC6" s="58"/>
      <c r="LD6" s="58"/>
      <c r="LE6" s="58"/>
      <c r="LF6" s="58"/>
      <c r="LG6" s="58"/>
      <c r="LH6" s="58"/>
      <c r="LI6" s="58"/>
      <c r="LJ6" s="58"/>
      <c r="LK6" s="58"/>
      <c r="LL6" s="58"/>
      <c r="LM6" s="58"/>
      <c r="LN6" s="58"/>
      <c r="LO6" s="58"/>
      <c r="LP6" s="58"/>
      <c r="LQ6" s="58"/>
      <c r="LR6" s="58"/>
      <c r="LS6" s="58"/>
      <c r="LT6" s="58"/>
      <c r="LU6" s="58"/>
      <c r="LV6" s="58"/>
      <c r="LW6" s="58"/>
      <c r="LX6" s="58"/>
      <c r="LY6" s="58"/>
      <c r="LZ6" s="58"/>
      <c r="MA6" s="58"/>
      <c r="MB6" s="58"/>
      <c r="MC6" s="58"/>
      <c r="MD6" s="58"/>
      <c r="ME6" s="58"/>
      <c r="MF6" s="58"/>
      <c r="MG6" s="58"/>
      <c r="MH6" s="58"/>
      <c r="MI6" s="58"/>
      <c r="MJ6" s="58"/>
      <c r="MK6" s="58"/>
      <c r="ML6" s="58"/>
      <c r="MM6" s="58"/>
      <c r="MN6" s="58"/>
      <c r="MO6" s="58"/>
      <c r="MP6" s="58"/>
      <c r="MQ6" s="58"/>
      <c r="MR6" s="58"/>
      <c r="MS6" s="58"/>
      <c r="MT6" s="58"/>
      <c r="MU6" s="58"/>
      <c r="MV6" s="58"/>
      <c r="MW6" s="58"/>
      <c r="MX6" s="58"/>
      <c r="MY6" s="58"/>
      <c r="MZ6" s="58"/>
      <c r="NA6" s="58"/>
      <c r="NB6" s="58"/>
      <c r="NC6" s="58"/>
      <c r="ND6" s="58"/>
      <c r="NE6" s="58"/>
      <c r="NF6" s="58"/>
      <c r="NG6" s="58"/>
      <c r="NH6" s="58"/>
      <c r="NI6" s="58"/>
      <c r="NJ6" s="58"/>
      <c r="NK6" s="58"/>
      <c r="NL6" s="58"/>
      <c r="NM6" s="58"/>
      <c r="NN6" s="58"/>
      <c r="NO6" s="58"/>
      <c r="NP6" s="58"/>
      <c r="NQ6" s="58"/>
      <c r="NR6" s="58"/>
      <c r="NS6" s="58"/>
      <c r="NT6" s="58"/>
      <c r="NU6" s="58"/>
      <c r="NV6" s="58"/>
      <c r="NW6" s="58"/>
      <c r="NX6" s="58"/>
      <c r="NY6" s="58"/>
      <c r="NZ6" s="58"/>
      <c r="OA6" s="58"/>
      <c r="OB6" s="58"/>
      <c r="OC6" s="58"/>
      <c r="OD6" s="58"/>
      <c r="OE6" s="58"/>
      <c r="OF6" s="58"/>
      <c r="OG6" s="58"/>
      <c r="OH6" s="58"/>
      <c r="OI6" s="58"/>
      <c r="OJ6" s="58"/>
      <c r="OK6" s="58"/>
      <c r="OL6" s="58"/>
      <c r="OM6" s="58"/>
      <c r="ON6" s="58"/>
      <c r="OO6" s="58"/>
      <c r="OP6" s="58"/>
      <c r="OQ6" s="58"/>
      <c r="OR6" s="58"/>
      <c r="OS6" s="58"/>
      <c r="OT6" s="58"/>
      <c r="OU6" s="58"/>
      <c r="OV6" s="58"/>
      <c r="OW6" s="58"/>
      <c r="OX6" s="58"/>
      <c r="OY6" s="58"/>
      <c r="OZ6" s="58"/>
      <c r="PA6" s="58"/>
      <c r="PB6" s="58"/>
      <c r="PC6" s="58"/>
      <c r="PD6" s="58"/>
      <c r="PE6" s="58"/>
      <c r="PF6" s="58"/>
      <c r="PG6" s="58"/>
      <c r="PH6" s="58"/>
      <c r="PI6" s="58"/>
      <c r="PJ6" s="58"/>
      <c r="PK6" s="58"/>
      <c r="PL6" s="58"/>
      <c r="PM6" s="58"/>
      <c r="PN6" s="58"/>
      <c r="PO6" s="58"/>
      <c r="PP6" s="58"/>
      <c r="PQ6" s="58"/>
      <c r="PR6" s="58"/>
      <c r="PS6" s="58"/>
      <c r="PT6" s="58"/>
      <c r="PU6" s="58"/>
      <c r="PV6" s="58"/>
      <c r="PW6" s="58"/>
      <c r="PX6" s="58"/>
      <c r="PY6" s="58"/>
      <c r="PZ6" s="58"/>
      <c r="QA6" s="58"/>
      <c r="QB6" s="58"/>
      <c r="QC6" s="58"/>
      <c r="QD6" s="58"/>
      <c r="QE6" s="58"/>
      <c r="QF6" s="58"/>
      <c r="QG6" s="58"/>
      <c r="QH6" s="58"/>
      <c r="QI6" s="58"/>
      <c r="QJ6" s="58"/>
      <c r="QK6" s="58"/>
      <c r="QL6" s="58"/>
      <c r="QM6" s="58"/>
      <c r="QN6" s="58"/>
      <c r="QO6" s="58"/>
      <c r="QP6" s="58"/>
      <c r="QQ6" s="58"/>
      <c r="QR6" s="58"/>
      <c r="QS6" s="58"/>
      <c r="QT6" s="58"/>
      <c r="QU6" s="58"/>
      <c r="QV6" s="58"/>
      <c r="QW6" s="58"/>
      <c r="QX6" s="58"/>
      <c r="QY6" s="58"/>
      <c r="QZ6" s="58"/>
      <c r="RA6" s="58"/>
      <c r="RB6" s="58"/>
      <c r="RC6" s="58"/>
      <c r="RD6" s="58"/>
      <c r="RE6" s="58"/>
      <c r="RF6" s="58"/>
      <c r="RG6" s="58"/>
      <c r="RH6" s="58"/>
      <c r="RI6" s="58"/>
      <c r="RJ6" s="58"/>
      <c r="RK6" s="58"/>
      <c r="RL6" s="58"/>
      <c r="RM6" s="58"/>
      <c r="RN6" s="58"/>
      <c r="RO6" s="58"/>
      <c r="RP6" s="58"/>
      <c r="RQ6" s="58"/>
      <c r="RR6" s="58"/>
      <c r="RS6" s="58"/>
      <c r="RT6" s="58"/>
      <c r="RU6" s="58"/>
      <c r="RV6" s="58"/>
      <c r="RW6" s="58"/>
      <c r="RX6" s="58"/>
      <c r="RY6" s="58"/>
      <c r="RZ6" s="58"/>
      <c r="SA6" s="58"/>
      <c r="SB6" s="58"/>
      <c r="SC6" s="58"/>
      <c r="SD6" s="58"/>
      <c r="SE6" s="58"/>
      <c r="SF6" s="58"/>
      <c r="SG6" s="58"/>
      <c r="SH6" s="58"/>
      <c r="SI6" s="58"/>
      <c r="SJ6" s="58"/>
      <c r="SK6" s="58"/>
      <c r="SL6" s="58"/>
      <c r="SM6" s="58"/>
      <c r="SN6" s="58"/>
      <c r="SO6" s="58"/>
      <c r="SP6" s="58"/>
      <c r="SQ6" s="58"/>
      <c r="SR6" s="58"/>
      <c r="SS6" s="58"/>
      <c r="ST6" s="58"/>
      <c r="SU6" s="58"/>
      <c r="SV6" s="58"/>
      <c r="SW6" s="58"/>
      <c r="SX6" s="58"/>
      <c r="SY6" s="58"/>
      <c r="SZ6" s="58"/>
      <c r="TA6" s="58"/>
      <c r="TB6" s="58"/>
      <c r="TC6" s="58"/>
      <c r="TD6" s="58"/>
      <c r="TE6" s="58"/>
      <c r="TF6" s="58"/>
      <c r="TG6" s="58"/>
      <c r="TH6" s="58"/>
      <c r="TI6" s="58"/>
      <c r="TJ6" s="58"/>
      <c r="TK6" s="58"/>
      <c r="TL6" s="58"/>
      <c r="TM6" s="58"/>
      <c r="TN6" s="58"/>
      <c r="TO6" s="58"/>
      <c r="TP6" s="58"/>
      <c r="TQ6" s="58"/>
      <c r="TR6" s="58"/>
      <c r="TS6" s="58"/>
      <c r="TT6" s="58"/>
      <c r="TU6" s="58"/>
      <c r="TY6" s="82"/>
      <c r="TZ6" s="82"/>
      <c r="UA6" s="82" t="s">
        <v>1877</v>
      </c>
      <c r="UB6" s="82" t="s">
        <v>1823</v>
      </c>
      <c r="UC6" s="82"/>
      <c r="UD6" s="82"/>
      <c r="UE6" s="82"/>
      <c r="UF6" s="82"/>
      <c r="UG6" s="82" t="s">
        <v>1926</v>
      </c>
      <c r="UH6" s="82" t="s">
        <v>1910</v>
      </c>
      <c r="UI6" s="82"/>
      <c r="UJ6" s="82"/>
      <c r="UK6" s="82"/>
      <c r="UL6" s="82"/>
      <c r="UM6" s="82" t="s">
        <v>2</v>
      </c>
      <c r="UN6" s="82"/>
      <c r="UO6" s="82" t="s">
        <v>1938</v>
      </c>
      <c r="UP6" s="82"/>
      <c r="UQ6" s="82"/>
      <c r="UR6" s="82"/>
      <c r="US6" s="82" t="s">
        <v>1916</v>
      </c>
      <c r="UT6" s="82" t="s">
        <v>1873</v>
      </c>
      <c r="UU6" s="82"/>
      <c r="UV6" s="82"/>
      <c r="UW6" s="82"/>
      <c r="UX6" s="82"/>
      <c r="UY6" s="82"/>
      <c r="UZ6" s="82"/>
      <c r="VA6" s="82"/>
      <c r="VB6" s="82" t="s">
        <v>1861</v>
      </c>
      <c r="VC6" s="82"/>
      <c r="VD6" s="82"/>
      <c r="VE6" s="82"/>
      <c r="VF6" s="82"/>
      <c r="VG6" s="82"/>
      <c r="VH6" s="82"/>
      <c r="VI6" s="82"/>
      <c r="VJ6" s="82"/>
      <c r="VK6" s="82"/>
      <c r="VL6" s="82"/>
      <c r="VM6" s="82"/>
      <c r="VN6" s="82"/>
      <c r="VO6" s="82"/>
      <c r="VP6" s="82"/>
      <c r="VQ6" s="82"/>
      <c r="VR6" s="82"/>
      <c r="VS6" s="82"/>
      <c r="VT6" s="82"/>
      <c r="VU6" s="82"/>
      <c r="VV6" s="82"/>
      <c r="VW6" s="82"/>
      <c r="VX6" s="82"/>
      <c r="VY6" s="82"/>
      <c r="VZ6" s="82"/>
      <c r="WA6" s="82"/>
      <c r="WB6" s="82"/>
      <c r="WC6" s="82"/>
      <c r="WD6" s="82"/>
      <c r="WE6" s="82"/>
      <c r="WF6" s="82"/>
      <c r="WG6" s="82"/>
      <c r="WH6" s="82"/>
      <c r="WI6" s="82"/>
      <c r="WJ6" s="82"/>
      <c r="WK6" s="82"/>
      <c r="WL6" s="82"/>
      <c r="WM6" s="82"/>
      <c r="WN6" s="82"/>
      <c r="WO6" s="82"/>
      <c r="WP6" s="82"/>
      <c r="WQ6" s="82"/>
      <c r="WR6" s="82"/>
      <c r="WS6" s="82"/>
      <c r="WT6" s="82"/>
      <c r="WU6" s="82"/>
      <c r="WV6" s="82"/>
      <c r="WW6" s="82"/>
      <c r="WX6" s="82"/>
      <c r="WY6" s="82"/>
      <c r="WZ6" s="82"/>
      <c r="XA6" s="82"/>
      <c r="XB6" s="82"/>
      <c r="XC6" s="82"/>
      <c r="XD6" s="82"/>
      <c r="XE6" s="82"/>
      <c r="XF6" s="82"/>
      <c r="XG6" s="82"/>
      <c r="XH6" s="82"/>
      <c r="XI6" s="82"/>
      <c r="XJ6" s="82"/>
      <c r="XK6" s="82"/>
      <c r="XL6" s="82"/>
      <c r="XM6" s="82"/>
      <c r="XN6" s="82"/>
      <c r="XO6" s="82"/>
      <c r="XP6" s="82"/>
      <c r="XQ6" s="82"/>
      <c r="XR6" s="82"/>
      <c r="XS6" s="82"/>
      <c r="XT6" s="82"/>
      <c r="XU6" s="82"/>
      <c r="ARF6" t="s">
        <v>1828</v>
      </c>
      <c r="ARG6" t="s">
        <v>1823</v>
      </c>
      <c r="ARK6" t="s">
        <v>1926</v>
      </c>
      <c r="ARL6" t="s">
        <v>1880</v>
      </c>
      <c r="ARQ6" t="s">
        <v>1870</v>
      </c>
      <c r="ARS6" t="s">
        <v>1946</v>
      </c>
      <c r="ARW6" t="s">
        <v>1931</v>
      </c>
      <c r="ARX6" t="s">
        <v>1873</v>
      </c>
      <c r="ASF6" t="s">
        <v>1861</v>
      </c>
      <c r="ASN6" t="s">
        <v>1948</v>
      </c>
      <c r="BKN6">
        <v>3</v>
      </c>
      <c r="BKO6" t="s">
        <v>37</v>
      </c>
      <c r="BKR6" t="s">
        <v>117</v>
      </c>
      <c r="BKS6" t="s">
        <v>378</v>
      </c>
      <c r="BKT6" t="s">
        <v>336</v>
      </c>
      <c r="BKV6" t="s">
        <v>77</v>
      </c>
      <c r="BKX6" t="s">
        <v>402</v>
      </c>
      <c r="BLH6" t="s">
        <v>155</v>
      </c>
    </row>
    <row r="7" spans="1:1681">
      <c r="A7" s="15" t="s">
        <v>25</v>
      </c>
      <c r="B7" s="15" t="s">
        <v>26</v>
      </c>
      <c r="C7" s="15"/>
      <c r="D7" s="15"/>
      <c r="E7" s="19"/>
      <c r="G7" s="15" t="s">
        <v>80</v>
      </c>
      <c r="H7" s="76" t="s">
        <v>2301</v>
      </c>
      <c r="J7" s="79">
        <v>204</v>
      </c>
      <c r="K7" s="79" t="s">
        <v>736</v>
      </c>
      <c r="L7" s="71"/>
      <c r="M7" s="15" t="s">
        <v>741</v>
      </c>
      <c r="N7" s="15" t="s">
        <v>1264</v>
      </c>
      <c r="P7" s="80">
        <v>4</v>
      </c>
      <c r="Q7" s="80" t="s">
        <v>1248</v>
      </c>
      <c r="R7" s="70"/>
      <c r="S7" s="17" t="s">
        <v>1679</v>
      </c>
      <c r="T7" s="17" t="s">
        <v>818</v>
      </c>
      <c r="V7" s="17" t="s">
        <v>1695</v>
      </c>
      <c r="W7" s="17" t="s">
        <v>1793</v>
      </c>
      <c r="Y7" s="17" t="s">
        <v>1698</v>
      </c>
      <c r="Z7" s="17" t="s">
        <v>1815</v>
      </c>
      <c r="AB7" s="82">
        <v>4</v>
      </c>
      <c r="AC7" s="82" t="s">
        <v>1877</v>
      </c>
      <c r="AE7" s="54" t="s">
        <v>1988</v>
      </c>
      <c r="AF7" t="s">
        <v>1989</v>
      </c>
      <c r="AH7" t="s">
        <v>2088</v>
      </c>
      <c r="AI7" t="s">
        <v>1696</v>
      </c>
      <c r="AJ7" s="58"/>
      <c r="AK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1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  <c r="IU7" s="58"/>
      <c r="IV7" s="58"/>
      <c r="IW7" s="58"/>
      <c r="IX7" s="58"/>
      <c r="IY7" s="58"/>
      <c r="IZ7" s="58"/>
      <c r="JA7" s="58"/>
      <c r="JB7" s="58"/>
      <c r="JC7" s="58"/>
      <c r="JD7" s="58"/>
      <c r="JE7" s="58"/>
      <c r="JF7" s="58"/>
      <c r="JG7" s="58"/>
      <c r="JH7" s="58"/>
      <c r="JI7" s="58"/>
      <c r="JJ7" s="58"/>
      <c r="JK7" s="58"/>
      <c r="JL7" s="58"/>
      <c r="JM7" s="58"/>
      <c r="JN7" s="58"/>
      <c r="JO7" s="58"/>
      <c r="JP7" s="58"/>
      <c r="JQ7" s="58"/>
      <c r="JR7" s="58"/>
      <c r="JS7" s="58"/>
      <c r="JT7" s="58"/>
      <c r="JU7" s="58"/>
      <c r="JV7" s="58"/>
      <c r="JW7" s="58"/>
      <c r="JX7" s="58"/>
      <c r="JY7" s="58"/>
      <c r="JZ7" s="58"/>
      <c r="KA7" s="58"/>
      <c r="KB7" s="58"/>
      <c r="KC7" s="58"/>
      <c r="KD7" s="58"/>
      <c r="KE7" s="58"/>
      <c r="KF7" s="58"/>
      <c r="KG7" s="58"/>
      <c r="KH7" s="58"/>
      <c r="KI7" s="58"/>
      <c r="KJ7" s="58"/>
      <c r="KK7" s="58"/>
      <c r="KL7" s="58"/>
      <c r="KM7" s="58"/>
      <c r="KN7" s="58"/>
      <c r="KO7" s="58"/>
      <c r="KP7" s="58"/>
      <c r="KQ7" s="58"/>
      <c r="KR7" s="58"/>
      <c r="KS7" s="58"/>
      <c r="KT7" s="58"/>
      <c r="KU7" s="58"/>
      <c r="KV7" s="58"/>
      <c r="KW7" s="58"/>
      <c r="KX7" s="58"/>
      <c r="KY7" s="58"/>
      <c r="KZ7" s="58"/>
      <c r="LA7" s="58"/>
      <c r="LB7" s="58"/>
      <c r="LC7" s="58"/>
      <c r="LD7" s="58"/>
      <c r="LE7" s="58"/>
      <c r="LF7" s="58"/>
      <c r="LG7" s="58"/>
      <c r="LH7" s="58"/>
      <c r="LI7" s="58"/>
      <c r="LJ7" s="58"/>
      <c r="LK7" s="58"/>
      <c r="LL7" s="58"/>
      <c r="LM7" s="58"/>
      <c r="LN7" s="58"/>
      <c r="LO7" s="58"/>
      <c r="LP7" s="58"/>
      <c r="LQ7" s="58"/>
      <c r="LR7" s="58"/>
      <c r="LS7" s="58"/>
      <c r="LT7" s="58"/>
      <c r="LU7" s="58"/>
      <c r="LV7" s="58"/>
      <c r="LW7" s="58"/>
      <c r="LX7" s="58"/>
      <c r="LY7" s="58"/>
      <c r="LZ7" s="58"/>
      <c r="MA7" s="58"/>
      <c r="MB7" s="58"/>
      <c r="MC7" s="58"/>
      <c r="MD7" s="58"/>
      <c r="ME7" s="58"/>
      <c r="MF7" s="58"/>
      <c r="MG7" s="58"/>
      <c r="MH7" s="58"/>
      <c r="MI7" s="58"/>
      <c r="MJ7" s="58"/>
      <c r="MK7" s="58"/>
      <c r="ML7" s="58"/>
      <c r="MM7" s="58"/>
      <c r="MN7" s="58"/>
      <c r="MO7" s="58"/>
      <c r="MP7" s="58"/>
      <c r="MQ7" s="58"/>
      <c r="MR7" s="58"/>
      <c r="MS7" s="58"/>
      <c r="MT7" s="58"/>
      <c r="MU7" s="58"/>
      <c r="MV7" s="58"/>
      <c r="MW7" s="58"/>
      <c r="MX7" s="58"/>
      <c r="MY7" s="58"/>
      <c r="MZ7" s="58"/>
      <c r="NA7" s="58"/>
      <c r="NB7" s="58"/>
      <c r="NC7" s="58"/>
      <c r="ND7" s="58"/>
      <c r="NE7" s="58"/>
      <c r="NF7" s="58"/>
      <c r="NG7" s="58"/>
      <c r="NH7" s="58"/>
      <c r="NI7" s="58"/>
      <c r="NJ7" s="58"/>
      <c r="NK7" s="58"/>
      <c r="NL7" s="58"/>
      <c r="NM7" s="58"/>
      <c r="NN7" s="58"/>
      <c r="NO7" s="58"/>
      <c r="NP7" s="58"/>
      <c r="NQ7" s="58"/>
      <c r="NR7" s="58"/>
      <c r="NS7" s="58"/>
      <c r="NT7" s="58"/>
      <c r="NU7" s="58"/>
      <c r="NV7" s="58"/>
      <c r="NW7" s="58"/>
      <c r="NX7" s="58"/>
      <c r="NY7" s="58"/>
      <c r="NZ7" s="58"/>
      <c r="OA7" s="58"/>
      <c r="OB7" s="58"/>
      <c r="OC7" s="58"/>
      <c r="OD7" s="58"/>
      <c r="OE7" s="58"/>
      <c r="OF7" s="58"/>
      <c r="OG7" s="58"/>
      <c r="OH7" s="58"/>
      <c r="OI7" s="58"/>
      <c r="OJ7" s="58"/>
      <c r="OK7" s="58"/>
      <c r="OL7" s="58"/>
      <c r="OM7" s="58"/>
      <c r="ON7" s="58"/>
      <c r="OO7" s="58"/>
      <c r="OP7" s="58"/>
      <c r="OQ7" s="58"/>
      <c r="OR7" s="58"/>
      <c r="OS7" s="58"/>
      <c r="OT7" s="58"/>
      <c r="OU7" s="58"/>
      <c r="OV7" s="58"/>
      <c r="OW7" s="58"/>
      <c r="OX7" s="58"/>
      <c r="OY7" s="58"/>
      <c r="OZ7" s="58"/>
      <c r="PA7" s="58"/>
      <c r="PB7" s="58"/>
      <c r="PC7" s="58"/>
      <c r="PD7" s="58"/>
      <c r="PE7" s="58"/>
      <c r="PF7" s="58"/>
      <c r="PG7" s="58"/>
      <c r="PH7" s="58"/>
      <c r="PI7" s="58"/>
      <c r="PJ7" s="58"/>
      <c r="PK7" s="58"/>
      <c r="PL7" s="58"/>
      <c r="PM7" s="58"/>
      <c r="PN7" s="58"/>
      <c r="PO7" s="58"/>
      <c r="PP7" s="58"/>
      <c r="PQ7" s="58"/>
      <c r="PR7" s="58"/>
      <c r="PS7" s="58"/>
      <c r="PT7" s="58"/>
      <c r="PU7" s="58"/>
      <c r="PV7" s="58"/>
      <c r="PW7" s="58"/>
      <c r="PX7" s="58"/>
      <c r="PY7" s="58"/>
      <c r="PZ7" s="58"/>
      <c r="QA7" s="58"/>
      <c r="QB7" s="58"/>
      <c r="QC7" s="58"/>
      <c r="QD7" s="58"/>
      <c r="QE7" s="58"/>
      <c r="QF7" s="58"/>
      <c r="QG7" s="58"/>
      <c r="QH7" s="58"/>
      <c r="QI7" s="58"/>
      <c r="QJ7" s="58"/>
      <c r="QK7" s="58"/>
      <c r="QL7" s="58"/>
      <c r="QM7" s="58"/>
      <c r="QN7" s="58"/>
      <c r="QO7" s="58"/>
      <c r="QP7" s="58"/>
      <c r="QQ7" s="58"/>
      <c r="QR7" s="58"/>
      <c r="QS7" s="58"/>
      <c r="QT7" s="58"/>
      <c r="QU7" s="58"/>
      <c r="QV7" s="58"/>
      <c r="QW7" s="58"/>
      <c r="QX7" s="58"/>
      <c r="QY7" s="58"/>
      <c r="QZ7" s="58"/>
      <c r="RA7" s="58"/>
      <c r="RB7" s="58"/>
      <c r="RC7" s="58"/>
      <c r="RD7" s="58"/>
      <c r="RE7" s="58"/>
      <c r="RF7" s="58"/>
      <c r="RG7" s="58"/>
      <c r="RH7" s="58"/>
      <c r="RI7" s="58"/>
      <c r="RJ7" s="58"/>
      <c r="RK7" s="58"/>
      <c r="RL7" s="58"/>
      <c r="RM7" s="58"/>
      <c r="RN7" s="58"/>
      <c r="RO7" s="58"/>
      <c r="RP7" s="58"/>
      <c r="RQ7" s="58"/>
      <c r="RR7" s="58"/>
      <c r="RS7" s="58"/>
      <c r="RT7" s="58"/>
      <c r="RU7" s="58"/>
      <c r="RV7" s="58"/>
      <c r="RW7" s="58"/>
      <c r="RX7" s="58"/>
      <c r="RY7" s="58"/>
      <c r="RZ7" s="58"/>
      <c r="SA7" s="58"/>
      <c r="SB7" s="58"/>
      <c r="SC7" s="58"/>
      <c r="SD7" s="58"/>
      <c r="SE7" s="58"/>
      <c r="SF7" s="58"/>
      <c r="SG7" s="58"/>
      <c r="SH7" s="58"/>
      <c r="SI7" s="58"/>
      <c r="SJ7" s="58"/>
      <c r="SK7" s="58"/>
      <c r="SL7" s="58"/>
      <c r="SM7" s="58"/>
      <c r="SN7" s="58"/>
      <c r="SO7" s="58"/>
      <c r="SP7" s="58"/>
      <c r="SQ7" s="58"/>
      <c r="SR7" s="58"/>
      <c r="SS7" s="58"/>
      <c r="ST7" s="58"/>
      <c r="SU7" s="58"/>
      <c r="SV7" s="58"/>
      <c r="SW7" s="58"/>
      <c r="SX7" s="58"/>
      <c r="SY7" s="58"/>
      <c r="SZ7" s="58"/>
      <c r="TA7" s="58"/>
      <c r="TB7" s="58"/>
      <c r="TC7" s="58"/>
      <c r="TD7" s="58"/>
      <c r="TE7" s="58"/>
      <c r="TF7" s="58"/>
      <c r="TG7" s="58"/>
      <c r="TH7" s="58"/>
      <c r="TI7" s="58"/>
      <c r="TJ7" s="58"/>
      <c r="TK7" s="58"/>
      <c r="TL7" s="58"/>
      <c r="TM7" s="58"/>
      <c r="TN7" s="58"/>
      <c r="TO7" s="58"/>
      <c r="TP7" s="58"/>
      <c r="TQ7" s="58"/>
      <c r="TR7" s="58"/>
      <c r="TS7" s="58"/>
      <c r="TT7" s="58"/>
      <c r="TU7" s="58"/>
      <c r="TY7" s="82"/>
      <c r="TZ7" s="82"/>
      <c r="UA7" s="82" t="s">
        <v>1878</v>
      </c>
      <c r="UB7" s="82" t="s">
        <v>1834</v>
      </c>
      <c r="UC7" s="82"/>
      <c r="UD7" s="82"/>
      <c r="UE7" s="82"/>
      <c r="UF7" s="82"/>
      <c r="UG7" s="82" t="s">
        <v>1930</v>
      </c>
      <c r="UH7" s="82" t="s">
        <v>2278</v>
      </c>
      <c r="UI7" s="82"/>
      <c r="UJ7" s="82"/>
      <c r="UK7" s="82"/>
      <c r="UL7" s="82"/>
      <c r="UM7" s="82" t="s">
        <v>1869</v>
      </c>
      <c r="UN7" s="82"/>
      <c r="UO7" s="82" t="s">
        <v>1856</v>
      </c>
      <c r="UP7" s="82"/>
      <c r="UQ7" s="82"/>
      <c r="UR7" s="82"/>
      <c r="US7" s="82" t="s">
        <v>1931</v>
      </c>
      <c r="UT7" s="82" t="s">
        <v>1922</v>
      </c>
      <c r="UU7" s="82"/>
      <c r="UV7" s="82"/>
      <c r="UW7" s="82"/>
      <c r="UX7" s="82"/>
      <c r="UY7" s="82"/>
      <c r="UZ7" s="82"/>
      <c r="VA7" s="82"/>
      <c r="VB7" s="82" t="s">
        <v>1845</v>
      </c>
      <c r="VC7" s="82"/>
      <c r="VD7" s="82"/>
      <c r="VE7" s="82"/>
      <c r="VF7" s="82"/>
      <c r="VG7" s="82"/>
      <c r="VH7" s="82"/>
      <c r="VI7" s="82"/>
      <c r="VJ7" s="82"/>
      <c r="VK7" s="82"/>
      <c r="VL7" s="82"/>
      <c r="VM7" s="82"/>
      <c r="VN7" s="82"/>
      <c r="VO7" s="82"/>
      <c r="VP7" s="82"/>
      <c r="VQ7" s="82"/>
      <c r="VR7" s="82"/>
      <c r="VS7" s="82"/>
      <c r="VT7" s="82"/>
      <c r="VU7" s="82"/>
      <c r="VV7" s="82"/>
      <c r="VW7" s="82"/>
      <c r="VX7" s="82"/>
      <c r="VY7" s="82"/>
      <c r="VZ7" s="82"/>
      <c r="WA7" s="82"/>
      <c r="WB7" s="82"/>
      <c r="WC7" s="82"/>
      <c r="WD7" s="82"/>
      <c r="WE7" s="82"/>
      <c r="WF7" s="82"/>
      <c r="WG7" s="82"/>
      <c r="WH7" s="82"/>
      <c r="WI7" s="82"/>
      <c r="WJ7" s="82"/>
      <c r="WK7" s="82"/>
      <c r="WL7" s="82"/>
      <c r="WM7" s="82"/>
      <c r="WN7" s="82"/>
      <c r="WO7" s="82"/>
      <c r="WP7" s="82"/>
      <c r="WQ7" s="82"/>
      <c r="WR7" s="82"/>
      <c r="WS7" s="82"/>
      <c r="WT7" s="82"/>
      <c r="WU7" s="82"/>
      <c r="WV7" s="82"/>
      <c r="WW7" s="82"/>
      <c r="WX7" s="82"/>
      <c r="WY7" s="82"/>
      <c r="WZ7" s="82"/>
      <c r="XA7" s="82"/>
      <c r="XB7" s="82"/>
      <c r="XC7" s="82"/>
      <c r="XD7" s="82"/>
      <c r="XE7" s="82"/>
      <c r="XF7" s="82"/>
      <c r="XG7" s="82"/>
      <c r="XH7" s="82"/>
      <c r="XI7" s="82"/>
      <c r="XJ7" s="82"/>
      <c r="XK7" s="82"/>
      <c r="XL7" s="82"/>
      <c r="XM7" s="82"/>
      <c r="XN7" s="82"/>
      <c r="XO7" s="82"/>
      <c r="XP7" s="82"/>
      <c r="XQ7" s="82"/>
      <c r="XR7" s="82"/>
      <c r="XS7" s="82"/>
      <c r="XT7" s="82"/>
      <c r="XU7" s="82"/>
      <c r="ARF7" t="s">
        <v>1830</v>
      </c>
      <c r="ARG7" t="s">
        <v>1832</v>
      </c>
      <c r="ARK7" t="s">
        <v>1930</v>
      </c>
      <c r="ARL7" t="s">
        <v>1875</v>
      </c>
      <c r="ARQ7" t="s">
        <v>1871</v>
      </c>
      <c r="ARS7" t="s">
        <v>1947</v>
      </c>
      <c r="ARX7" t="s">
        <v>1860</v>
      </c>
      <c r="ASF7" t="s">
        <v>774</v>
      </c>
      <c r="ASN7" t="s">
        <v>1940</v>
      </c>
      <c r="BKN7">
        <v>584</v>
      </c>
      <c r="BKO7" t="s">
        <v>43</v>
      </c>
      <c r="BKR7" t="s">
        <v>121</v>
      </c>
      <c r="BKS7" t="s">
        <v>51</v>
      </c>
      <c r="BKT7" t="s">
        <v>338</v>
      </c>
      <c r="BKV7" t="s">
        <v>53</v>
      </c>
      <c r="BLH7" t="s">
        <v>119</v>
      </c>
    </row>
    <row r="8" spans="1:1681">
      <c r="E8" s="19"/>
      <c r="G8" s="15" t="s">
        <v>528</v>
      </c>
      <c r="H8" s="76" t="s">
        <v>2302</v>
      </c>
      <c r="J8" s="79">
        <v>205</v>
      </c>
      <c r="K8" s="79" t="s">
        <v>730</v>
      </c>
      <c r="L8" s="71"/>
      <c r="M8" s="15" t="s">
        <v>741</v>
      </c>
      <c r="N8" s="15" t="s">
        <v>741</v>
      </c>
      <c r="P8" s="80">
        <v>5</v>
      </c>
      <c r="Q8" s="80" t="s">
        <v>2267</v>
      </c>
      <c r="R8" s="70"/>
      <c r="S8" s="17" t="s">
        <v>1679</v>
      </c>
      <c r="T8" s="17" t="s">
        <v>1029</v>
      </c>
      <c r="V8" s="17" t="s">
        <v>1698</v>
      </c>
      <c r="W8" s="17" t="s">
        <v>1794</v>
      </c>
      <c r="Y8" s="17" t="s">
        <v>1745</v>
      </c>
      <c r="Z8" s="17" t="s">
        <v>1816</v>
      </c>
      <c r="AB8" s="82">
        <v>5</v>
      </c>
      <c r="AC8" s="82" t="s">
        <v>1878</v>
      </c>
      <c r="AE8" s="54" t="s">
        <v>1990</v>
      </c>
      <c r="AF8" t="s">
        <v>1991</v>
      </c>
      <c r="AH8" t="s">
        <v>2088</v>
      </c>
      <c r="AI8" t="s">
        <v>1699</v>
      </c>
      <c r="AJ8" s="58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  <c r="IU8" s="58"/>
      <c r="IV8" s="58"/>
      <c r="IW8" s="58"/>
      <c r="IX8" s="58"/>
      <c r="IY8" s="58"/>
      <c r="IZ8" s="58"/>
      <c r="JA8" s="58"/>
      <c r="JB8" s="58"/>
      <c r="JC8" s="58"/>
      <c r="JD8" s="58"/>
      <c r="JE8" s="58"/>
      <c r="JF8" s="58"/>
      <c r="JG8" s="58"/>
      <c r="JH8" s="58"/>
      <c r="JI8" s="58"/>
      <c r="JJ8" s="58"/>
      <c r="JK8" s="58"/>
      <c r="JL8" s="58"/>
      <c r="JM8" s="58"/>
      <c r="JN8" s="58"/>
      <c r="JO8" s="58"/>
      <c r="JP8" s="58"/>
      <c r="JQ8" s="58"/>
      <c r="JR8" s="58"/>
      <c r="JS8" s="58"/>
      <c r="JT8" s="58"/>
      <c r="JU8" s="58"/>
      <c r="JV8" s="58"/>
      <c r="JW8" s="58"/>
      <c r="JX8" s="58"/>
      <c r="JY8" s="58"/>
      <c r="JZ8" s="58"/>
      <c r="KA8" s="58"/>
      <c r="KB8" s="58"/>
      <c r="KC8" s="58"/>
      <c r="KD8" s="58"/>
      <c r="KE8" s="58"/>
      <c r="KF8" s="58"/>
      <c r="KG8" s="58"/>
      <c r="KH8" s="58"/>
      <c r="KI8" s="58"/>
      <c r="KJ8" s="58"/>
      <c r="KK8" s="58"/>
      <c r="KL8" s="58"/>
      <c r="KM8" s="58"/>
      <c r="KN8" s="58"/>
      <c r="KO8" s="58"/>
      <c r="KP8" s="58"/>
      <c r="KQ8" s="58"/>
      <c r="KR8" s="58"/>
      <c r="KS8" s="58"/>
      <c r="KT8" s="58"/>
      <c r="KU8" s="58"/>
      <c r="KV8" s="58"/>
      <c r="KW8" s="58"/>
      <c r="KX8" s="58"/>
      <c r="KY8" s="58"/>
      <c r="KZ8" s="58"/>
      <c r="LA8" s="58"/>
      <c r="LB8" s="58"/>
      <c r="LC8" s="58"/>
      <c r="LD8" s="58"/>
      <c r="LE8" s="58"/>
      <c r="LF8" s="58"/>
      <c r="LG8" s="58"/>
      <c r="LH8" s="58"/>
      <c r="LI8" s="58"/>
      <c r="LJ8" s="58"/>
      <c r="LK8" s="58"/>
      <c r="LL8" s="58"/>
      <c r="LM8" s="58"/>
      <c r="LN8" s="58"/>
      <c r="LO8" s="58"/>
      <c r="LP8" s="58"/>
      <c r="LQ8" s="58"/>
      <c r="LR8" s="58"/>
      <c r="LS8" s="58"/>
      <c r="LT8" s="58"/>
      <c r="LU8" s="58"/>
      <c r="LV8" s="58"/>
      <c r="LW8" s="58"/>
      <c r="LX8" s="58"/>
      <c r="LY8" s="58"/>
      <c r="LZ8" s="58"/>
      <c r="MA8" s="58"/>
      <c r="MB8" s="58"/>
      <c r="MC8" s="58"/>
      <c r="MD8" s="58"/>
      <c r="ME8" s="58"/>
      <c r="MF8" s="58"/>
      <c r="MG8" s="58"/>
      <c r="MH8" s="58"/>
      <c r="MI8" s="58"/>
      <c r="MJ8" s="58"/>
      <c r="MK8" s="58"/>
      <c r="ML8" s="58"/>
      <c r="MM8" s="58"/>
      <c r="MN8" s="58"/>
      <c r="MO8" s="58"/>
      <c r="MP8" s="58"/>
      <c r="MQ8" s="58"/>
      <c r="MR8" s="58"/>
      <c r="MS8" s="58"/>
      <c r="MT8" s="58"/>
      <c r="MU8" s="58"/>
      <c r="MV8" s="58"/>
      <c r="MW8" s="58"/>
      <c r="MX8" s="58"/>
      <c r="MY8" s="58"/>
      <c r="MZ8" s="58"/>
      <c r="NA8" s="58"/>
      <c r="NB8" s="58"/>
      <c r="NC8" s="58"/>
      <c r="ND8" s="58"/>
      <c r="NE8" s="58"/>
      <c r="NF8" s="58"/>
      <c r="NG8" s="58"/>
      <c r="NH8" s="58"/>
      <c r="NI8" s="58"/>
      <c r="NJ8" s="58"/>
      <c r="NK8" s="58"/>
      <c r="NL8" s="58"/>
      <c r="NM8" s="58"/>
      <c r="NN8" s="58"/>
      <c r="NO8" s="58"/>
      <c r="NP8" s="58"/>
      <c r="NQ8" s="58"/>
      <c r="NR8" s="58"/>
      <c r="NS8" s="58"/>
      <c r="NT8" s="58"/>
      <c r="NU8" s="58"/>
      <c r="NV8" s="58"/>
      <c r="NW8" s="58"/>
      <c r="NX8" s="58"/>
      <c r="NY8" s="58"/>
      <c r="NZ8" s="58"/>
      <c r="OA8" s="58"/>
      <c r="OB8" s="58"/>
      <c r="OC8" s="58"/>
      <c r="OD8" s="58"/>
      <c r="OE8" s="58"/>
      <c r="OF8" s="58"/>
      <c r="OG8" s="58"/>
      <c r="OH8" s="58"/>
      <c r="OI8" s="58"/>
      <c r="OJ8" s="58"/>
      <c r="OK8" s="58"/>
      <c r="OL8" s="58"/>
      <c r="OM8" s="58"/>
      <c r="ON8" s="58"/>
      <c r="OO8" s="58"/>
      <c r="OP8" s="58"/>
      <c r="OQ8" s="58"/>
      <c r="OR8" s="58"/>
      <c r="OS8" s="58"/>
      <c r="OT8" s="58"/>
      <c r="OU8" s="58"/>
      <c r="OV8" s="58"/>
      <c r="OW8" s="58"/>
      <c r="OX8" s="58"/>
      <c r="OY8" s="58"/>
      <c r="OZ8" s="58"/>
      <c r="PA8" s="58"/>
      <c r="PB8" s="58"/>
      <c r="PC8" s="58"/>
      <c r="PD8" s="58"/>
      <c r="PE8" s="58"/>
      <c r="PF8" s="58"/>
      <c r="PG8" s="58"/>
      <c r="PH8" s="58"/>
      <c r="PI8" s="58"/>
      <c r="PJ8" s="58"/>
      <c r="PK8" s="58"/>
      <c r="PL8" s="58"/>
      <c r="PM8" s="58"/>
      <c r="PN8" s="58"/>
      <c r="PO8" s="58"/>
      <c r="PP8" s="58"/>
      <c r="PQ8" s="58"/>
      <c r="PR8" s="58"/>
      <c r="PS8" s="58"/>
      <c r="PT8" s="58"/>
      <c r="PU8" s="58"/>
      <c r="PV8" s="58"/>
      <c r="PW8" s="58"/>
      <c r="PX8" s="58"/>
      <c r="PY8" s="58"/>
      <c r="PZ8" s="58"/>
      <c r="QA8" s="58"/>
      <c r="QB8" s="58"/>
      <c r="QC8" s="58"/>
      <c r="QD8" s="58"/>
      <c r="QE8" s="58"/>
      <c r="QF8" s="58"/>
      <c r="QG8" s="58"/>
      <c r="QH8" s="58"/>
      <c r="QI8" s="58"/>
      <c r="QJ8" s="58"/>
      <c r="QK8" s="58"/>
      <c r="QL8" s="58"/>
      <c r="QM8" s="58"/>
      <c r="QN8" s="58"/>
      <c r="QO8" s="58"/>
      <c r="QP8" s="58"/>
      <c r="QQ8" s="58"/>
      <c r="QR8" s="58"/>
      <c r="QS8" s="58"/>
      <c r="QT8" s="58"/>
      <c r="QU8" s="58"/>
      <c r="QV8" s="58"/>
      <c r="QW8" s="58"/>
      <c r="QX8" s="58"/>
      <c r="QY8" s="58"/>
      <c r="QZ8" s="58"/>
      <c r="RA8" s="58"/>
      <c r="RB8" s="58"/>
      <c r="RC8" s="58"/>
      <c r="RD8" s="58"/>
      <c r="RE8" s="58"/>
      <c r="RF8" s="58"/>
      <c r="RG8" s="58"/>
      <c r="RH8" s="58"/>
      <c r="RI8" s="58"/>
      <c r="RJ8" s="58"/>
      <c r="RK8" s="58"/>
      <c r="RL8" s="58"/>
      <c r="RM8" s="58"/>
      <c r="RN8" s="58"/>
      <c r="RO8" s="58"/>
      <c r="RP8" s="58"/>
      <c r="RQ8" s="58"/>
      <c r="RR8" s="58"/>
      <c r="RS8" s="58"/>
      <c r="RT8" s="58"/>
      <c r="RU8" s="58"/>
      <c r="RV8" s="58"/>
      <c r="RW8" s="58"/>
      <c r="RX8" s="58"/>
      <c r="RY8" s="58"/>
      <c r="RZ8" s="58"/>
      <c r="SA8" s="58"/>
      <c r="SB8" s="58"/>
      <c r="SC8" s="58"/>
      <c r="SD8" s="58"/>
      <c r="SE8" s="58"/>
      <c r="SF8" s="58"/>
      <c r="SG8" s="58"/>
      <c r="SH8" s="58"/>
      <c r="SI8" s="58"/>
      <c r="SJ8" s="58"/>
      <c r="SK8" s="58"/>
      <c r="SL8" s="58"/>
      <c r="SM8" s="58"/>
      <c r="SN8" s="58"/>
      <c r="SO8" s="58"/>
      <c r="SP8" s="58"/>
      <c r="SQ8" s="58"/>
      <c r="SR8" s="58"/>
      <c r="SS8" s="58"/>
      <c r="ST8" s="58"/>
      <c r="SU8" s="58"/>
      <c r="SV8" s="58"/>
      <c r="SW8" s="58"/>
      <c r="SX8" s="58"/>
      <c r="SY8" s="58"/>
      <c r="SZ8" s="58"/>
      <c r="TA8" s="58"/>
      <c r="TB8" s="58"/>
      <c r="TC8" s="58"/>
      <c r="TD8" s="58"/>
      <c r="TE8" s="58"/>
      <c r="TF8" s="58"/>
      <c r="TG8" s="58"/>
      <c r="TH8" s="58"/>
      <c r="TI8" s="58"/>
      <c r="TJ8" s="58"/>
      <c r="TK8" s="58"/>
      <c r="TL8" s="58"/>
      <c r="TM8" s="58"/>
      <c r="TN8" s="58"/>
      <c r="TO8" s="58"/>
      <c r="TP8" s="58"/>
      <c r="TQ8" s="58"/>
      <c r="TR8" s="58"/>
      <c r="TS8" s="58"/>
      <c r="TT8" s="58"/>
      <c r="TU8" s="58"/>
      <c r="TY8" s="82"/>
      <c r="TZ8" s="82"/>
      <c r="UA8" s="82" t="s">
        <v>1828</v>
      </c>
      <c r="UB8" s="82" t="s">
        <v>137</v>
      </c>
      <c r="UC8" s="82"/>
      <c r="UD8" s="82"/>
      <c r="UE8" s="82"/>
      <c r="UF8" s="82"/>
      <c r="UG8" s="82" t="s">
        <v>1909</v>
      </c>
      <c r="UH8" s="82" t="s">
        <v>2280</v>
      </c>
      <c r="UI8" s="82"/>
      <c r="UJ8" s="82"/>
      <c r="UK8" s="82"/>
      <c r="UL8" s="82"/>
      <c r="UM8" s="82" t="s">
        <v>2279</v>
      </c>
      <c r="UN8" s="82"/>
      <c r="UO8" s="82" t="s">
        <v>1947</v>
      </c>
      <c r="UP8" s="82"/>
      <c r="UQ8" s="82"/>
      <c r="UR8" s="82"/>
      <c r="US8" s="82"/>
      <c r="UT8" s="82" t="s">
        <v>396</v>
      </c>
      <c r="UU8" s="82"/>
      <c r="UV8" s="82"/>
      <c r="UW8" s="82"/>
      <c r="UX8" s="82"/>
      <c r="UY8" s="82"/>
      <c r="UZ8" s="82"/>
      <c r="VA8" s="82"/>
      <c r="VB8" s="82" t="s">
        <v>1867</v>
      </c>
      <c r="VC8" s="82"/>
      <c r="VD8" s="82"/>
      <c r="VE8" s="82"/>
      <c r="VF8" s="82"/>
      <c r="VG8" s="82"/>
      <c r="VH8" s="82"/>
      <c r="VI8" s="82"/>
      <c r="VJ8" s="82"/>
      <c r="VK8" s="82"/>
      <c r="VL8" s="82"/>
      <c r="VM8" s="82"/>
      <c r="VN8" s="82"/>
      <c r="VO8" s="82"/>
      <c r="VP8" s="82"/>
      <c r="VQ8" s="82"/>
      <c r="VR8" s="82"/>
      <c r="VS8" s="82"/>
      <c r="VT8" s="82"/>
      <c r="VU8" s="82"/>
      <c r="VV8" s="82"/>
      <c r="VW8" s="82"/>
      <c r="VX8" s="82"/>
      <c r="VY8" s="82"/>
      <c r="VZ8" s="82"/>
      <c r="WA8" s="82"/>
      <c r="WB8" s="82"/>
      <c r="WC8" s="82"/>
      <c r="WD8" s="82"/>
      <c r="WE8" s="82"/>
      <c r="WF8" s="82"/>
      <c r="WG8" s="82"/>
      <c r="WH8" s="82"/>
      <c r="WI8" s="82"/>
      <c r="WJ8" s="82"/>
      <c r="WK8" s="82"/>
      <c r="WL8" s="82"/>
      <c r="WM8" s="82"/>
      <c r="WN8" s="82"/>
      <c r="WO8" s="82"/>
      <c r="WP8" s="82"/>
      <c r="WQ8" s="82"/>
      <c r="WR8" s="82"/>
      <c r="WS8" s="82"/>
      <c r="WT8" s="82"/>
      <c r="WU8" s="82"/>
      <c r="WV8" s="82"/>
      <c r="WW8" s="82"/>
      <c r="WX8" s="82"/>
      <c r="WY8" s="82"/>
      <c r="WZ8" s="82"/>
      <c r="XA8" s="82"/>
      <c r="XB8" s="82"/>
      <c r="XC8" s="82"/>
      <c r="XD8" s="82"/>
      <c r="XE8" s="82"/>
      <c r="XF8" s="82"/>
      <c r="XG8" s="82"/>
      <c r="XH8" s="82"/>
      <c r="XI8" s="82"/>
      <c r="XJ8" s="82"/>
      <c r="XK8" s="82"/>
      <c r="XL8" s="82"/>
      <c r="XM8" s="82"/>
      <c r="XN8" s="82"/>
      <c r="XO8" s="82"/>
      <c r="XP8" s="82"/>
      <c r="XQ8" s="82"/>
      <c r="XR8" s="82"/>
      <c r="XS8" s="82"/>
      <c r="XT8" s="82"/>
      <c r="XU8" s="82"/>
      <c r="ARF8" t="s">
        <v>1851</v>
      </c>
      <c r="ARG8" t="s">
        <v>1833</v>
      </c>
      <c r="ARK8" t="s">
        <v>1879</v>
      </c>
      <c r="ARL8" t="s">
        <v>1876</v>
      </c>
      <c r="ARQ8" t="s">
        <v>1862</v>
      </c>
      <c r="ARS8" t="s">
        <v>1856</v>
      </c>
      <c r="ASF8" t="s">
        <v>1849</v>
      </c>
      <c r="ASN8" t="s">
        <v>772</v>
      </c>
      <c r="BKN8">
        <v>1</v>
      </c>
      <c r="BKO8" t="s">
        <v>45</v>
      </c>
      <c r="BKR8" t="s">
        <v>125</v>
      </c>
      <c r="BKS8" t="s">
        <v>135</v>
      </c>
      <c r="BKT8" t="s">
        <v>348</v>
      </c>
      <c r="BKV8" t="s">
        <v>61</v>
      </c>
    </row>
    <row r="9" spans="1:1681">
      <c r="B9" s="28"/>
      <c r="E9" s="19"/>
      <c r="G9" s="15" t="s">
        <v>646</v>
      </c>
      <c r="H9" s="76" t="s">
        <v>2365</v>
      </c>
      <c r="J9" s="79">
        <v>206</v>
      </c>
      <c r="K9" s="79" t="s">
        <v>1259</v>
      </c>
      <c r="L9" s="71"/>
      <c r="M9" s="15" t="s">
        <v>724</v>
      </c>
      <c r="N9" s="15" t="s">
        <v>135</v>
      </c>
      <c r="P9" s="80">
        <v>1</v>
      </c>
      <c r="Q9" s="80" t="s">
        <v>1260</v>
      </c>
      <c r="R9" s="70"/>
      <c r="S9" s="17" t="s">
        <v>1679</v>
      </c>
      <c r="T9" s="17" t="s">
        <v>1038</v>
      </c>
      <c r="V9" s="17" t="s">
        <v>1702</v>
      </c>
      <c r="W9" s="17" t="s">
        <v>1795</v>
      </c>
      <c r="Y9" s="17" t="s">
        <v>1750</v>
      </c>
      <c r="Z9" s="17" t="s">
        <v>1817</v>
      </c>
      <c r="AB9" s="82">
        <v>6</v>
      </c>
      <c r="AC9" s="82" t="s">
        <v>1828</v>
      </c>
      <c r="AE9" s="54" t="s">
        <v>1992</v>
      </c>
      <c r="AF9" t="s">
        <v>1993</v>
      </c>
      <c r="AH9" t="s">
        <v>2088</v>
      </c>
      <c r="AI9" t="s">
        <v>1072</v>
      </c>
      <c r="AJ9" s="58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  <c r="IW9" s="58"/>
      <c r="IX9" s="58"/>
      <c r="IY9" s="58"/>
      <c r="IZ9" s="58"/>
      <c r="JA9" s="58"/>
      <c r="JB9" s="58"/>
      <c r="JC9" s="58"/>
      <c r="JD9" s="58"/>
      <c r="JE9" s="58"/>
      <c r="JF9" s="58"/>
      <c r="JG9" s="58"/>
      <c r="JH9" s="58"/>
      <c r="JI9" s="58"/>
      <c r="JJ9" s="58"/>
      <c r="JK9" s="58"/>
      <c r="JL9" s="58"/>
      <c r="JM9" s="58"/>
      <c r="JN9" s="58"/>
      <c r="JO9" s="58"/>
      <c r="JP9" s="58"/>
      <c r="JQ9" s="58"/>
      <c r="JR9" s="58"/>
      <c r="JS9" s="58"/>
      <c r="JT9" s="58"/>
      <c r="JU9" s="58"/>
      <c r="JV9" s="58"/>
      <c r="JW9" s="58"/>
      <c r="JX9" s="58"/>
      <c r="JY9" s="58"/>
      <c r="JZ9" s="58"/>
      <c r="KA9" s="58"/>
      <c r="KB9" s="58"/>
      <c r="KC9" s="58"/>
      <c r="KD9" s="58"/>
      <c r="KE9" s="58"/>
      <c r="KF9" s="58"/>
      <c r="KG9" s="58"/>
      <c r="KH9" s="58"/>
      <c r="KI9" s="58"/>
      <c r="KJ9" s="58"/>
      <c r="KK9" s="58"/>
      <c r="KL9" s="58"/>
      <c r="KM9" s="58"/>
      <c r="KN9" s="58"/>
      <c r="KO9" s="58"/>
      <c r="KP9" s="58"/>
      <c r="KQ9" s="58"/>
      <c r="KR9" s="58"/>
      <c r="KS9" s="58"/>
      <c r="KT9" s="58"/>
      <c r="KU9" s="58"/>
      <c r="KV9" s="58"/>
      <c r="KW9" s="58"/>
      <c r="KX9" s="58"/>
      <c r="KY9" s="58"/>
      <c r="KZ9" s="58"/>
      <c r="LA9" s="58"/>
      <c r="LB9" s="58"/>
      <c r="LC9" s="58"/>
      <c r="LD9" s="58"/>
      <c r="LE9" s="58"/>
      <c r="LF9" s="58"/>
      <c r="LG9" s="58"/>
      <c r="LH9" s="58"/>
      <c r="LI9" s="58"/>
      <c r="LJ9" s="58"/>
      <c r="LK9" s="58"/>
      <c r="LL9" s="58"/>
      <c r="LM9" s="58"/>
      <c r="LN9" s="58"/>
      <c r="LO9" s="58"/>
      <c r="LP9" s="58"/>
      <c r="LQ9" s="58"/>
      <c r="LR9" s="58"/>
      <c r="LS9" s="58"/>
      <c r="LT9" s="58"/>
      <c r="LU9" s="58"/>
      <c r="LV9" s="58"/>
      <c r="LW9" s="58"/>
      <c r="LX9" s="58"/>
      <c r="LY9" s="58"/>
      <c r="LZ9" s="58"/>
      <c r="MA9" s="58"/>
      <c r="MB9" s="58"/>
      <c r="MC9" s="58"/>
      <c r="MD9" s="58"/>
      <c r="ME9" s="58"/>
      <c r="MF9" s="58"/>
      <c r="MG9" s="58"/>
      <c r="MH9" s="58"/>
      <c r="MI9" s="58"/>
      <c r="MJ9" s="58"/>
      <c r="MK9" s="58"/>
      <c r="ML9" s="58"/>
      <c r="MM9" s="58"/>
      <c r="MN9" s="58"/>
      <c r="MO9" s="58"/>
      <c r="MP9" s="58"/>
      <c r="MQ9" s="58"/>
      <c r="MR9" s="58"/>
      <c r="MS9" s="58"/>
      <c r="MT9" s="58"/>
      <c r="MU9" s="58"/>
      <c r="MV9" s="58"/>
      <c r="MW9" s="58"/>
      <c r="MX9" s="58"/>
      <c r="MY9" s="58"/>
      <c r="MZ9" s="58"/>
      <c r="NA9" s="58"/>
      <c r="NB9" s="58"/>
      <c r="NC9" s="58"/>
      <c r="ND9" s="58"/>
      <c r="NE9" s="58"/>
      <c r="NF9" s="58"/>
      <c r="NG9" s="58"/>
      <c r="NH9" s="58"/>
      <c r="NI9" s="58"/>
      <c r="NJ9" s="58"/>
      <c r="NK9" s="58"/>
      <c r="NL9" s="58"/>
      <c r="NM9" s="58"/>
      <c r="NN9" s="58"/>
      <c r="NO9" s="58"/>
      <c r="NP9" s="58"/>
      <c r="NQ9" s="58"/>
      <c r="NR9" s="58"/>
      <c r="NS9" s="58"/>
      <c r="NT9" s="58"/>
      <c r="NU9" s="58"/>
      <c r="NV9" s="58"/>
      <c r="NW9" s="58"/>
      <c r="NX9" s="58"/>
      <c r="NY9" s="58"/>
      <c r="NZ9" s="58"/>
      <c r="OA9" s="58"/>
      <c r="OB9" s="58"/>
      <c r="OC9" s="58"/>
      <c r="OD9" s="58"/>
      <c r="OE9" s="58"/>
      <c r="OF9" s="58"/>
      <c r="OG9" s="58"/>
      <c r="OH9" s="58"/>
      <c r="OI9" s="58"/>
      <c r="OJ9" s="58"/>
      <c r="OK9" s="58"/>
      <c r="OL9" s="58"/>
      <c r="OM9" s="58"/>
      <c r="ON9" s="58"/>
      <c r="OO9" s="58"/>
      <c r="OP9" s="58"/>
      <c r="OQ9" s="58"/>
      <c r="OR9" s="58"/>
      <c r="OS9" s="58"/>
      <c r="OT9" s="58"/>
      <c r="OU9" s="58"/>
      <c r="OV9" s="58"/>
      <c r="OW9" s="58"/>
      <c r="OX9" s="58"/>
      <c r="OY9" s="58"/>
      <c r="OZ9" s="58"/>
      <c r="PA9" s="58"/>
      <c r="PB9" s="58"/>
      <c r="PC9" s="58"/>
      <c r="PD9" s="58"/>
      <c r="PE9" s="58"/>
      <c r="PF9" s="58"/>
      <c r="PG9" s="58"/>
      <c r="PH9" s="58"/>
      <c r="PI9" s="58"/>
      <c r="PJ9" s="58"/>
      <c r="PK9" s="58"/>
      <c r="PL9" s="58"/>
      <c r="PM9" s="58"/>
      <c r="PN9" s="58"/>
      <c r="PO9" s="58"/>
      <c r="PP9" s="58"/>
      <c r="PQ9" s="58"/>
      <c r="PR9" s="58"/>
      <c r="PS9" s="58"/>
      <c r="PT9" s="58"/>
      <c r="PU9" s="58"/>
      <c r="PV9" s="58"/>
      <c r="PW9" s="58"/>
      <c r="PX9" s="58"/>
      <c r="PY9" s="58"/>
      <c r="PZ9" s="58"/>
      <c r="QA9" s="58"/>
      <c r="QB9" s="58"/>
      <c r="QC9" s="58"/>
      <c r="QD9" s="58"/>
      <c r="QE9" s="58"/>
      <c r="QF9" s="58"/>
      <c r="QG9" s="58"/>
      <c r="QH9" s="58"/>
      <c r="QI9" s="58"/>
      <c r="QJ9" s="58"/>
      <c r="QK9" s="58"/>
      <c r="QL9" s="58"/>
      <c r="QM9" s="58"/>
      <c r="QN9" s="58"/>
      <c r="QO9" s="58"/>
      <c r="QP9" s="58"/>
      <c r="QQ9" s="58"/>
      <c r="QR9" s="58"/>
      <c r="QS9" s="58"/>
      <c r="QT9" s="58"/>
      <c r="QU9" s="58"/>
      <c r="QV9" s="58"/>
      <c r="QW9" s="58"/>
      <c r="QX9" s="58"/>
      <c r="QY9" s="58"/>
      <c r="QZ9" s="58"/>
      <c r="RA9" s="58"/>
      <c r="RB9" s="58"/>
      <c r="RC9" s="58"/>
      <c r="RD9" s="58"/>
      <c r="RE9" s="58"/>
      <c r="RF9" s="58"/>
      <c r="RG9" s="58"/>
      <c r="RH9" s="58"/>
      <c r="RI9" s="58"/>
      <c r="RJ9" s="58"/>
      <c r="RK9" s="58"/>
      <c r="RL9" s="58"/>
      <c r="RM9" s="58"/>
      <c r="RN9" s="58"/>
      <c r="RO9" s="58"/>
      <c r="RP9" s="58"/>
      <c r="RQ9" s="58"/>
      <c r="RR9" s="58"/>
      <c r="RS9" s="58"/>
      <c r="RT9" s="58"/>
      <c r="RU9" s="58"/>
      <c r="RV9" s="58"/>
      <c r="RW9" s="58"/>
      <c r="RX9" s="58"/>
      <c r="RY9" s="58"/>
      <c r="RZ9" s="58"/>
      <c r="SA9" s="58"/>
      <c r="SB9" s="58"/>
      <c r="SC9" s="58"/>
      <c r="SD9" s="58"/>
      <c r="SE9" s="58"/>
      <c r="SF9" s="58"/>
      <c r="SG9" s="58"/>
      <c r="SH9" s="58"/>
      <c r="SI9" s="58"/>
      <c r="SJ9" s="58"/>
      <c r="SK9" s="58"/>
      <c r="SL9" s="58"/>
      <c r="SM9" s="58"/>
      <c r="SN9" s="58"/>
      <c r="SO9" s="58"/>
      <c r="SP9" s="58"/>
      <c r="SQ9" s="58"/>
      <c r="SR9" s="58"/>
      <c r="SS9" s="58"/>
      <c r="ST9" s="58"/>
      <c r="SU9" s="58"/>
      <c r="SV9" s="58"/>
      <c r="SW9" s="58"/>
      <c r="SX9" s="58"/>
      <c r="SY9" s="58"/>
      <c r="SZ9" s="58"/>
      <c r="TA9" s="58"/>
      <c r="TB9" s="58"/>
      <c r="TC9" s="58"/>
      <c r="TD9" s="58"/>
      <c r="TE9" s="58"/>
      <c r="TF9" s="58"/>
      <c r="TG9" s="58"/>
      <c r="TH9" s="58"/>
      <c r="TI9" s="58"/>
      <c r="TJ9" s="58"/>
      <c r="TK9" s="58"/>
      <c r="TL9" s="58"/>
      <c r="TM9" s="58"/>
      <c r="TN9" s="58"/>
      <c r="TO9" s="58"/>
      <c r="TP9" s="58"/>
      <c r="TQ9" s="58"/>
      <c r="TR9" s="58"/>
      <c r="TS9" s="58"/>
      <c r="TT9" s="58"/>
      <c r="TU9" s="58"/>
      <c r="TY9" s="82"/>
      <c r="TZ9" s="82"/>
      <c r="UA9" s="82" t="s">
        <v>1827</v>
      </c>
      <c r="UB9" s="82" t="s">
        <v>1832</v>
      </c>
      <c r="UC9" s="82"/>
      <c r="UD9" s="82"/>
      <c r="UE9" s="82"/>
      <c r="UF9" s="82"/>
      <c r="UG9" s="82" t="s">
        <v>1923</v>
      </c>
      <c r="UH9" s="82" t="s">
        <v>1875</v>
      </c>
      <c r="UI9" s="82"/>
      <c r="UJ9" s="82"/>
      <c r="UK9" s="82"/>
      <c r="UL9" s="82"/>
      <c r="UM9" s="82" t="s">
        <v>1920</v>
      </c>
      <c r="UN9" s="82"/>
      <c r="UO9" s="82"/>
      <c r="UP9" s="82"/>
      <c r="UQ9" s="82"/>
      <c r="UR9" s="82"/>
      <c r="US9" s="82"/>
      <c r="UT9" s="82"/>
      <c r="UU9" s="82"/>
      <c r="UV9" s="82"/>
      <c r="UW9" s="82"/>
      <c r="UX9" s="82"/>
      <c r="UY9" s="82"/>
      <c r="UZ9" s="82"/>
      <c r="VA9" s="82"/>
      <c r="VB9" s="82" t="s">
        <v>2282</v>
      </c>
      <c r="VC9" s="82"/>
      <c r="VD9" s="82"/>
      <c r="VE9" s="82"/>
      <c r="VF9" s="82"/>
      <c r="VG9" s="82"/>
      <c r="VH9" s="82"/>
      <c r="VI9" s="82"/>
      <c r="VJ9" s="82"/>
      <c r="VK9" s="82"/>
      <c r="VL9" s="82"/>
      <c r="VM9" s="82"/>
      <c r="VN9" s="82"/>
      <c r="VO9" s="82"/>
      <c r="VP9" s="82"/>
      <c r="VQ9" s="82"/>
      <c r="VR9" s="82"/>
      <c r="VS9" s="82"/>
      <c r="VT9" s="82"/>
      <c r="VU9" s="82"/>
      <c r="VV9" s="82"/>
      <c r="VW9" s="82"/>
      <c r="VX9" s="82"/>
      <c r="VY9" s="82"/>
      <c r="VZ9" s="82"/>
      <c r="WA9" s="82"/>
      <c r="WB9" s="82"/>
      <c r="WC9" s="82"/>
      <c r="WD9" s="82"/>
      <c r="WE9" s="82"/>
      <c r="WF9" s="82"/>
      <c r="WG9" s="82"/>
      <c r="WH9" s="82"/>
      <c r="WI9" s="82"/>
      <c r="WJ9" s="82"/>
      <c r="WK9" s="82"/>
      <c r="WL9" s="82"/>
      <c r="WM9" s="82"/>
      <c r="WN9" s="82"/>
      <c r="WO9" s="82"/>
      <c r="WP9" s="82"/>
      <c r="WQ9" s="82"/>
      <c r="WR9" s="82"/>
      <c r="WS9" s="82"/>
      <c r="WT9" s="82"/>
      <c r="WU9" s="82"/>
      <c r="WV9" s="82"/>
      <c r="WW9" s="82"/>
      <c r="WX9" s="82"/>
      <c r="WY9" s="82"/>
      <c r="WZ9" s="82"/>
      <c r="XA9" s="82"/>
      <c r="XB9" s="82"/>
      <c r="XC9" s="82"/>
      <c r="XD9" s="82"/>
      <c r="XE9" s="82"/>
      <c r="XF9" s="82"/>
      <c r="XG9" s="82"/>
      <c r="XH9" s="82"/>
      <c r="XI9" s="82"/>
      <c r="XJ9" s="82"/>
      <c r="XK9" s="82"/>
      <c r="XL9" s="82"/>
      <c r="XM9" s="82"/>
      <c r="XN9" s="82"/>
      <c r="XO9" s="82"/>
      <c r="XP9" s="82"/>
      <c r="XQ9" s="82"/>
      <c r="XR9" s="82"/>
      <c r="XS9" s="82"/>
      <c r="XT9" s="82"/>
      <c r="XU9" s="82"/>
      <c r="ARF9" s="70" t="s">
        <v>1857</v>
      </c>
      <c r="ARG9" t="s">
        <v>1834</v>
      </c>
      <c r="ARK9" t="s">
        <v>525</v>
      </c>
      <c r="ARL9" t="s">
        <v>1866</v>
      </c>
      <c r="ARQ9" t="s">
        <v>2</v>
      </c>
      <c r="ASF9" t="s">
        <v>769</v>
      </c>
      <c r="ASN9" t="s">
        <v>1941</v>
      </c>
      <c r="BKN9">
        <v>0</v>
      </c>
      <c r="BKO9" t="s">
        <v>47</v>
      </c>
      <c r="BKR9" t="s">
        <v>127</v>
      </c>
      <c r="BKS9" t="s">
        <v>113</v>
      </c>
      <c r="BKT9" t="s">
        <v>342</v>
      </c>
      <c r="BKV9" t="s">
        <v>151</v>
      </c>
    </row>
    <row r="10" spans="1:1681">
      <c r="B10" s="28"/>
      <c r="E10" s="19"/>
      <c r="G10" s="15" t="s">
        <v>245</v>
      </c>
      <c r="H10" s="76" t="s">
        <v>246</v>
      </c>
      <c r="J10" s="79">
        <v>207</v>
      </c>
      <c r="K10" s="79" t="s">
        <v>1263</v>
      </c>
      <c r="L10" s="71"/>
      <c r="M10" s="15" t="s">
        <v>724</v>
      </c>
      <c r="N10" s="15" t="s">
        <v>1260</v>
      </c>
      <c r="P10" s="80">
        <v>2</v>
      </c>
      <c r="Q10" s="80" t="s">
        <v>135</v>
      </c>
      <c r="R10" s="70"/>
      <c r="S10" s="17" t="s">
        <v>1679</v>
      </c>
      <c r="T10" s="17" t="s">
        <v>1059</v>
      </c>
      <c r="V10" s="17" t="s">
        <v>1703</v>
      </c>
      <c r="W10" s="17" t="s">
        <v>1796</v>
      </c>
      <c r="Y10" s="17" t="s">
        <v>1675</v>
      </c>
      <c r="Z10" s="17" t="s">
        <v>1818</v>
      </c>
      <c r="AB10" s="82">
        <v>7</v>
      </c>
      <c r="AC10" s="82" t="s">
        <v>1827</v>
      </c>
      <c r="AE10" s="54" t="s">
        <v>1994</v>
      </c>
      <c r="AF10" t="s">
        <v>1995</v>
      </c>
      <c r="AH10" t="s">
        <v>2088</v>
      </c>
      <c r="AI10" t="s">
        <v>1103</v>
      </c>
      <c r="AJ10" s="58"/>
      <c r="AK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  <c r="IW10" s="58"/>
      <c r="IX10" s="58"/>
      <c r="IY10" s="58"/>
      <c r="IZ10" s="58"/>
      <c r="JA10" s="58"/>
      <c r="JB10" s="58"/>
      <c r="JC10" s="58"/>
      <c r="JD10" s="58"/>
      <c r="JE10" s="58"/>
      <c r="JF10" s="58"/>
      <c r="JG10" s="58"/>
      <c r="JH10" s="58"/>
      <c r="JI10" s="58"/>
      <c r="JJ10" s="58"/>
      <c r="JK10" s="58"/>
      <c r="JL10" s="58"/>
      <c r="JM10" s="58"/>
      <c r="JN10" s="58"/>
      <c r="JO10" s="58"/>
      <c r="JP10" s="58"/>
      <c r="JQ10" s="58"/>
      <c r="JR10" s="58"/>
      <c r="JS10" s="58"/>
      <c r="JT10" s="58"/>
      <c r="JU10" s="58"/>
      <c r="JV10" s="58"/>
      <c r="JW10" s="58"/>
      <c r="JX10" s="58"/>
      <c r="JY10" s="58"/>
      <c r="JZ10" s="58"/>
      <c r="KA10" s="58"/>
      <c r="KB10" s="58"/>
      <c r="KC10" s="58"/>
      <c r="KD10" s="58"/>
      <c r="KE10" s="58"/>
      <c r="KF10" s="58"/>
      <c r="KG10" s="58"/>
      <c r="KH10" s="58"/>
      <c r="KI10" s="58"/>
      <c r="KJ10" s="58"/>
      <c r="KK10" s="58"/>
      <c r="KL10" s="58"/>
      <c r="KM10" s="58"/>
      <c r="KN10" s="58"/>
      <c r="KO10" s="58"/>
      <c r="KP10" s="58"/>
      <c r="KQ10" s="58"/>
      <c r="KR10" s="58"/>
      <c r="KS10" s="58"/>
      <c r="KT10" s="58"/>
      <c r="KU10" s="58"/>
      <c r="KV10" s="58"/>
      <c r="KW10" s="58"/>
      <c r="KX10" s="58"/>
      <c r="KY10" s="58"/>
      <c r="KZ10" s="58"/>
      <c r="LA10" s="58"/>
      <c r="LB10" s="58"/>
      <c r="LC10" s="58"/>
      <c r="LD10" s="58"/>
      <c r="LE10" s="58"/>
      <c r="LF10" s="58"/>
      <c r="LG10" s="58"/>
      <c r="LH10" s="58"/>
      <c r="LI10" s="58"/>
      <c r="LJ10" s="58"/>
      <c r="LK10" s="58"/>
      <c r="LL10" s="58"/>
      <c r="LM10" s="58"/>
      <c r="LN10" s="58"/>
      <c r="LO10" s="58"/>
      <c r="LP10" s="58"/>
      <c r="LQ10" s="58"/>
      <c r="LR10" s="58"/>
      <c r="LS10" s="58"/>
      <c r="LT10" s="58"/>
      <c r="LU10" s="58"/>
      <c r="LV10" s="58"/>
      <c r="LW10" s="58"/>
      <c r="LX10" s="58"/>
      <c r="LY10" s="58"/>
      <c r="LZ10" s="58"/>
      <c r="MA10" s="58"/>
      <c r="MB10" s="58"/>
      <c r="MC10" s="58"/>
      <c r="MD10" s="58"/>
      <c r="ME10" s="58"/>
      <c r="MF10" s="58"/>
      <c r="MG10" s="58"/>
      <c r="MH10" s="58"/>
      <c r="MI10" s="58"/>
      <c r="MJ10" s="58"/>
      <c r="MK10" s="58"/>
      <c r="ML10" s="58"/>
      <c r="MM10" s="58"/>
      <c r="MN10" s="58"/>
      <c r="MO10" s="58"/>
      <c r="MP10" s="58"/>
      <c r="MQ10" s="58"/>
      <c r="MR10" s="58"/>
      <c r="MS10" s="58"/>
      <c r="MT10" s="58"/>
      <c r="MU10" s="58"/>
      <c r="MV10" s="58"/>
      <c r="MW10" s="58"/>
      <c r="MX10" s="58"/>
      <c r="MY10" s="58"/>
      <c r="MZ10" s="58"/>
      <c r="NA10" s="58"/>
      <c r="NB10" s="58"/>
      <c r="NC10" s="58"/>
      <c r="ND10" s="58"/>
      <c r="NE10" s="58"/>
      <c r="NF10" s="58"/>
      <c r="NG10" s="58"/>
      <c r="NH10" s="58"/>
      <c r="NI10" s="58"/>
      <c r="NJ10" s="58"/>
      <c r="NK10" s="58"/>
      <c r="NL10" s="58"/>
      <c r="NM10" s="58"/>
      <c r="NN10" s="58"/>
      <c r="NO10" s="58"/>
      <c r="NP10" s="58"/>
      <c r="NQ10" s="58"/>
      <c r="NR10" s="58"/>
      <c r="NS10" s="58"/>
      <c r="NT10" s="58"/>
      <c r="NU10" s="58"/>
      <c r="NV10" s="58"/>
      <c r="NW10" s="58"/>
      <c r="NX10" s="58"/>
      <c r="NY10" s="58"/>
      <c r="NZ10" s="58"/>
      <c r="OA10" s="58"/>
      <c r="OB10" s="58"/>
      <c r="OC10" s="58"/>
      <c r="OD10" s="58"/>
      <c r="OE10" s="58"/>
      <c r="OF10" s="58"/>
      <c r="OG10" s="58"/>
      <c r="OH10" s="58"/>
      <c r="OI10" s="58"/>
      <c r="OJ10" s="58"/>
      <c r="OK10" s="58"/>
      <c r="OL10" s="58"/>
      <c r="OM10" s="58"/>
      <c r="ON10" s="58"/>
      <c r="OO10" s="58"/>
      <c r="OP10" s="58"/>
      <c r="OQ10" s="58"/>
      <c r="OR10" s="58"/>
      <c r="OS10" s="58"/>
      <c r="OT10" s="58"/>
      <c r="OU10" s="58"/>
      <c r="OV10" s="58"/>
      <c r="OW10" s="58"/>
      <c r="OX10" s="58"/>
      <c r="OY10" s="58"/>
      <c r="OZ10" s="58"/>
      <c r="PA10" s="58"/>
      <c r="PB10" s="58"/>
      <c r="PC10" s="58"/>
      <c r="PD10" s="58"/>
      <c r="PE10" s="58"/>
      <c r="PF10" s="58"/>
      <c r="PG10" s="58"/>
      <c r="PH10" s="58"/>
      <c r="PI10" s="58"/>
      <c r="PJ10" s="58"/>
      <c r="PK10" s="58"/>
      <c r="PL10" s="58"/>
      <c r="PM10" s="58"/>
      <c r="PN10" s="58"/>
      <c r="PO10" s="58"/>
      <c r="PP10" s="58"/>
      <c r="PQ10" s="58"/>
      <c r="PR10" s="58"/>
      <c r="PS10" s="58"/>
      <c r="PT10" s="58"/>
      <c r="PU10" s="58"/>
      <c r="PV10" s="58"/>
      <c r="PW10" s="58"/>
      <c r="PX10" s="58"/>
      <c r="PY10" s="58"/>
      <c r="PZ10" s="58"/>
      <c r="QA10" s="58"/>
      <c r="QB10" s="58"/>
      <c r="QC10" s="58"/>
      <c r="QD10" s="58"/>
      <c r="QE10" s="58"/>
      <c r="QF10" s="58"/>
      <c r="QG10" s="58"/>
      <c r="QH10" s="58"/>
      <c r="QI10" s="58"/>
      <c r="QJ10" s="58"/>
      <c r="QK10" s="58"/>
      <c r="QL10" s="58"/>
      <c r="QM10" s="58"/>
      <c r="QN10" s="58"/>
      <c r="QO10" s="58"/>
      <c r="QP10" s="58"/>
      <c r="QQ10" s="58"/>
      <c r="QR10" s="58"/>
      <c r="QS10" s="58"/>
      <c r="QT10" s="58"/>
      <c r="QU10" s="58"/>
      <c r="QV10" s="58"/>
      <c r="QW10" s="58"/>
      <c r="QX10" s="58"/>
      <c r="QY10" s="58"/>
      <c r="QZ10" s="58"/>
      <c r="RA10" s="58"/>
      <c r="RB10" s="58"/>
      <c r="RC10" s="58"/>
      <c r="RD10" s="58"/>
      <c r="RE10" s="58"/>
      <c r="RF10" s="58"/>
      <c r="RG10" s="58"/>
      <c r="RH10" s="58"/>
      <c r="RI10" s="58"/>
      <c r="RJ10" s="58"/>
      <c r="RK10" s="58"/>
      <c r="RL10" s="58"/>
      <c r="RM10" s="58"/>
      <c r="RN10" s="58"/>
      <c r="RO10" s="58"/>
      <c r="RP10" s="58"/>
      <c r="RQ10" s="58"/>
      <c r="RR10" s="58"/>
      <c r="RS10" s="58"/>
      <c r="RT10" s="58"/>
      <c r="RU10" s="58"/>
      <c r="RV10" s="58"/>
      <c r="RW10" s="58"/>
      <c r="RX10" s="58"/>
      <c r="RY10" s="58"/>
      <c r="RZ10" s="58"/>
      <c r="SA10" s="58"/>
      <c r="SB10" s="58"/>
      <c r="SC10" s="58"/>
      <c r="SD10" s="58"/>
      <c r="SE10" s="58"/>
      <c r="SF10" s="58"/>
      <c r="SG10" s="58"/>
      <c r="SH10" s="58"/>
      <c r="SI10" s="58"/>
      <c r="SJ10" s="58"/>
      <c r="SK10" s="58"/>
      <c r="SL10" s="58"/>
      <c r="SM10" s="58"/>
      <c r="SN10" s="58"/>
      <c r="SO10" s="58"/>
      <c r="SP10" s="58"/>
      <c r="SQ10" s="58"/>
      <c r="SR10" s="58"/>
      <c r="SS10" s="58"/>
      <c r="ST10" s="58"/>
      <c r="SU10" s="58"/>
      <c r="SV10" s="58"/>
      <c r="SW10" s="58"/>
      <c r="SX10" s="58"/>
      <c r="SY10" s="58"/>
      <c r="SZ10" s="58"/>
      <c r="TA10" s="58"/>
      <c r="TB10" s="58"/>
      <c r="TC10" s="58"/>
      <c r="TD10" s="58"/>
      <c r="TE10" s="58"/>
      <c r="TF10" s="58"/>
      <c r="TG10" s="58"/>
      <c r="TH10" s="58"/>
      <c r="TI10" s="58"/>
      <c r="TJ10" s="58"/>
      <c r="TK10" s="58"/>
      <c r="TL10" s="58"/>
      <c r="TM10" s="58"/>
      <c r="TN10" s="58"/>
      <c r="TO10" s="58"/>
      <c r="TP10" s="58"/>
      <c r="TQ10" s="58"/>
      <c r="TR10" s="58"/>
      <c r="TS10" s="58"/>
      <c r="TT10" s="58"/>
      <c r="TU10" s="58"/>
      <c r="TY10" s="82"/>
      <c r="TZ10" s="82"/>
      <c r="UA10" s="82" t="s">
        <v>1858</v>
      </c>
      <c r="UB10" s="82" t="s">
        <v>1840</v>
      </c>
      <c r="UC10" s="82"/>
      <c r="UD10" s="82"/>
      <c r="UE10" s="82"/>
      <c r="UF10" s="82"/>
      <c r="UG10" s="82" t="s">
        <v>1879</v>
      </c>
      <c r="UH10" s="82" t="s">
        <v>2281</v>
      </c>
      <c r="UI10" s="82"/>
      <c r="UJ10" s="82"/>
      <c r="UK10" s="82"/>
      <c r="UL10" s="82"/>
      <c r="UM10" s="82" t="s">
        <v>1933</v>
      </c>
      <c r="UN10" s="82"/>
      <c r="UO10" s="82"/>
      <c r="UP10" s="82"/>
      <c r="UQ10" s="82"/>
      <c r="UR10" s="82"/>
      <c r="US10" s="82"/>
      <c r="UT10" s="82"/>
      <c r="UU10" s="82"/>
      <c r="UV10" s="82"/>
      <c r="UW10" s="82"/>
      <c r="UX10" s="82"/>
      <c r="UY10" s="82"/>
      <c r="UZ10" s="82"/>
      <c r="VA10" s="82"/>
      <c r="VB10" s="82"/>
      <c r="VC10" s="82"/>
      <c r="VD10" s="82"/>
      <c r="VE10" s="82"/>
      <c r="VF10" s="82"/>
      <c r="VG10" s="82"/>
      <c r="VH10" s="82"/>
      <c r="VI10" s="82"/>
      <c r="VJ10" s="82"/>
      <c r="VK10" s="82"/>
      <c r="VL10" s="82"/>
      <c r="VM10" s="82"/>
      <c r="VN10" s="82"/>
      <c r="VO10" s="82"/>
      <c r="VP10" s="82"/>
      <c r="VQ10" s="82"/>
      <c r="VR10" s="82"/>
      <c r="VS10" s="82"/>
      <c r="VT10" s="82"/>
      <c r="VU10" s="82"/>
      <c r="VV10" s="82"/>
      <c r="VW10" s="82"/>
      <c r="VX10" s="82"/>
      <c r="VY10" s="82"/>
      <c r="VZ10" s="82"/>
      <c r="WA10" s="82"/>
      <c r="WB10" s="82"/>
      <c r="WC10" s="82"/>
      <c r="WD10" s="82"/>
      <c r="WE10" s="82"/>
      <c r="WF10" s="82"/>
      <c r="WG10" s="82"/>
      <c r="WH10" s="82"/>
      <c r="WI10" s="82"/>
      <c r="WJ10" s="82"/>
      <c r="WK10" s="82"/>
      <c r="WL10" s="82"/>
      <c r="WM10" s="82"/>
      <c r="WN10" s="82"/>
      <c r="WO10" s="82"/>
      <c r="WP10" s="82"/>
      <c r="WQ10" s="82"/>
      <c r="WR10" s="82"/>
      <c r="WS10" s="82"/>
      <c r="WT10" s="82"/>
      <c r="WU10" s="82"/>
      <c r="WV10" s="82"/>
      <c r="WW10" s="82"/>
      <c r="WX10" s="82"/>
      <c r="WY10" s="82"/>
      <c r="WZ10" s="82"/>
      <c r="XA10" s="82"/>
      <c r="XB10" s="82"/>
      <c r="XC10" s="82"/>
      <c r="XD10" s="82"/>
      <c r="XE10" s="82"/>
      <c r="XF10" s="82"/>
      <c r="XG10" s="82"/>
      <c r="XH10" s="82"/>
      <c r="XI10" s="82"/>
      <c r="XJ10" s="82"/>
      <c r="XK10" s="82"/>
      <c r="XL10" s="82"/>
      <c r="XM10" s="82"/>
      <c r="XN10" s="82"/>
      <c r="XO10" s="82"/>
      <c r="XP10" s="82"/>
      <c r="XQ10" s="82"/>
      <c r="XR10" s="82"/>
      <c r="XS10" s="82"/>
      <c r="XT10" s="82"/>
      <c r="XU10" s="81"/>
      <c r="ARF10" t="s">
        <v>1858</v>
      </c>
      <c r="ARG10" t="s">
        <v>790</v>
      </c>
      <c r="ARK10" t="s">
        <v>1909</v>
      </c>
      <c r="ARL10" t="s">
        <v>1874</v>
      </c>
      <c r="ARQ10" t="s">
        <v>1859</v>
      </c>
      <c r="ASF10" t="s">
        <v>1842</v>
      </c>
      <c r="ASN10" t="s">
        <v>1952</v>
      </c>
      <c r="BGA10" t="s">
        <v>2107</v>
      </c>
      <c r="BGB10" t="s">
        <v>2108</v>
      </c>
      <c r="BKN10">
        <v>813</v>
      </c>
      <c r="BKO10" t="s">
        <v>49</v>
      </c>
      <c r="BKR10" t="s">
        <v>133</v>
      </c>
      <c r="BKS10" t="s">
        <v>346</v>
      </c>
      <c r="BKT10" t="s">
        <v>344</v>
      </c>
      <c r="BKV10" t="s">
        <v>129</v>
      </c>
    </row>
    <row r="11" spans="1:1681">
      <c r="E11" s="19"/>
      <c r="G11" s="15" t="s">
        <v>480</v>
      </c>
      <c r="H11" s="76" t="s">
        <v>2411</v>
      </c>
      <c r="J11" s="79">
        <v>208</v>
      </c>
      <c r="K11" s="79" t="s">
        <v>2248</v>
      </c>
      <c r="L11" s="71"/>
      <c r="M11" s="15" t="s">
        <v>734</v>
      </c>
      <c r="N11" s="15" t="s">
        <v>67</v>
      </c>
      <c r="P11" s="80">
        <v>1</v>
      </c>
      <c r="Q11" s="80" t="s">
        <v>734</v>
      </c>
      <c r="R11" s="70"/>
      <c r="S11" s="17" t="s">
        <v>1679</v>
      </c>
      <c r="T11" s="17" t="s">
        <v>1680</v>
      </c>
      <c r="V11" s="17" t="s">
        <v>1704</v>
      </c>
      <c r="W11" s="17" t="s">
        <v>1705</v>
      </c>
      <c r="Y11" s="17" t="s">
        <v>1742</v>
      </c>
      <c r="Z11" s="17" t="s">
        <v>1819</v>
      </c>
      <c r="AB11" s="82">
        <v>8</v>
      </c>
      <c r="AC11" s="82" t="s">
        <v>1858</v>
      </c>
      <c r="AE11" s="54" t="s">
        <v>1996</v>
      </c>
      <c r="AF11" t="s">
        <v>1997</v>
      </c>
      <c r="AH11" t="s">
        <v>2088</v>
      </c>
      <c r="AI11" t="s">
        <v>1705</v>
      </c>
      <c r="AJ11" s="58"/>
      <c r="AK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  <c r="IW11" s="58"/>
      <c r="IX11" s="58"/>
      <c r="IY11" s="58"/>
      <c r="IZ11" s="58"/>
      <c r="JA11" s="58"/>
      <c r="JB11" s="58"/>
      <c r="JC11" s="58"/>
      <c r="JD11" s="58"/>
      <c r="JE11" s="58"/>
      <c r="JF11" s="58"/>
      <c r="JG11" s="58"/>
      <c r="JH11" s="58"/>
      <c r="JI11" s="58"/>
      <c r="JJ11" s="58"/>
      <c r="JK11" s="58"/>
      <c r="JL11" s="58"/>
      <c r="JM11" s="58"/>
      <c r="JN11" s="58"/>
      <c r="JO11" s="58"/>
      <c r="JP11" s="58"/>
      <c r="JQ11" s="58"/>
      <c r="JR11" s="58"/>
      <c r="JS11" s="58"/>
      <c r="JT11" s="58"/>
      <c r="JU11" s="58"/>
      <c r="JV11" s="58"/>
      <c r="JW11" s="58"/>
      <c r="JX11" s="58"/>
      <c r="JY11" s="58"/>
      <c r="JZ11" s="58"/>
      <c r="KA11" s="58"/>
      <c r="KB11" s="58"/>
      <c r="KC11" s="58"/>
      <c r="KD11" s="58"/>
      <c r="KE11" s="58"/>
      <c r="KF11" s="58"/>
      <c r="KG11" s="58"/>
      <c r="KH11" s="58"/>
      <c r="KI11" s="58"/>
      <c r="KJ11" s="58"/>
      <c r="KK11" s="58"/>
      <c r="KL11" s="58"/>
      <c r="KM11" s="58"/>
      <c r="KN11" s="58"/>
      <c r="KO11" s="58"/>
      <c r="KP11" s="58"/>
      <c r="KQ11" s="58"/>
      <c r="KR11" s="58"/>
      <c r="KS11" s="58"/>
      <c r="KT11" s="58"/>
      <c r="KU11" s="58"/>
      <c r="KV11" s="58"/>
      <c r="KW11" s="58"/>
      <c r="KX11" s="58"/>
      <c r="KY11" s="58"/>
      <c r="KZ11" s="58"/>
      <c r="LA11" s="58"/>
      <c r="LB11" s="58"/>
      <c r="LC11" s="58"/>
      <c r="LD11" s="58"/>
      <c r="LE11" s="58"/>
      <c r="LF11" s="58"/>
      <c r="LG11" s="58"/>
      <c r="LH11" s="58"/>
      <c r="LI11" s="58"/>
      <c r="LJ11" s="58"/>
      <c r="LK11" s="58"/>
      <c r="LL11" s="58"/>
      <c r="LM11" s="58"/>
      <c r="LN11" s="58"/>
      <c r="LO11" s="58"/>
      <c r="LP11" s="58"/>
      <c r="LQ11" s="58"/>
      <c r="LR11" s="58"/>
      <c r="LS11" s="58"/>
      <c r="LT11" s="58"/>
      <c r="LU11" s="58"/>
      <c r="LV11" s="58"/>
      <c r="LW11" s="58"/>
      <c r="LX11" s="58"/>
      <c r="LY11" s="58"/>
      <c r="LZ11" s="58"/>
      <c r="MA11" s="58"/>
      <c r="MB11" s="58"/>
      <c r="MC11" s="58"/>
      <c r="MD11" s="58"/>
      <c r="ME11" s="58"/>
      <c r="MF11" s="58"/>
      <c r="MG11" s="58"/>
      <c r="MH11" s="58"/>
      <c r="MI11" s="58"/>
      <c r="MJ11" s="58"/>
      <c r="MK11" s="58"/>
      <c r="ML11" s="58"/>
      <c r="MM11" s="58"/>
      <c r="MN11" s="58"/>
      <c r="MO11" s="58"/>
      <c r="MP11" s="58"/>
      <c r="MQ11" s="58"/>
      <c r="MR11" s="58"/>
      <c r="MS11" s="58"/>
      <c r="MT11" s="58"/>
      <c r="MU11" s="58"/>
      <c r="MV11" s="58"/>
      <c r="MW11" s="58"/>
      <c r="MX11" s="58"/>
      <c r="MY11" s="58"/>
      <c r="MZ11" s="58"/>
      <c r="NA11" s="58"/>
      <c r="NB11" s="58"/>
      <c r="NC11" s="58"/>
      <c r="ND11" s="58"/>
      <c r="NE11" s="58"/>
      <c r="NF11" s="58"/>
      <c r="NG11" s="58"/>
      <c r="NH11" s="58"/>
      <c r="NI11" s="58"/>
      <c r="NJ11" s="58"/>
      <c r="NK11" s="58"/>
      <c r="NL11" s="58"/>
      <c r="NM11" s="58"/>
      <c r="NN11" s="58"/>
      <c r="NO11" s="58"/>
      <c r="NP11" s="58"/>
      <c r="NQ11" s="58"/>
      <c r="NR11" s="58"/>
      <c r="NS11" s="58"/>
      <c r="NT11" s="58"/>
      <c r="NU11" s="58"/>
      <c r="NV11" s="58"/>
      <c r="NW11" s="58"/>
      <c r="NX11" s="58"/>
      <c r="NY11" s="58"/>
      <c r="NZ11" s="58"/>
      <c r="OA11" s="58"/>
      <c r="OB11" s="58"/>
      <c r="OC11" s="58"/>
      <c r="OD11" s="58"/>
      <c r="OE11" s="58"/>
      <c r="OF11" s="58"/>
      <c r="OG11" s="58"/>
      <c r="OH11" s="58"/>
      <c r="OI11" s="58"/>
      <c r="OJ11" s="58"/>
      <c r="OK11" s="58"/>
      <c r="OL11" s="58"/>
      <c r="OM11" s="58"/>
      <c r="ON11" s="58"/>
      <c r="OO11" s="58"/>
      <c r="OP11" s="58"/>
      <c r="OQ11" s="58"/>
      <c r="OR11" s="58"/>
      <c r="OS11" s="58"/>
      <c r="OT11" s="58"/>
      <c r="OU11" s="58"/>
      <c r="OV11" s="58"/>
      <c r="OW11" s="58"/>
      <c r="OX11" s="58"/>
      <c r="OY11" s="58"/>
      <c r="OZ11" s="58"/>
      <c r="PA11" s="58"/>
      <c r="PB11" s="58"/>
      <c r="PC11" s="58"/>
      <c r="PD11" s="58"/>
      <c r="PE11" s="58"/>
      <c r="PF11" s="58"/>
      <c r="PG11" s="58"/>
      <c r="PH11" s="58"/>
      <c r="PI11" s="58"/>
      <c r="PJ11" s="58"/>
      <c r="PK11" s="58"/>
      <c r="PL11" s="58"/>
      <c r="PM11" s="58"/>
      <c r="PN11" s="58"/>
      <c r="PO11" s="58"/>
      <c r="PP11" s="58"/>
      <c r="PQ11" s="58"/>
      <c r="PR11" s="58"/>
      <c r="PS11" s="58"/>
      <c r="PT11" s="58"/>
      <c r="PU11" s="58"/>
      <c r="PV11" s="58"/>
      <c r="PW11" s="58"/>
      <c r="PX11" s="58"/>
      <c r="PY11" s="58"/>
      <c r="PZ11" s="58"/>
      <c r="QA11" s="58"/>
      <c r="QB11" s="58"/>
      <c r="QC11" s="58"/>
      <c r="QD11" s="58"/>
      <c r="QE11" s="58"/>
      <c r="QF11" s="58"/>
      <c r="QG11" s="58"/>
      <c r="QH11" s="58"/>
      <c r="QI11" s="58"/>
      <c r="QJ11" s="58"/>
      <c r="QK11" s="58"/>
      <c r="QL11" s="58"/>
      <c r="QM11" s="58"/>
      <c r="QN11" s="58"/>
      <c r="QO11" s="58"/>
      <c r="QP11" s="58"/>
      <c r="QQ11" s="58"/>
      <c r="QR11" s="58"/>
      <c r="QS11" s="58"/>
      <c r="QT11" s="58"/>
      <c r="QU11" s="58"/>
      <c r="QV11" s="58"/>
      <c r="QW11" s="58"/>
      <c r="QX11" s="58"/>
      <c r="QY11" s="58"/>
      <c r="QZ11" s="58"/>
      <c r="RA11" s="58"/>
      <c r="RB11" s="58"/>
      <c r="RC11" s="58"/>
      <c r="RD11" s="58"/>
      <c r="RE11" s="58"/>
      <c r="RF11" s="58"/>
      <c r="RG11" s="58"/>
      <c r="RH11" s="58"/>
      <c r="RI11" s="58"/>
      <c r="RJ11" s="58"/>
      <c r="RK11" s="58"/>
      <c r="RL11" s="58"/>
      <c r="RM11" s="58"/>
      <c r="RN11" s="58"/>
      <c r="RO11" s="58"/>
      <c r="RP11" s="58"/>
      <c r="RQ11" s="58"/>
      <c r="RR11" s="58"/>
      <c r="RS11" s="58"/>
      <c r="RT11" s="58"/>
      <c r="RU11" s="58"/>
      <c r="RV11" s="58"/>
      <c r="RW11" s="58"/>
      <c r="RX11" s="58"/>
      <c r="RY11" s="58"/>
      <c r="RZ11" s="58"/>
      <c r="SA11" s="58"/>
      <c r="SB11" s="58"/>
      <c r="SC11" s="58"/>
      <c r="SD11" s="58"/>
      <c r="SE11" s="58"/>
      <c r="SF11" s="58"/>
      <c r="SG11" s="58"/>
      <c r="SH11" s="58"/>
      <c r="SI11" s="58"/>
      <c r="SJ11" s="58"/>
      <c r="SK11" s="58"/>
      <c r="SL11" s="58"/>
      <c r="SM11" s="58"/>
      <c r="SN11" s="58"/>
      <c r="SO11" s="58"/>
      <c r="SP11" s="58"/>
      <c r="SQ11" s="58"/>
      <c r="SR11" s="58"/>
      <c r="SS11" s="58"/>
      <c r="ST11" s="58"/>
      <c r="SU11" s="58"/>
      <c r="SV11" s="58"/>
      <c r="SW11" s="58"/>
      <c r="SX11" s="58"/>
      <c r="SY11" s="58"/>
      <c r="SZ11" s="58"/>
      <c r="TA11" s="58"/>
      <c r="TB11" s="58"/>
      <c r="TC11" s="58"/>
      <c r="TD11" s="58"/>
      <c r="TE11" s="58"/>
      <c r="TF11" s="58"/>
      <c r="TG11" s="58"/>
      <c r="TH11" s="58"/>
      <c r="TI11" s="58"/>
      <c r="TJ11" s="58"/>
      <c r="TK11" s="58"/>
      <c r="TL11" s="58"/>
      <c r="TM11" s="58"/>
      <c r="TN11" s="58"/>
      <c r="TO11" s="58"/>
      <c r="TP11" s="58"/>
      <c r="TQ11" s="58"/>
      <c r="TR11" s="58"/>
      <c r="TS11" s="58"/>
      <c r="TT11" s="58"/>
      <c r="TU11" s="58"/>
      <c r="TY11" s="82"/>
      <c r="TZ11" s="82"/>
      <c r="UA11" s="82" t="s">
        <v>1824</v>
      </c>
      <c r="UB11" s="82" t="s">
        <v>1839</v>
      </c>
      <c r="UC11" s="82"/>
      <c r="UD11" s="82"/>
      <c r="UE11" s="82"/>
      <c r="UF11" s="82"/>
      <c r="UG11" s="82" t="s">
        <v>1912</v>
      </c>
      <c r="UH11" s="82" t="s">
        <v>1911</v>
      </c>
      <c r="UI11" s="82"/>
      <c r="UJ11" s="82"/>
      <c r="UK11" s="82"/>
      <c r="UL11" s="82"/>
      <c r="UM11" s="82" t="s">
        <v>2283</v>
      </c>
      <c r="UN11" s="82"/>
      <c r="UO11" s="82"/>
      <c r="UP11" s="82"/>
      <c r="UQ11" s="82"/>
      <c r="UR11" s="82"/>
      <c r="US11" s="82"/>
      <c r="UT11" s="82"/>
      <c r="UU11" s="82"/>
      <c r="UV11" s="82"/>
      <c r="UW11" s="82"/>
      <c r="UX11" s="82"/>
      <c r="UY11" s="82"/>
      <c r="UZ11" s="82"/>
      <c r="VA11" s="82"/>
      <c r="VB11" s="82"/>
      <c r="VC11" s="82"/>
      <c r="VD11" s="82"/>
      <c r="VE11" s="82"/>
      <c r="VF11" s="82"/>
      <c r="VG11" s="82"/>
      <c r="VH11" s="82"/>
      <c r="VI11" s="82"/>
      <c r="VJ11" s="82"/>
      <c r="VK11" s="82"/>
      <c r="VL11" s="82"/>
      <c r="VM11" s="82"/>
      <c r="VN11" s="82"/>
      <c r="VO11" s="82"/>
      <c r="VP11" s="82"/>
      <c r="VQ11" s="82"/>
      <c r="VR11" s="82"/>
      <c r="VS11" s="82"/>
      <c r="VT11" s="82"/>
      <c r="VU11" s="82"/>
      <c r="VV11" s="82"/>
      <c r="VW11" s="82"/>
      <c r="VX11" s="82"/>
      <c r="VY11" s="82"/>
      <c r="VZ11" s="82"/>
      <c r="WA11" s="82"/>
      <c r="WB11" s="82"/>
      <c r="WC11" s="82"/>
      <c r="WD11" s="82"/>
      <c r="WE11" s="82"/>
      <c r="WF11" s="82"/>
      <c r="WG11" s="82"/>
      <c r="WH11" s="82"/>
      <c r="WI11" s="82"/>
      <c r="WJ11" s="82"/>
      <c r="WK11" s="82"/>
      <c r="WL11" s="82"/>
      <c r="WM11" s="82"/>
      <c r="WN11" s="82"/>
      <c r="WO11" s="82"/>
      <c r="WP11" s="82"/>
      <c r="WQ11" s="82"/>
      <c r="WR11" s="82"/>
      <c r="WS11" s="82"/>
      <c r="WT11" s="82"/>
      <c r="WU11" s="82"/>
      <c r="WV11" s="82"/>
      <c r="WW11" s="82"/>
      <c r="WX11" s="82"/>
      <c r="WY11" s="82"/>
      <c r="WZ11" s="82"/>
      <c r="XA11" s="82"/>
      <c r="XB11" s="82"/>
      <c r="XC11" s="82"/>
      <c r="XD11" s="82"/>
      <c r="XE11" s="82"/>
      <c r="XF11" s="82"/>
      <c r="XG11" s="82"/>
      <c r="XH11" s="82"/>
      <c r="XI11" s="82"/>
      <c r="XJ11" s="82"/>
      <c r="XK11" s="82"/>
      <c r="XL11" s="82"/>
      <c r="XM11" s="82"/>
      <c r="XN11" s="82"/>
      <c r="XO11" s="82"/>
      <c r="XP11" s="82"/>
      <c r="XQ11" s="82"/>
      <c r="XR11" s="82"/>
      <c r="XS11" s="82"/>
      <c r="XT11" s="82"/>
      <c r="XU11" s="81"/>
      <c r="ARF11" t="s">
        <v>1877</v>
      </c>
      <c r="ARG11" t="s">
        <v>1835</v>
      </c>
      <c r="ARL11" t="s">
        <v>1927</v>
      </c>
      <c r="ARQ11" t="s">
        <v>1850</v>
      </c>
      <c r="ASF11" t="s">
        <v>1843</v>
      </c>
      <c r="ASN11" t="s">
        <v>1949</v>
      </c>
      <c r="BGA11" t="s">
        <v>2109</v>
      </c>
      <c r="BGB11" t="s">
        <v>2110</v>
      </c>
      <c r="BKN11">
        <v>674</v>
      </c>
      <c r="BKO11" t="s">
        <v>63</v>
      </c>
      <c r="BKR11" t="s">
        <v>137</v>
      </c>
      <c r="BKS11" t="s">
        <v>322</v>
      </c>
      <c r="BKT11" t="s">
        <v>352</v>
      </c>
      <c r="BKV11" t="s">
        <v>647</v>
      </c>
    </row>
    <row r="12" spans="1:1681">
      <c r="E12" s="19"/>
      <c r="G12" s="15" t="s">
        <v>128</v>
      </c>
      <c r="H12" s="76" t="s">
        <v>2374</v>
      </c>
      <c r="J12" s="79">
        <v>209</v>
      </c>
      <c r="K12" s="79" t="s">
        <v>738</v>
      </c>
      <c r="L12" s="71"/>
      <c r="M12" s="15" t="s">
        <v>734</v>
      </c>
      <c r="N12" s="15" t="s">
        <v>1252</v>
      </c>
      <c r="P12" s="80">
        <v>2</v>
      </c>
      <c r="Q12" s="80" t="s">
        <v>1252</v>
      </c>
      <c r="R12" s="70"/>
      <c r="S12" s="17" t="s">
        <v>1679</v>
      </c>
      <c r="T12" s="17" t="s">
        <v>1121</v>
      </c>
      <c r="V12" s="17" t="s">
        <v>1708</v>
      </c>
      <c r="W12" s="17" t="s">
        <v>1709</v>
      </c>
      <c r="Y12" s="17"/>
      <c r="Z12" s="17"/>
      <c r="AB12" s="82">
        <v>9</v>
      </c>
      <c r="AC12" s="82" t="s">
        <v>1824</v>
      </c>
      <c r="AE12" s="54" t="s">
        <v>1998</v>
      </c>
      <c r="AF12" t="s">
        <v>1999</v>
      </c>
      <c r="AH12" t="s">
        <v>2088</v>
      </c>
      <c r="AI12" t="s">
        <v>1709</v>
      </c>
      <c r="AJ12" s="58"/>
      <c r="AK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8"/>
      <c r="IU12" s="58"/>
      <c r="IV12" s="58"/>
      <c r="IW12" s="58"/>
      <c r="IX12" s="58"/>
      <c r="IY12" s="58"/>
      <c r="IZ12" s="58"/>
      <c r="JA12" s="58"/>
      <c r="JB12" s="58"/>
      <c r="JC12" s="58"/>
      <c r="JD12" s="58"/>
      <c r="JE12" s="58"/>
      <c r="JF12" s="58"/>
      <c r="JG12" s="58"/>
      <c r="JH12" s="58"/>
      <c r="JI12" s="58"/>
      <c r="JJ12" s="58"/>
      <c r="JK12" s="58"/>
      <c r="JL12" s="58"/>
      <c r="JM12" s="58"/>
      <c r="JN12" s="58"/>
      <c r="JO12" s="58"/>
      <c r="JP12" s="58"/>
      <c r="JQ12" s="58"/>
      <c r="JR12" s="58"/>
      <c r="JS12" s="58"/>
      <c r="JT12" s="58"/>
      <c r="JU12" s="58"/>
      <c r="JV12" s="58"/>
      <c r="JW12" s="58"/>
      <c r="JX12" s="58"/>
      <c r="JY12" s="58"/>
      <c r="JZ12" s="58"/>
      <c r="KA12" s="58"/>
      <c r="KB12" s="58"/>
      <c r="KC12" s="58"/>
      <c r="KD12" s="58"/>
      <c r="KE12" s="58"/>
      <c r="KF12" s="58"/>
      <c r="KG12" s="58"/>
      <c r="KH12" s="58"/>
      <c r="KI12" s="58"/>
      <c r="KJ12" s="58"/>
      <c r="KK12" s="58"/>
      <c r="KL12" s="58"/>
      <c r="KM12" s="58"/>
      <c r="KN12" s="58"/>
      <c r="KO12" s="58"/>
      <c r="KP12" s="58"/>
      <c r="KQ12" s="58"/>
      <c r="KR12" s="58"/>
      <c r="KS12" s="58"/>
      <c r="KT12" s="58"/>
      <c r="KU12" s="58"/>
      <c r="KV12" s="58"/>
      <c r="KW12" s="58"/>
      <c r="KX12" s="58"/>
      <c r="KY12" s="58"/>
      <c r="KZ12" s="58"/>
      <c r="LA12" s="58"/>
      <c r="LB12" s="58"/>
      <c r="LC12" s="58"/>
      <c r="LD12" s="58"/>
      <c r="LE12" s="58"/>
      <c r="LF12" s="58"/>
      <c r="LG12" s="58"/>
      <c r="LH12" s="58"/>
      <c r="LI12" s="58"/>
      <c r="LJ12" s="58"/>
      <c r="LK12" s="58"/>
      <c r="LL12" s="58"/>
      <c r="LM12" s="58"/>
      <c r="LN12" s="58"/>
      <c r="LO12" s="58"/>
      <c r="LP12" s="58"/>
      <c r="LQ12" s="58"/>
      <c r="LR12" s="58"/>
      <c r="LS12" s="58"/>
      <c r="LT12" s="58"/>
      <c r="LU12" s="58"/>
      <c r="LV12" s="58"/>
      <c r="LW12" s="58"/>
      <c r="LX12" s="58"/>
      <c r="LY12" s="58"/>
      <c r="LZ12" s="58"/>
      <c r="MA12" s="58"/>
      <c r="MB12" s="58"/>
      <c r="MC12" s="58"/>
      <c r="MD12" s="58"/>
      <c r="ME12" s="58"/>
      <c r="MF12" s="58"/>
      <c r="MG12" s="58"/>
      <c r="MH12" s="58"/>
      <c r="MI12" s="58"/>
      <c r="MJ12" s="58"/>
      <c r="MK12" s="58"/>
      <c r="ML12" s="58"/>
      <c r="MM12" s="58"/>
      <c r="MN12" s="58"/>
      <c r="MO12" s="58"/>
      <c r="MP12" s="58"/>
      <c r="MQ12" s="58"/>
      <c r="MR12" s="58"/>
      <c r="MS12" s="58"/>
      <c r="MT12" s="58"/>
      <c r="MU12" s="58"/>
      <c r="MV12" s="58"/>
      <c r="MW12" s="58"/>
      <c r="MX12" s="58"/>
      <c r="MY12" s="58"/>
      <c r="MZ12" s="58"/>
      <c r="NA12" s="58"/>
      <c r="NB12" s="58"/>
      <c r="NC12" s="58"/>
      <c r="ND12" s="58"/>
      <c r="NE12" s="58"/>
      <c r="NF12" s="58"/>
      <c r="NG12" s="58"/>
      <c r="NH12" s="58"/>
      <c r="NI12" s="58"/>
      <c r="NJ12" s="58"/>
      <c r="NK12" s="58"/>
      <c r="NL12" s="58"/>
      <c r="NM12" s="58"/>
      <c r="NN12" s="58"/>
      <c r="NO12" s="58"/>
      <c r="NP12" s="58"/>
      <c r="NQ12" s="58"/>
      <c r="NR12" s="58"/>
      <c r="NS12" s="58"/>
      <c r="NT12" s="58"/>
      <c r="NU12" s="58"/>
      <c r="NV12" s="58"/>
      <c r="NW12" s="58"/>
      <c r="NX12" s="58"/>
      <c r="NY12" s="58"/>
      <c r="NZ12" s="58"/>
      <c r="OA12" s="58"/>
      <c r="OB12" s="58"/>
      <c r="OC12" s="58"/>
      <c r="OD12" s="58"/>
      <c r="OE12" s="58"/>
      <c r="OF12" s="58"/>
      <c r="OG12" s="58"/>
      <c r="OH12" s="58"/>
      <c r="OI12" s="58"/>
      <c r="OJ12" s="58"/>
      <c r="OK12" s="58"/>
      <c r="OL12" s="58"/>
      <c r="OM12" s="58"/>
      <c r="ON12" s="58"/>
      <c r="OO12" s="58"/>
      <c r="OP12" s="58"/>
      <c r="OQ12" s="58"/>
      <c r="OR12" s="58"/>
      <c r="OS12" s="58"/>
      <c r="OT12" s="58"/>
      <c r="OU12" s="58"/>
      <c r="OV12" s="58"/>
      <c r="OW12" s="58"/>
      <c r="OX12" s="58"/>
      <c r="OY12" s="58"/>
      <c r="OZ12" s="58"/>
      <c r="PA12" s="58"/>
      <c r="PB12" s="58"/>
      <c r="PC12" s="58"/>
      <c r="PD12" s="58"/>
      <c r="PE12" s="58"/>
      <c r="PF12" s="58"/>
      <c r="PG12" s="58"/>
      <c r="PH12" s="58"/>
      <c r="PI12" s="58"/>
      <c r="PJ12" s="58"/>
      <c r="PK12" s="58"/>
      <c r="PL12" s="58"/>
      <c r="PM12" s="58"/>
      <c r="PN12" s="58"/>
      <c r="PO12" s="58"/>
      <c r="PP12" s="58"/>
      <c r="PQ12" s="58"/>
      <c r="PR12" s="58"/>
      <c r="PS12" s="58"/>
      <c r="PT12" s="58"/>
      <c r="PU12" s="58"/>
      <c r="PV12" s="58"/>
      <c r="PW12" s="58"/>
      <c r="PX12" s="58"/>
      <c r="PY12" s="58"/>
      <c r="PZ12" s="58"/>
      <c r="QA12" s="58"/>
      <c r="QB12" s="58"/>
      <c r="QC12" s="58"/>
      <c r="QD12" s="58"/>
      <c r="QE12" s="58"/>
      <c r="QF12" s="58"/>
      <c r="QG12" s="58"/>
      <c r="QH12" s="58"/>
      <c r="QI12" s="58"/>
      <c r="QJ12" s="58"/>
      <c r="QK12" s="58"/>
      <c r="QL12" s="58"/>
      <c r="QM12" s="58"/>
      <c r="QN12" s="58"/>
      <c r="QO12" s="58"/>
      <c r="QP12" s="58"/>
      <c r="QQ12" s="58"/>
      <c r="QR12" s="58"/>
      <c r="QS12" s="58"/>
      <c r="QT12" s="58"/>
      <c r="QU12" s="58"/>
      <c r="QV12" s="58"/>
      <c r="QW12" s="58"/>
      <c r="QX12" s="58"/>
      <c r="QY12" s="58"/>
      <c r="QZ12" s="58"/>
      <c r="RA12" s="58"/>
      <c r="RB12" s="58"/>
      <c r="RC12" s="58"/>
      <c r="RD12" s="58"/>
      <c r="RE12" s="58"/>
      <c r="RF12" s="58"/>
      <c r="RG12" s="58"/>
      <c r="RH12" s="58"/>
      <c r="RI12" s="58"/>
      <c r="RJ12" s="58"/>
      <c r="RK12" s="58"/>
      <c r="RL12" s="58"/>
      <c r="RM12" s="58"/>
      <c r="RN12" s="58"/>
      <c r="RO12" s="58"/>
      <c r="RP12" s="58"/>
      <c r="RQ12" s="58"/>
      <c r="RR12" s="58"/>
      <c r="RS12" s="58"/>
      <c r="RT12" s="58"/>
      <c r="RU12" s="58"/>
      <c r="RV12" s="58"/>
      <c r="RW12" s="58"/>
      <c r="RX12" s="58"/>
      <c r="RY12" s="58"/>
      <c r="RZ12" s="58"/>
      <c r="SA12" s="58"/>
      <c r="SB12" s="58"/>
      <c r="SC12" s="58"/>
      <c r="SD12" s="58"/>
      <c r="SE12" s="58"/>
      <c r="SF12" s="58"/>
      <c r="SG12" s="58"/>
      <c r="SH12" s="58"/>
      <c r="SI12" s="58"/>
      <c r="SJ12" s="58"/>
      <c r="SK12" s="58"/>
      <c r="SL12" s="58"/>
      <c r="SM12" s="58"/>
      <c r="SN12" s="58"/>
      <c r="SO12" s="58"/>
      <c r="SP12" s="58"/>
      <c r="SQ12" s="58"/>
      <c r="SR12" s="58"/>
      <c r="SS12" s="58"/>
      <c r="ST12" s="58"/>
      <c r="SU12" s="58"/>
      <c r="SV12" s="58"/>
      <c r="SW12" s="58"/>
      <c r="SX12" s="58"/>
      <c r="SY12" s="58"/>
      <c r="SZ12" s="58"/>
      <c r="TA12" s="58"/>
      <c r="TB12" s="58"/>
      <c r="TC12" s="58"/>
      <c r="TD12" s="58"/>
      <c r="TE12" s="58"/>
      <c r="TF12" s="58"/>
      <c r="TG12" s="58"/>
      <c r="TH12" s="58"/>
      <c r="TI12" s="58"/>
      <c r="TJ12" s="58"/>
      <c r="TK12" s="58"/>
      <c r="TL12" s="58"/>
      <c r="TM12" s="58"/>
      <c r="TN12" s="58"/>
      <c r="TO12" s="58"/>
      <c r="TP12" s="58"/>
      <c r="TQ12" s="58"/>
      <c r="TR12" s="58"/>
      <c r="TS12" s="58"/>
      <c r="TT12" s="58"/>
      <c r="TU12" s="58"/>
      <c r="TY12" s="82"/>
      <c r="TZ12" s="82"/>
      <c r="UA12" s="82" t="s">
        <v>1826</v>
      </c>
      <c r="UB12" s="82" t="s">
        <v>1837</v>
      </c>
      <c r="UC12" s="82"/>
      <c r="UD12" s="82"/>
      <c r="UE12" s="82"/>
      <c r="UF12" s="82"/>
      <c r="UG12" s="82"/>
      <c r="UH12" s="82" t="s">
        <v>1908</v>
      </c>
      <c r="UI12" s="82"/>
      <c r="UJ12" s="82"/>
      <c r="UK12" s="82"/>
      <c r="UL12" s="82"/>
      <c r="UM12" s="82" t="s">
        <v>2284</v>
      </c>
      <c r="UN12" s="82"/>
      <c r="UO12" s="82"/>
      <c r="UP12" s="82"/>
      <c r="UQ12" s="82"/>
      <c r="UR12" s="82"/>
      <c r="US12" s="82"/>
      <c r="UT12" s="82"/>
      <c r="UU12" s="82"/>
      <c r="UV12" s="82"/>
      <c r="UW12" s="82"/>
      <c r="UX12" s="82"/>
      <c r="UY12" s="82"/>
      <c r="UZ12" s="82"/>
      <c r="VA12" s="82"/>
      <c r="VB12" s="82"/>
      <c r="VC12" s="82"/>
      <c r="VD12" s="82"/>
      <c r="VE12" s="82"/>
      <c r="VF12" s="82"/>
      <c r="VG12" s="82"/>
      <c r="VH12" s="82"/>
      <c r="VI12" s="82"/>
      <c r="VJ12" s="82"/>
      <c r="VK12" s="82"/>
      <c r="VL12" s="82"/>
      <c r="VM12" s="82"/>
      <c r="VN12" s="82"/>
      <c r="VO12" s="82"/>
      <c r="VP12" s="82"/>
      <c r="VQ12" s="82"/>
      <c r="VR12" s="82"/>
      <c r="VS12" s="82"/>
      <c r="VT12" s="82"/>
      <c r="VU12" s="82"/>
      <c r="VV12" s="82"/>
      <c r="VW12" s="82"/>
      <c r="VX12" s="82"/>
      <c r="VY12" s="82"/>
      <c r="VZ12" s="82"/>
      <c r="WA12" s="82"/>
      <c r="WB12" s="82"/>
      <c r="WC12" s="82"/>
      <c r="WD12" s="82"/>
      <c r="WE12" s="82"/>
      <c r="WF12" s="82"/>
      <c r="WG12" s="82"/>
      <c r="WH12" s="82"/>
      <c r="WI12" s="82"/>
      <c r="WJ12" s="82"/>
      <c r="WK12" s="82"/>
      <c r="WL12" s="82"/>
      <c r="WM12" s="82"/>
      <c r="WN12" s="82"/>
      <c r="WO12" s="82"/>
      <c r="WP12" s="82"/>
      <c r="WQ12" s="82"/>
      <c r="WR12" s="82"/>
      <c r="WS12" s="82"/>
      <c r="WT12" s="82"/>
      <c r="WU12" s="82"/>
      <c r="WV12" s="82"/>
      <c r="WW12" s="82"/>
      <c r="WX12" s="82"/>
      <c r="WY12" s="82"/>
      <c r="WZ12" s="82"/>
      <c r="XA12" s="82"/>
      <c r="XB12" s="82"/>
      <c r="XC12" s="82"/>
      <c r="XD12" s="82"/>
      <c r="XE12" s="82"/>
      <c r="XF12" s="82"/>
      <c r="XG12" s="82"/>
      <c r="XH12" s="82"/>
      <c r="XI12" s="82"/>
      <c r="XJ12" s="82"/>
      <c r="XK12" s="82"/>
      <c r="XL12" s="82"/>
      <c r="XM12" s="82"/>
      <c r="XN12" s="82"/>
      <c r="XO12" s="82"/>
      <c r="XP12" s="82"/>
      <c r="XQ12" s="82"/>
      <c r="XR12" s="82"/>
      <c r="XS12" s="82"/>
      <c r="XT12" s="82"/>
      <c r="XU12" s="81"/>
      <c r="ARF12" t="s">
        <v>1878</v>
      </c>
      <c r="ARG12" t="s">
        <v>1837</v>
      </c>
      <c r="ARL12" t="s">
        <v>1929</v>
      </c>
      <c r="ARQ12" t="s">
        <v>1847</v>
      </c>
      <c r="ASF12" t="s">
        <v>1844</v>
      </c>
      <c r="ASN12" t="s">
        <v>1950</v>
      </c>
      <c r="BKN12">
        <v>725</v>
      </c>
      <c r="BKO12" t="s">
        <v>65</v>
      </c>
      <c r="BKR12" t="s">
        <v>147</v>
      </c>
      <c r="BKS12" t="s">
        <v>143</v>
      </c>
      <c r="BKT12" t="s">
        <v>362</v>
      </c>
    </row>
    <row r="13" spans="1:1681">
      <c r="E13" s="19"/>
      <c r="G13" s="15" t="s">
        <v>530</v>
      </c>
      <c r="H13" s="76" t="s">
        <v>2454</v>
      </c>
      <c r="J13" s="79">
        <v>210</v>
      </c>
      <c r="K13" s="79" t="s">
        <v>725</v>
      </c>
      <c r="L13" s="71"/>
      <c r="M13" s="15" t="s">
        <v>734</v>
      </c>
      <c r="N13" s="15" t="s">
        <v>1253</v>
      </c>
      <c r="P13" s="80">
        <v>3</v>
      </c>
      <c r="Q13" s="80" t="s">
        <v>67</v>
      </c>
      <c r="R13" s="70"/>
      <c r="S13" s="17" t="s">
        <v>1679</v>
      </c>
      <c r="T13" s="17" t="s">
        <v>1133</v>
      </c>
      <c r="V13" s="17" t="s">
        <v>1711</v>
      </c>
      <c r="W13" s="17" t="s">
        <v>1712</v>
      </c>
      <c r="Y13" s="17"/>
      <c r="Z13" s="17"/>
      <c r="AB13" s="82">
        <v>10</v>
      </c>
      <c r="AC13" s="82" t="s">
        <v>1826</v>
      </c>
      <c r="AE13" s="54" t="s">
        <v>2000</v>
      </c>
      <c r="AF13" t="s">
        <v>2001</v>
      </c>
      <c r="AH13" t="s">
        <v>2088</v>
      </c>
      <c r="AI13" t="s">
        <v>1712</v>
      </c>
      <c r="AJ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8"/>
      <c r="IF13" s="58"/>
      <c r="IG13" s="58"/>
      <c r="IH13" s="58"/>
      <c r="II13" s="58"/>
      <c r="IJ13" s="58"/>
      <c r="IK13" s="58"/>
      <c r="IL13" s="58"/>
      <c r="IM13" s="58"/>
      <c r="IN13" s="58"/>
      <c r="IO13" s="58"/>
      <c r="IP13" s="58"/>
      <c r="IQ13" s="58"/>
      <c r="IR13" s="58"/>
      <c r="IS13" s="58"/>
      <c r="IT13" s="58"/>
      <c r="IU13" s="58"/>
      <c r="IV13" s="58"/>
      <c r="IW13" s="58"/>
      <c r="IX13" s="58"/>
      <c r="IY13" s="58"/>
      <c r="IZ13" s="58"/>
      <c r="JA13" s="58"/>
      <c r="JB13" s="58"/>
      <c r="JC13" s="58"/>
      <c r="JD13" s="58"/>
      <c r="JE13" s="58"/>
      <c r="JF13" s="58"/>
      <c r="JG13" s="58"/>
      <c r="JH13" s="58"/>
      <c r="JI13" s="58"/>
      <c r="JJ13" s="58"/>
      <c r="JK13" s="58"/>
      <c r="JL13" s="58"/>
      <c r="JM13" s="58"/>
      <c r="JN13" s="58"/>
      <c r="JO13" s="58"/>
      <c r="JP13" s="58"/>
      <c r="JQ13" s="58"/>
      <c r="JR13" s="58"/>
      <c r="JS13" s="58"/>
      <c r="JT13" s="58"/>
      <c r="JU13" s="58"/>
      <c r="JV13" s="58"/>
      <c r="JW13" s="58"/>
      <c r="JX13" s="58"/>
      <c r="JY13" s="58"/>
      <c r="JZ13" s="58"/>
      <c r="KA13" s="58"/>
      <c r="KB13" s="58"/>
      <c r="KC13" s="58"/>
      <c r="KD13" s="58"/>
      <c r="KE13" s="58"/>
      <c r="KF13" s="58"/>
      <c r="KG13" s="58"/>
      <c r="KH13" s="58"/>
      <c r="KI13" s="58"/>
      <c r="KJ13" s="58"/>
      <c r="KK13" s="58"/>
      <c r="KL13" s="58"/>
      <c r="KM13" s="58"/>
      <c r="KN13" s="58"/>
      <c r="KO13" s="58"/>
      <c r="KP13" s="58"/>
      <c r="KQ13" s="58"/>
      <c r="KR13" s="58"/>
      <c r="KS13" s="58"/>
      <c r="KT13" s="58"/>
      <c r="KU13" s="58"/>
      <c r="KV13" s="58"/>
      <c r="KW13" s="58"/>
      <c r="KX13" s="58"/>
      <c r="KY13" s="58"/>
      <c r="KZ13" s="58"/>
      <c r="LA13" s="58"/>
      <c r="LB13" s="58"/>
      <c r="LC13" s="58"/>
      <c r="LD13" s="58"/>
      <c r="LE13" s="58"/>
      <c r="LF13" s="58"/>
      <c r="LG13" s="58"/>
      <c r="LH13" s="58"/>
      <c r="LI13" s="58"/>
      <c r="LJ13" s="58"/>
      <c r="LK13" s="58"/>
      <c r="LL13" s="58"/>
      <c r="LM13" s="58"/>
      <c r="LN13" s="58"/>
      <c r="LO13" s="58"/>
      <c r="LP13" s="58"/>
      <c r="LQ13" s="58"/>
      <c r="LR13" s="58"/>
      <c r="LS13" s="58"/>
      <c r="LT13" s="58"/>
      <c r="LU13" s="58"/>
      <c r="LV13" s="58"/>
      <c r="LW13" s="58"/>
      <c r="LX13" s="58"/>
      <c r="LY13" s="58"/>
      <c r="LZ13" s="58"/>
      <c r="MA13" s="58"/>
      <c r="MB13" s="58"/>
      <c r="MC13" s="58"/>
      <c r="MD13" s="58"/>
      <c r="ME13" s="58"/>
      <c r="MF13" s="58"/>
      <c r="MG13" s="58"/>
      <c r="MH13" s="58"/>
      <c r="MI13" s="58"/>
      <c r="MJ13" s="58"/>
      <c r="MK13" s="58"/>
      <c r="ML13" s="58"/>
      <c r="MM13" s="58"/>
      <c r="MN13" s="58"/>
      <c r="MO13" s="58"/>
      <c r="MP13" s="58"/>
      <c r="MQ13" s="58"/>
      <c r="MR13" s="58"/>
      <c r="MS13" s="58"/>
      <c r="MT13" s="58"/>
      <c r="MU13" s="58"/>
      <c r="MV13" s="58"/>
      <c r="MW13" s="58"/>
      <c r="MX13" s="58"/>
      <c r="MY13" s="58"/>
      <c r="MZ13" s="58"/>
      <c r="NA13" s="58"/>
      <c r="NB13" s="58"/>
      <c r="NC13" s="58"/>
      <c r="ND13" s="58"/>
      <c r="NE13" s="58"/>
      <c r="NF13" s="58"/>
      <c r="NG13" s="58"/>
      <c r="NH13" s="58"/>
      <c r="NI13" s="58"/>
      <c r="NJ13" s="58"/>
      <c r="NK13" s="58"/>
      <c r="NL13" s="58"/>
      <c r="NM13" s="58"/>
      <c r="NN13" s="58"/>
      <c r="NO13" s="58"/>
      <c r="NP13" s="58"/>
      <c r="NQ13" s="58"/>
      <c r="NR13" s="58"/>
      <c r="NS13" s="58"/>
      <c r="NT13" s="58"/>
      <c r="NU13" s="58"/>
      <c r="NV13" s="58"/>
      <c r="NW13" s="58"/>
      <c r="NX13" s="58"/>
      <c r="NY13" s="58"/>
      <c r="NZ13" s="58"/>
      <c r="OA13" s="58"/>
      <c r="OB13" s="58"/>
      <c r="OC13" s="58"/>
      <c r="OD13" s="58"/>
      <c r="OE13" s="58"/>
      <c r="OF13" s="58"/>
      <c r="OG13" s="58"/>
      <c r="OH13" s="58"/>
      <c r="OI13" s="58"/>
      <c r="OJ13" s="58"/>
      <c r="OK13" s="58"/>
      <c r="OL13" s="58"/>
      <c r="OM13" s="58"/>
      <c r="ON13" s="58"/>
      <c r="OO13" s="58"/>
      <c r="OP13" s="58"/>
      <c r="OQ13" s="58"/>
      <c r="OR13" s="58"/>
      <c r="OS13" s="58"/>
      <c r="OT13" s="58"/>
      <c r="OU13" s="58"/>
      <c r="OV13" s="58"/>
      <c r="OW13" s="58"/>
      <c r="OX13" s="58"/>
      <c r="OY13" s="58"/>
      <c r="OZ13" s="58"/>
      <c r="PA13" s="58"/>
      <c r="PB13" s="58"/>
      <c r="PC13" s="58"/>
      <c r="PD13" s="58"/>
      <c r="PE13" s="58"/>
      <c r="PF13" s="58"/>
      <c r="PG13" s="58"/>
      <c r="PH13" s="58"/>
      <c r="PI13" s="58"/>
      <c r="PJ13" s="58"/>
      <c r="PK13" s="58"/>
      <c r="PL13" s="58"/>
      <c r="PM13" s="58"/>
      <c r="PN13" s="58"/>
      <c r="PO13" s="58"/>
      <c r="PP13" s="58"/>
      <c r="PQ13" s="58"/>
      <c r="PR13" s="58"/>
      <c r="PS13" s="58"/>
      <c r="PT13" s="58"/>
      <c r="PU13" s="58"/>
      <c r="PV13" s="58"/>
      <c r="PW13" s="58"/>
      <c r="PX13" s="58"/>
      <c r="PY13" s="58"/>
      <c r="PZ13" s="58"/>
      <c r="QA13" s="58"/>
      <c r="QB13" s="58"/>
      <c r="QC13" s="58"/>
      <c r="QD13" s="58"/>
      <c r="QE13" s="58"/>
      <c r="QF13" s="58"/>
      <c r="QG13" s="58"/>
      <c r="QH13" s="58"/>
      <c r="QI13" s="58"/>
      <c r="QJ13" s="58"/>
      <c r="QK13" s="58"/>
      <c r="QL13" s="58"/>
      <c r="QM13" s="58"/>
      <c r="QN13" s="58"/>
      <c r="QO13" s="58"/>
      <c r="QP13" s="58"/>
      <c r="QQ13" s="58"/>
      <c r="QR13" s="58"/>
      <c r="QS13" s="58"/>
      <c r="QT13" s="58"/>
      <c r="QU13" s="58"/>
      <c r="QV13" s="58"/>
      <c r="QW13" s="58"/>
      <c r="QX13" s="58"/>
      <c r="QY13" s="58"/>
      <c r="QZ13" s="58"/>
      <c r="RA13" s="58"/>
      <c r="RB13" s="58"/>
      <c r="RC13" s="58"/>
      <c r="RD13" s="58"/>
      <c r="RE13" s="58"/>
      <c r="RF13" s="58"/>
      <c r="RG13" s="58"/>
      <c r="RH13" s="58"/>
      <c r="RI13" s="58"/>
      <c r="RJ13" s="58"/>
      <c r="RK13" s="58"/>
      <c r="RL13" s="58"/>
      <c r="RM13" s="58"/>
      <c r="RN13" s="58"/>
      <c r="RO13" s="58"/>
      <c r="RP13" s="58"/>
      <c r="RQ13" s="58"/>
      <c r="RR13" s="58"/>
      <c r="RS13" s="58"/>
      <c r="RT13" s="58"/>
      <c r="RU13" s="58"/>
      <c r="RV13" s="58"/>
      <c r="RW13" s="58"/>
      <c r="RX13" s="58"/>
      <c r="RY13" s="58"/>
      <c r="RZ13" s="58"/>
      <c r="SA13" s="58"/>
      <c r="SB13" s="58"/>
      <c r="SC13" s="58"/>
      <c r="SD13" s="58"/>
      <c r="SE13" s="58"/>
      <c r="SF13" s="58"/>
      <c r="SG13" s="58"/>
      <c r="SH13" s="58"/>
      <c r="SI13" s="58"/>
      <c r="SJ13" s="58"/>
      <c r="SK13" s="58"/>
      <c r="SL13" s="58"/>
      <c r="SM13" s="58"/>
      <c r="SN13" s="58"/>
      <c r="SO13" s="58"/>
      <c r="SP13" s="58"/>
      <c r="SQ13" s="58"/>
      <c r="SR13" s="58"/>
      <c r="SS13" s="58"/>
      <c r="ST13" s="58"/>
      <c r="SU13" s="58"/>
      <c r="SV13" s="58"/>
      <c r="SW13" s="58"/>
      <c r="SX13" s="58"/>
      <c r="SY13" s="58"/>
      <c r="SZ13" s="58"/>
      <c r="TA13" s="58"/>
      <c r="TB13" s="58"/>
      <c r="TC13" s="58"/>
      <c r="TD13" s="58"/>
      <c r="TE13" s="58"/>
      <c r="TF13" s="58"/>
      <c r="TG13" s="58"/>
      <c r="TH13" s="58"/>
      <c r="TI13" s="58"/>
      <c r="TJ13" s="58"/>
      <c r="TK13" s="58"/>
      <c r="TL13" s="58"/>
      <c r="TM13" s="58"/>
      <c r="TN13" s="58"/>
      <c r="TO13" s="58"/>
      <c r="TP13" s="58"/>
      <c r="TQ13" s="58"/>
      <c r="TR13" s="58"/>
      <c r="TS13" s="58"/>
      <c r="TT13" s="58"/>
      <c r="TU13" s="58"/>
      <c r="TY13" s="82"/>
      <c r="TZ13" s="82"/>
      <c r="UA13" s="82"/>
      <c r="UB13" s="82" t="s">
        <v>1833</v>
      </c>
      <c r="UC13" s="82"/>
      <c r="UD13" s="82"/>
      <c r="UE13" s="82"/>
      <c r="UF13" s="82"/>
      <c r="UG13" s="82"/>
      <c r="UH13" s="82" t="s">
        <v>2285</v>
      </c>
      <c r="UI13" s="82"/>
      <c r="UJ13" s="82"/>
      <c r="UK13" s="82"/>
      <c r="UL13" s="82"/>
      <c r="UM13" s="82" t="s">
        <v>1862</v>
      </c>
      <c r="UN13" s="82"/>
      <c r="UO13" s="82"/>
      <c r="UP13" s="82"/>
      <c r="UQ13" s="82"/>
      <c r="UR13" s="82"/>
      <c r="US13" s="82"/>
      <c r="UT13" s="82"/>
      <c r="UU13" s="82"/>
      <c r="UV13" s="82"/>
      <c r="UW13" s="82"/>
      <c r="UX13" s="82"/>
      <c r="UY13" s="82"/>
      <c r="UZ13" s="82"/>
      <c r="VA13" s="82"/>
      <c r="VB13" s="82"/>
      <c r="VC13" s="82"/>
      <c r="VD13" s="82"/>
      <c r="VE13" s="82"/>
      <c r="VF13" s="82"/>
      <c r="VG13" s="82"/>
      <c r="VH13" s="82"/>
      <c r="VI13" s="82"/>
      <c r="VJ13" s="82"/>
      <c r="VK13" s="82"/>
      <c r="VL13" s="82"/>
      <c r="VM13" s="82"/>
      <c r="VN13" s="82"/>
      <c r="VO13" s="82"/>
      <c r="VP13" s="82"/>
      <c r="VQ13" s="82"/>
      <c r="VR13" s="82"/>
      <c r="VS13" s="82"/>
      <c r="VT13" s="82"/>
      <c r="VU13" s="82"/>
      <c r="VV13" s="82"/>
      <c r="VW13" s="82"/>
      <c r="VX13" s="82"/>
      <c r="VY13" s="82"/>
      <c r="VZ13" s="82"/>
      <c r="WA13" s="82"/>
      <c r="WB13" s="82"/>
      <c r="WC13" s="82"/>
      <c r="WD13" s="82"/>
      <c r="WE13" s="82"/>
      <c r="WF13" s="82"/>
      <c r="WG13" s="82"/>
      <c r="WH13" s="82"/>
      <c r="WI13" s="82"/>
      <c r="WJ13" s="82"/>
      <c r="WK13" s="82"/>
      <c r="WL13" s="82"/>
      <c r="WM13" s="82"/>
      <c r="WN13" s="82"/>
      <c r="WO13" s="82"/>
      <c r="WP13" s="82"/>
      <c r="WQ13" s="82"/>
      <c r="WR13" s="82"/>
      <c r="WS13" s="82"/>
      <c r="WT13" s="82"/>
      <c r="WU13" s="82"/>
      <c r="WV13" s="82"/>
      <c r="WW13" s="82"/>
      <c r="WX13" s="82"/>
      <c r="WY13" s="82"/>
      <c r="WZ13" s="82"/>
      <c r="XA13" s="82"/>
      <c r="XB13" s="82"/>
      <c r="XC13" s="82"/>
      <c r="XD13" s="82"/>
      <c r="XE13" s="82"/>
      <c r="XF13" s="82"/>
      <c r="XG13" s="82"/>
      <c r="XH13" s="82"/>
      <c r="XI13" s="82"/>
      <c r="XJ13" s="82"/>
      <c r="XK13" s="82"/>
      <c r="XL13" s="82"/>
      <c r="XM13" s="82"/>
      <c r="XN13" s="82"/>
      <c r="XO13" s="82"/>
      <c r="XP13" s="82"/>
      <c r="XQ13" s="82"/>
      <c r="XR13" s="82"/>
      <c r="XS13" s="82"/>
      <c r="XT13" s="82"/>
      <c r="XU13" s="81"/>
      <c r="ARG13" t="s">
        <v>137</v>
      </c>
      <c r="ARL13" t="s">
        <v>1924</v>
      </c>
      <c r="ARQ13" t="s">
        <v>1841</v>
      </c>
      <c r="ASF13" t="s">
        <v>1845</v>
      </c>
      <c r="ASN13" t="s">
        <v>776</v>
      </c>
      <c r="BKN13">
        <v>586</v>
      </c>
      <c r="BKO13" t="s">
        <v>71</v>
      </c>
      <c r="BKR13" t="s">
        <v>59</v>
      </c>
      <c r="BKS13" t="s">
        <v>286</v>
      </c>
      <c r="BKT13" t="s">
        <v>131</v>
      </c>
    </row>
    <row r="14" spans="1:1681">
      <c r="E14" s="19"/>
      <c r="G14" s="15" t="s">
        <v>114</v>
      </c>
      <c r="H14" s="76" t="s">
        <v>2288</v>
      </c>
      <c r="J14" s="79">
        <v>211</v>
      </c>
      <c r="K14" s="79" t="s">
        <v>735</v>
      </c>
      <c r="L14" s="71"/>
      <c r="M14" s="15" t="s">
        <v>734</v>
      </c>
      <c r="N14" s="15" t="s">
        <v>734</v>
      </c>
      <c r="P14" s="80">
        <v>4</v>
      </c>
      <c r="Q14" s="80" t="s">
        <v>1253</v>
      </c>
      <c r="R14" s="70"/>
      <c r="S14" s="17" t="s">
        <v>1679</v>
      </c>
      <c r="T14" s="17" t="s">
        <v>1681</v>
      </c>
      <c r="V14" s="20" t="s">
        <v>1717</v>
      </c>
      <c r="W14" s="20" t="s">
        <v>1797</v>
      </c>
      <c r="Y14" s="17"/>
      <c r="Z14" s="17"/>
      <c r="AB14" s="82">
        <v>1</v>
      </c>
      <c r="AC14" s="82" t="s">
        <v>1254</v>
      </c>
      <c r="AE14" s="54" t="s">
        <v>2002</v>
      </c>
      <c r="AF14" t="s">
        <v>2003</v>
      </c>
      <c r="AH14" t="s">
        <v>2088</v>
      </c>
      <c r="AI14" t="s">
        <v>1718</v>
      </c>
      <c r="AJ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  <c r="IT14" s="58"/>
      <c r="IU14" s="58"/>
      <c r="IV14" s="58"/>
      <c r="IW14" s="58"/>
      <c r="IX14" s="58"/>
      <c r="IY14" s="58"/>
      <c r="IZ14" s="58"/>
      <c r="JA14" s="58"/>
      <c r="JB14" s="58"/>
      <c r="JC14" s="58"/>
      <c r="JD14" s="58"/>
      <c r="JE14" s="58"/>
      <c r="JF14" s="58"/>
      <c r="JG14" s="58"/>
      <c r="JH14" s="58"/>
      <c r="JI14" s="58"/>
      <c r="JJ14" s="58"/>
      <c r="JK14" s="58"/>
      <c r="JL14" s="58"/>
      <c r="JM14" s="58"/>
      <c r="JN14" s="58"/>
      <c r="JO14" s="58"/>
      <c r="JP14" s="58"/>
      <c r="JQ14" s="58"/>
      <c r="JR14" s="58"/>
      <c r="JS14" s="58"/>
      <c r="JT14" s="58"/>
      <c r="JU14" s="58"/>
      <c r="JV14" s="58"/>
      <c r="JW14" s="58"/>
      <c r="JX14" s="58"/>
      <c r="JY14" s="58"/>
      <c r="JZ14" s="58"/>
      <c r="KA14" s="58"/>
      <c r="KB14" s="58"/>
      <c r="KC14" s="58"/>
      <c r="KD14" s="58"/>
      <c r="KE14" s="58"/>
      <c r="KF14" s="58"/>
      <c r="KG14" s="58"/>
      <c r="KH14" s="58"/>
      <c r="KI14" s="58"/>
      <c r="KJ14" s="58"/>
      <c r="KK14" s="58"/>
      <c r="KL14" s="58"/>
      <c r="KM14" s="58"/>
      <c r="KN14" s="58"/>
      <c r="KO14" s="58"/>
      <c r="KP14" s="58"/>
      <c r="KQ14" s="58"/>
      <c r="KR14" s="58"/>
      <c r="KS14" s="58"/>
      <c r="KT14" s="58"/>
      <c r="KU14" s="58"/>
      <c r="KV14" s="58"/>
      <c r="KW14" s="58"/>
      <c r="KX14" s="58"/>
      <c r="KY14" s="58"/>
      <c r="KZ14" s="58"/>
      <c r="LA14" s="58"/>
      <c r="LB14" s="58"/>
      <c r="LC14" s="58"/>
      <c r="LD14" s="58"/>
      <c r="LE14" s="58"/>
      <c r="LF14" s="58"/>
      <c r="LG14" s="58"/>
      <c r="LH14" s="58"/>
      <c r="LI14" s="58"/>
      <c r="LJ14" s="58"/>
      <c r="LK14" s="58"/>
      <c r="LL14" s="58"/>
      <c r="LM14" s="58"/>
      <c r="LN14" s="58"/>
      <c r="LO14" s="58"/>
      <c r="LP14" s="58"/>
      <c r="LQ14" s="58"/>
      <c r="LR14" s="58"/>
      <c r="LS14" s="58"/>
      <c r="LT14" s="58"/>
      <c r="LU14" s="58"/>
      <c r="LV14" s="58"/>
      <c r="LW14" s="58"/>
      <c r="LX14" s="58"/>
      <c r="LY14" s="58"/>
      <c r="LZ14" s="58"/>
      <c r="MA14" s="58"/>
      <c r="MB14" s="58"/>
      <c r="MC14" s="58"/>
      <c r="MD14" s="58"/>
      <c r="ME14" s="58"/>
      <c r="MF14" s="58"/>
      <c r="MG14" s="58"/>
      <c r="MH14" s="58"/>
      <c r="MI14" s="58"/>
      <c r="MJ14" s="58"/>
      <c r="MK14" s="58"/>
      <c r="ML14" s="58"/>
      <c r="MM14" s="58"/>
      <c r="MN14" s="58"/>
      <c r="MO14" s="58"/>
      <c r="MP14" s="58"/>
      <c r="MQ14" s="58"/>
      <c r="MR14" s="58"/>
      <c r="MS14" s="58"/>
      <c r="MT14" s="58"/>
      <c r="MU14" s="58"/>
      <c r="MV14" s="58"/>
      <c r="MW14" s="58"/>
      <c r="MX14" s="58"/>
      <c r="MY14" s="58"/>
      <c r="MZ14" s="58"/>
      <c r="NA14" s="58"/>
      <c r="NB14" s="58"/>
      <c r="NC14" s="58"/>
      <c r="ND14" s="58"/>
      <c r="NE14" s="58"/>
      <c r="NF14" s="58"/>
      <c r="NG14" s="58"/>
      <c r="NH14" s="58"/>
      <c r="NI14" s="58"/>
      <c r="NJ14" s="58"/>
      <c r="NK14" s="58"/>
      <c r="NL14" s="58"/>
      <c r="NM14" s="58"/>
      <c r="NN14" s="58"/>
      <c r="NO14" s="58"/>
      <c r="NP14" s="58"/>
      <c r="NQ14" s="58"/>
      <c r="NR14" s="58"/>
      <c r="NS14" s="58"/>
      <c r="NT14" s="58"/>
      <c r="NU14" s="58"/>
      <c r="NV14" s="58"/>
      <c r="NW14" s="58"/>
      <c r="NX14" s="58"/>
      <c r="NY14" s="58"/>
      <c r="NZ14" s="58"/>
      <c r="OA14" s="58"/>
      <c r="OB14" s="58"/>
      <c r="OC14" s="58"/>
      <c r="OD14" s="58"/>
      <c r="OE14" s="58"/>
      <c r="OF14" s="58"/>
      <c r="OG14" s="58"/>
      <c r="OH14" s="58"/>
      <c r="OI14" s="58"/>
      <c r="OJ14" s="58"/>
      <c r="OK14" s="58"/>
      <c r="OL14" s="58"/>
      <c r="OM14" s="58"/>
      <c r="ON14" s="58"/>
      <c r="OO14" s="58"/>
      <c r="OP14" s="58"/>
      <c r="OQ14" s="58"/>
      <c r="OR14" s="58"/>
      <c r="OS14" s="58"/>
      <c r="OT14" s="58"/>
      <c r="OU14" s="58"/>
      <c r="OV14" s="58"/>
      <c r="OW14" s="58"/>
      <c r="OX14" s="58"/>
      <c r="OY14" s="58"/>
      <c r="OZ14" s="58"/>
      <c r="PA14" s="58"/>
      <c r="PB14" s="58"/>
      <c r="PC14" s="58"/>
      <c r="PD14" s="58"/>
      <c r="PE14" s="58"/>
      <c r="PF14" s="58"/>
      <c r="PG14" s="58"/>
      <c r="PH14" s="58"/>
      <c r="PI14" s="58"/>
      <c r="PJ14" s="58"/>
      <c r="PK14" s="58"/>
      <c r="PL14" s="58"/>
      <c r="PM14" s="58"/>
      <c r="PN14" s="58"/>
      <c r="PO14" s="58"/>
      <c r="PP14" s="58"/>
      <c r="PQ14" s="58"/>
      <c r="PR14" s="58"/>
      <c r="PS14" s="58"/>
      <c r="PT14" s="58"/>
      <c r="PU14" s="58"/>
      <c r="PV14" s="58"/>
      <c r="PW14" s="58"/>
      <c r="PX14" s="58"/>
      <c r="PY14" s="58"/>
      <c r="PZ14" s="58"/>
      <c r="QA14" s="58"/>
      <c r="QB14" s="58"/>
      <c r="QC14" s="58"/>
      <c r="QD14" s="58"/>
      <c r="QE14" s="58"/>
      <c r="QF14" s="58"/>
      <c r="QG14" s="58"/>
      <c r="QH14" s="58"/>
      <c r="QI14" s="58"/>
      <c r="QJ14" s="58"/>
      <c r="QK14" s="58"/>
      <c r="QL14" s="58"/>
      <c r="QM14" s="58"/>
      <c r="QN14" s="58"/>
      <c r="QO14" s="58"/>
      <c r="QP14" s="58"/>
      <c r="QQ14" s="58"/>
      <c r="QR14" s="58"/>
      <c r="QS14" s="58"/>
      <c r="QT14" s="58"/>
      <c r="QU14" s="58"/>
      <c r="QV14" s="58"/>
      <c r="QW14" s="58"/>
      <c r="QX14" s="58"/>
      <c r="QY14" s="58"/>
      <c r="QZ14" s="58"/>
      <c r="RA14" s="58"/>
      <c r="RB14" s="58"/>
      <c r="RC14" s="58"/>
      <c r="RD14" s="58"/>
      <c r="RE14" s="58"/>
      <c r="RF14" s="58"/>
      <c r="RG14" s="58"/>
      <c r="RH14" s="58"/>
      <c r="RI14" s="58"/>
      <c r="RJ14" s="58"/>
      <c r="RK14" s="58"/>
      <c r="RL14" s="58"/>
      <c r="RM14" s="58"/>
      <c r="RN14" s="58"/>
      <c r="RO14" s="58"/>
      <c r="RP14" s="58"/>
      <c r="RQ14" s="58"/>
      <c r="RR14" s="58"/>
      <c r="RS14" s="58"/>
      <c r="RT14" s="58"/>
      <c r="RU14" s="58"/>
      <c r="RV14" s="58"/>
      <c r="RW14" s="58"/>
      <c r="RX14" s="58"/>
      <c r="RY14" s="58"/>
      <c r="RZ14" s="58"/>
      <c r="SA14" s="58"/>
      <c r="SB14" s="58"/>
      <c r="SC14" s="58"/>
      <c r="SD14" s="58"/>
      <c r="SE14" s="58"/>
      <c r="SF14" s="58"/>
      <c r="SG14" s="58"/>
      <c r="SH14" s="58"/>
      <c r="SI14" s="58"/>
      <c r="SJ14" s="58"/>
      <c r="SK14" s="58"/>
      <c r="SL14" s="58"/>
      <c r="SM14" s="58"/>
      <c r="SN14" s="58"/>
      <c r="SO14" s="58"/>
      <c r="SP14" s="58"/>
      <c r="SQ14" s="58"/>
      <c r="SR14" s="58"/>
      <c r="SS14" s="58"/>
      <c r="ST14" s="58"/>
      <c r="SU14" s="58"/>
      <c r="SV14" s="58"/>
      <c r="SW14" s="58"/>
      <c r="SX14" s="58"/>
      <c r="SY14" s="58"/>
      <c r="SZ14" s="58"/>
      <c r="TA14" s="58"/>
      <c r="TB14" s="58"/>
      <c r="TC14" s="58"/>
      <c r="TD14" s="58"/>
      <c r="TE14" s="58"/>
      <c r="TF14" s="58"/>
      <c r="TG14" s="58"/>
      <c r="TH14" s="58"/>
      <c r="TI14" s="58"/>
      <c r="TJ14" s="58"/>
      <c r="TK14" s="58"/>
      <c r="TL14" s="58"/>
      <c r="TM14" s="58"/>
      <c r="TN14" s="58"/>
      <c r="TO14" s="58"/>
      <c r="TP14" s="58"/>
      <c r="TQ14" s="58"/>
      <c r="TR14" s="58"/>
      <c r="TS14" s="58"/>
      <c r="TT14" s="58"/>
      <c r="TU14" s="58"/>
      <c r="TY14" s="82"/>
      <c r="TZ14" s="82"/>
      <c r="UA14" s="82"/>
      <c r="UB14" s="82" t="s">
        <v>790</v>
      </c>
      <c r="UC14" s="82"/>
      <c r="UD14" s="82"/>
      <c r="UE14" s="82"/>
      <c r="UF14" s="82"/>
      <c r="UG14" s="82"/>
      <c r="UH14" s="82" t="s">
        <v>2286</v>
      </c>
      <c r="UI14" s="82"/>
      <c r="UJ14" s="82"/>
      <c r="UK14" s="82"/>
      <c r="UL14" s="82"/>
      <c r="UM14" s="82"/>
      <c r="UN14" s="82"/>
      <c r="UO14" s="82"/>
      <c r="UP14" s="82"/>
      <c r="UQ14" s="82"/>
      <c r="UR14" s="82"/>
      <c r="US14" s="82"/>
      <c r="UT14" s="82"/>
      <c r="UU14" s="82"/>
      <c r="UV14" s="82"/>
      <c r="UW14" s="82"/>
      <c r="UX14" s="82"/>
      <c r="UY14" s="82"/>
      <c r="UZ14" s="82"/>
      <c r="VA14" s="82"/>
      <c r="VB14" s="82"/>
      <c r="VC14" s="82"/>
      <c r="VD14" s="82"/>
      <c r="VE14" s="82"/>
      <c r="VF14" s="82"/>
      <c r="VG14" s="82"/>
      <c r="VH14" s="82"/>
      <c r="VI14" s="82"/>
      <c r="VJ14" s="82"/>
      <c r="VK14" s="82"/>
      <c r="VL14" s="82"/>
      <c r="VM14" s="82"/>
      <c r="VN14" s="82"/>
      <c r="VO14" s="82"/>
      <c r="VP14" s="82"/>
      <c r="VQ14" s="82"/>
      <c r="VR14" s="82"/>
      <c r="VS14" s="82"/>
      <c r="VT14" s="82"/>
      <c r="VU14" s="82"/>
      <c r="VV14" s="82"/>
      <c r="VW14" s="82"/>
      <c r="VX14" s="82"/>
      <c r="VY14" s="82"/>
      <c r="VZ14" s="82"/>
      <c r="WA14" s="82"/>
      <c r="WB14" s="82"/>
      <c r="WC14" s="82"/>
      <c r="WD14" s="82"/>
      <c r="WE14" s="82"/>
      <c r="WF14" s="82"/>
      <c r="WG14" s="82"/>
      <c r="WH14" s="82"/>
      <c r="WI14" s="82"/>
      <c r="WJ14" s="82"/>
      <c r="WK14" s="82"/>
      <c r="WL14" s="82"/>
      <c r="WM14" s="82"/>
      <c r="WN14" s="82"/>
      <c r="WO14" s="82"/>
      <c r="WP14" s="82"/>
      <c r="WQ14" s="82"/>
      <c r="WR14" s="82"/>
      <c r="WS14" s="82"/>
      <c r="WT14" s="82"/>
      <c r="WU14" s="82"/>
      <c r="WV14" s="82"/>
      <c r="WW14" s="82"/>
      <c r="WX14" s="82"/>
      <c r="WY14" s="82"/>
      <c r="WZ14" s="82"/>
      <c r="XA14" s="82"/>
      <c r="XB14" s="82"/>
      <c r="XC14" s="82"/>
      <c r="XD14" s="82"/>
      <c r="XE14" s="82"/>
      <c r="XF14" s="82"/>
      <c r="XG14" s="82"/>
      <c r="XH14" s="82"/>
      <c r="XI14" s="82"/>
      <c r="XJ14" s="82"/>
      <c r="XK14" s="82"/>
      <c r="XL14" s="82"/>
      <c r="XM14" s="82"/>
      <c r="XN14" s="82"/>
      <c r="XO14" s="82"/>
      <c r="XP14" s="82"/>
      <c r="XQ14" s="82"/>
      <c r="XR14" s="82"/>
      <c r="XS14" s="82"/>
      <c r="XT14" s="82"/>
      <c r="XU14" s="81"/>
      <c r="ARG14" t="s">
        <v>1840</v>
      </c>
      <c r="ARL14" t="s">
        <v>1925</v>
      </c>
      <c r="ASN14" t="s">
        <v>749</v>
      </c>
      <c r="BKN14">
        <v>136</v>
      </c>
      <c r="BKO14" t="s">
        <v>79</v>
      </c>
      <c r="BKR14" t="s">
        <v>75</v>
      </c>
      <c r="BKT14" t="s">
        <v>123</v>
      </c>
    </row>
    <row r="15" spans="1:1681">
      <c r="E15" s="19"/>
      <c r="G15" s="15" t="s">
        <v>140</v>
      </c>
      <c r="H15" s="76" t="s">
        <v>2289</v>
      </c>
      <c r="J15" s="79">
        <v>212</v>
      </c>
      <c r="K15" s="79" t="s">
        <v>731</v>
      </c>
      <c r="L15" s="71"/>
      <c r="M15" s="15" t="s">
        <v>736</v>
      </c>
      <c r="N15" s="15" t="s">
        <v>736</v>
      </c>
      <c r="P15" s="80">
        <v>1</v>
      </c>
      <c r="Q15" s="80" t="s">
        <v>736</v>
      </c>
      <c r="R15" s="70"/>
      <c r="S15" s="17" t="s">
        <v>1683</v>
      </c>
      <c r="T15" s="17" t="s">
        <v>1683</v>
      </c>
      <c r="V15" s="17" t="s">
        <v>1720</v>
      </c>
      <c r="W15" s="17" t="s">
        <v>1798</v>
      </c>
      <c r="Y15" s="17"/>
      <c r="Z15" s="17"/>
      <c r="AB15" s="82">
        <v>2</v>
      </c>
      <c r="AC15" s="82" t="s">
        <v>1825</v>
      </c>
      <c r="AE15" s="54" t="s">
        <v>2004</v>
      </c>
      <c r="AF15" t="s">
        <v>2005</v>
      </c>
      <c r="AH15" t="s">
        <v>2088</v>
      </c>
      <c r="AI15" t="s">
        <v>1721</v>
      </c>
      <c r="AJ15" s="58"/>
      <c r="AK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8"/>
      <c r="IF15" s="58"/>
      <c r="IG15" s="58"/>
      <c r="IH15" s="58"/>
      <c r="II15" s="58"/>
      <c r="IJ15" s="58"/>
      <c r="IK15" s="58"/>
      <c r="IL15" s="58"/>
      <c r="IM15" s="58"/>
      <c r="IN15" s="58"/>
      <c r="IO15" s="58"/>
      <c r="IP15" s="58"/>
      <c r="IQ15" s="58"/>
      <c r="IR15" s="58"/>
      <c r="IS15" s="58"/>
      <c r="IT15" s="58"/>
      <c r="IU15" s="58"/>
      <c r="IV15" s="58"/>
      <c r="IW15" s="58"/>
      <c r="IX15" s="58"/>
      <c r="IY15" s="58"/>
      <c r="IZ15" s="58"/>
      <c r="JA15" s="58"/>
      <c r="JB15" s="58"/>
      <c r="JC15" s="58"/>
      <c r="JD15" s="58"/>
      <c r="JE15" s="58"/>
      <c r="JF15" s="58"/>
      <c r="JG15" s="58"/>
      <c r="JH15" s="58"/>
      <c r="JI15" s="58"/>
      <c r="JJ15" s="58"/>
      <c r="JK15" s="58"/>
      <c r="JL15" s="58"/>
      <c r="JM15" s="58"/>
      <c r="JN15" s="58"/>
      <c r="JO15" s="58"/>
      <c r="JP15" s="58"/>
      <c r="JQ15" s="58"/>
      <c r="JR15" s="58"/>
      <c r="JS15" s="58"/>
      <c r="JT15" s="58"/>
      <c r="JU15" s="58"/>
      <c r="JV15" s="58"/>
      <c r="JW15" s="58"/>
      <c r="JX15" s="58"/>
      <c r="JY15" s="58"/>
      <c r="JZ15" s="58"/>
      <c r="KA15" s="58"/>
      <c r="KB15" s="58"/>
      <c r="KC15" s="58"/>
      <c r="KD15" s="58"/>
      <c r="KE15" s="58"/>
      <c r="KF15" s="58"/>
      <c r="KG15" s="58"/>
      <c r="KH15" s="58"/>
      <c r="KI15" s="58"/>
      <c r="KJ15" s="58"/>
      <c r="KK15" s="58"/>
      <c r="KL15" s="58"/>
      <c r="KM15" s="58"/>
      <c r="KN15" s="58"/>
      <c r="KO15" s="58"/>
      <c r="KP15" s="58"/>
      <c r="KQ15" s="58"/>
      <c r="KR15" s="58"/>
      <c r="KS15" s="58"/>
      <c r="KT15" s="58"/>
      <c r="KU15" s="58"/>
      <c r="KV15" s="58"/>
      <c r="KW15" s="58"/>
      <c r="KX15" s="58"/>
      <c r="KY15" s="58"/>
      <c r="KZ15" s="58"/>
      <c r="LA15" s="58"/>
      <c r="LB15" s="58"/>
      <c r="LC15" s="58"/>
      <c r="LD15" s="58"/>
      <c r="LE15" s="58"/>
      <c r="LF15" s="58"/>
      <c r="LG15" s="58"/>
      <c r="LH15" s="58"/>
      <c r="LI15" s="58"/>
      <c r="LJ15" s="58"/>
      <c r="LK15" s="58"/>
      <c r="LL15" s="58"/>
      <c r="LM15" s="58"/>
      <c r="LN15" s="58"/>
      <c r="LO15" s="58"/>
      <c r="LP15" s="58"/>
      <c r="LQ15" s="58"/>
      <c r="LR15" s="58"/>
      <c r="LS15" s="58"/>
      <c r="LT15" s="58"/>
      <c r="LU15" s="58"/>
      <c r="LV15" s="58"/>
      <c r="LW15" s="58"/>
      <c r="LX15" s="58"/>
      <c r="LY15" s="58"/>
      <c r="LZ15" s="58"/>
      <c r="MA15" s="58"/>
      <c r="MB15" s="58"/>
      <c r="MC15" s="58"/>
      <c r="MD15" s="58"/>
      <c r="ME15" s="58"/>
      <c r="MF15" s="58"/>
      <c r="MG15" s="58"/>
      <c r="MH15" s="58"/>
      <c r="MI15" s="58"/>
      <c r="MJ15" s="58"/>
      <c r="MK15" s="58"/>
      <c r="ML15" s="58"/>
      <c r="MM15" s="58"/>
      <c r="MN15" s="58"/>
      <c r="MO15" s="58"/>
      <c r="MP15" s="58"/>
      <c r="MQ15" s="58"/>
      <c r="MR15" s="58"/>
      <c r="MS15" s="58"/>
      <c r="MT15" s="58"/>
      <c r="MU15" s="58"/>
      <c r="MV15" s="58"/>
      <c r="MW15" s="58"/>
      <c r="MX15" s="58"/>
      <c r="MY15" s="58"/>
      <c r="MZ15" s="58"/>
      <c r="NA15" s="58"/>
      <c r="NB15" s="58"/>
      <c r="NC15" s="58"/>
      <c r="ND15" s="58"/>
      <c r="NE15" s="58"/>
      <c r="NF15" s="58"/>
      <c r="NG15" s="58"/>
      <c r="NH15" s="58"/>
      <c r="NI15" s="58"/>
      <c r="NJ15" s="58"/>
      <c r="NK15" s="58"/>
      <c r="NL15" s="58"/>
      <c r="NM15" s="58"/>
      <c r="NN15" s="58"/>
      <c r="NO15" s="58"/>
      <c r="NP15" s="58"/>
      <c r="NQ15" s="58"/>
      <c r="NR15" s="58"/>
      <c r="NS15" s="58"/>
      <c r="NT15" s="58"/>
      <c r="NU15" s="58"/>
      <c r="NV15" s="58"/>
      <c r="NW15" s="58"/>
      <c r="NX15" s="58"/>
      <c r="NY15" s="58"/>
      <c r="NZ15" s="58"/>
      <c r="OA15" s="58"/>
      <c r="OB15" s="58"/>
      <c r="OC15" s="58"/>
      <c r="OD15" s="58"/>
      <c r="OE15" s="58"/>
      <c r="OF15" s="58"/>
      <c r="OG15" s="58"/>
      <c r="OH15" s="58"/>
      <c r="OI15" s="58"/>
      <c r="OJ15" s="58"/>
      <c r="OK15" s="58"/>
      <c r="OL15" s="58"/>
      <c r="OM15" s="58"/>
      <c r="ON15" s="58"/>
      <c r="OO15" s="58"/>
      <c r="OP15" s="58"/>
      <c r="OQ15" s="58"/>
      <c r="OR15" s="58"/>
      <c r="OS15" s="58"/>
      <c r="OT15" s="58"/>
      <c r="OU15" s="58"/>
      <c r="OV15" s="58"/>
      <c r="OW15" s="58"/>
      <c r="OX15" s="58"/>
      <c r="OY15" s="58"/>
      <c r="OZ15" s="58"/>
      <c r="PA15" s="58"/>
      <c r="PB15" s="58"/>
      <c r="PC15" s="58"/>
      <c r="PD15" s="58"/>
      <c r="PE15" s="58"/>
      <c r="PF15" s="58"/>
      <c r="PG15" s="58"/>
      <c r="PH15" s="58"/>
      <c r="PI15" s="58"/>
      <c r="PJ15" s="58"/>
      <c r="PK15" s="58"/>
      <c r="PL15" s="58"/>
      <c r="PM15" s="58"/>
      <c r="PN15" s="58"/>
      <c r="PO15" s="58"/>
      <c r="PP15" s="58"/>
      <c r="PQ15" s="58"/>
      <c r="PR15" s="58"/>
      <c r="PS15" s="58"/>
      <c r="PT15" s="58"/>
      <c r="PU15" s="58"/>
      <c r="PV15" s="58"/>
      <c r="PW15" s="58"/>
      <c r="PX15" s="58"/>
      <c r="PY15" s="58"/>
      <c r="PZ15" s="58"/>
      <c r="QA15" s="58"/>
      <c r="QB15" s="58"/>
      <c r="QC15" s="58"/>
      <c r="QD15" s="58"/>
      <c r="QE15" s="58"/>
      <c r="QF15" s="58"/>
      <c r="QG15" s="58"/>
      <c r="QH15" s="58"/>
      <c r="QI15" s="58"/>
      <c r="QJ15" s="58"/>
      <c r="QK15" s="58"/>
      <c r="QL15" s="58"/>
      <c r="QM15" s="58"/>
      <c r="QN15" s="58"/>
      <c r="QO15" s="58"/>
      <c r="QP15" s="58"/>
      <c r="QQ15" s="58"/>
      <c r="QR15" s="58"/>
      <c r="QS15" s="58"/>
      <c r="QT15" s="58"/>
      <c r="QU15" s="58"/>
      <c r="QV15" s="58"/>
      <c r="QW15" s="58"/>
      <c r="QX15" s="58"/>
      <c r="QY15" s="58"/>
      <c r="QZ15" s="58"/>
      <c r="RA15" s="58"/>
      <c r="RB15" s="58"/>
      <c r="RC15" s="58"/>
      <c r="RD15" s="58"/>
      <c r="RE15" s="58"/>
      <c r="RF15" s="58"/>
      <c r="RG15" s="58"/>
      <c r="RH15" s="58"/>
      <c r="RI15" s="58"/>
      <c r="RJ15" s="58"/>
      <c r="RK15" s="58"/>
      <c r="RL15" s="58"/>
      <c r="RM15" s="58"/>
      <c r="RN15" s="58"/>
      <c r="RO15" s="58"/>
      <c r="RP15" s="58"/>
      <c r="RQ15" s="58"/>
      <c r="RR15" s="58"/>
      <c r="RS15" s="58"/>
      <c r="RT15" s="58"/>
      <c r="RU15" s="58"/>
      <c r="RV15" s="58"/>
      <c r="RW15" s="58"/>
      <c r="RX15" s="58"/>
      <c r="RY15" s="58"/>
      <c r="RZ15" s="58"/>
      <c r="SA15" s="58"/>
      <c r="SB15" s="58"/>
      <c r="SC15" s="58"/>
      <c r="SD15" s="58"/>
      <c r="SE15" s="58"/>
      <c r="SF15" s="58"/>
      <c r="SG15" s="58"/>
      <c r="SH15" s="58"/>
      <c r="SI15" s="58"/>
      <c r="SJ15" s="58"/>
      <c r="SK15" s="58"/>
      <c r="SL15" s="58"/>
      <c r="SM15" s="58"/>
      <c r="SN15" s="58"/>
      <c r="SO15" s="58"/>
      <c r="SP15" s="58"/>
      <c r="SQ15" s="58"/>
      <c r="SR15" s="58"/>
      <c r="SS15" s="58"/>
      <c r="ST15" s="58"/>
      <c r="SU15" s="58"/>
      <c r="SV15" s="58"/>
      <c r="SW15" s="58"/>
      <c r="SX15" s="58"/>
      <c r="SY15" s="58"/>
      <c r="SZ15" s="58"/>
      <c r="TA15" s="58"/>
      <c r="TB15" s="58"/>
      <c r="TC15" s="58"/>
      <c r="TD15" s="58"/>
      <c r="TE15" s="58"/>
      <c r="TF15" s="58"/>
      <c r="TG15" s="58"/>
      <c r="TH15" s="58"/>
      <c r="TI15" s="58"/>
      <c r="TJ15" s="58"/>
      <c r="TK15" s="58"/>
      <c r="TL15" s="58"/>
      <c r="TM15" s="58"/>
      <c r="TN15" s="58"/>
      <c r="TO15" s="58"/>
      <c r="TP15" s="58"/>
      <c r="TQ15" s="58"/>
      <c r="TR15" s="58"/>
      <c r="TS15" s="58"/>
      <c r="TT15" s="58"/>
      <c r="TU15" s="58"/>
      <c r="TY15" s="82"/>
      <c r="TZ15" s="82"/>
      <c r="UA15" s="82"/>
      <c r="UB15" s="82" t="s">
        <v>1835</v>
      </c>
      <c r="UC15" s="82"/>
      <c r="UD15" s="82"/>
      <c r="UE15" s="82"/>
      <c r="UF15" s="82"/>
      <c r="UG15" s="82"/>
      <c r="UH15" s="82" t="s">
        <v>2287</v>
      </c>
      <c r="UI15" s="82"/>
      <c r="UJ15" s="82"/>
      <c r="UK15" s="82"/>
      <c r="UL15" s="82"/>
      <c r="UM15" s="82"/>
      <c r="UN15" s="82"/>
      <c r="UO15" s="82"/>
      <c r="UP15" s="82"/>
      <c r="UQ15" s="82"/>
      <c r="UR15" s="82"/>
      <c r="US15" s="82"/>
      <c r="UT15" s="82"/>
      <c r="UU15" s="82"/>
      <c r="UV15" s="82"/>
      <c r="UW15" s="82"/>
      <c r="UX15" s="82"/>
      <c r="UY15" s="82"/>
      <c r="UZ15" s="82"/>
      <c r="VA15" s="82"/>
      <c r="VB15" s="82"/>
      <c r="VC15" s="82"/>
      <c r="VD15" s="82"/>
      <c r="VE15" s="82"/>
      <c r="VF15" s="82"/>
      <c r="VG15" s="82"/>
      <c r="VH15" s="82"/>
      <c r="VI15" s="82"/>
      <c r="VJ15" s="82"/>
      <c r="VK15" s="82"/>
      <c r="VL15" s="82"/>
      <c r="VM15" s="82"/>
      <c r="VN15" s="82"/>
      <c r="VO15" s="82"/>
      <c r="VP15" s="82"/>
      <c r="VQ15" s="82"/>
      <c r="VR15" s="82"/>
      <c r="VS15" s="82"/>
      <c r="VT15" s="82"/>
      <c r="VU15" s="82"/>
      <c r="VV15" s="82"/>
      <c r="VW15" s="82"/>
      <c r="VX15" s="82"/>
      <c r="VY15" s="82"/>
      <c r="VZ15" s="82"/>
      <c r="WA15" s="82"/>
      <c r="WB15" s="82"/>
      <c r="WC15" s="82"/>
      <c r="WD15" s="82"/>
      <c r="WE15" s="82"/>
      <c r="WF15" s="82"/>
      <c r="WG15" s="82"/>
      <c r="WH15" s="82"/>
      <c r="WI15" s="82"/>
      <c r="WJ15" s="82"/>
      <c r="WK15" s="82"/>
      <c r="WL15" s="82"/>
      <c r="WM15" s="82"/>
      <c r="WN15" s="82"/>
      <c r="WO15" s="82"/>
      <c r="WP15" s="82"/>
      <c r="WQ15" s="82"/>
      <c r="WR15" s="82"/>
      <c r="WS15" s="82"/>
      <c r="WT15" s="82"/>
      <c r="WU15" s="82"/>
      <c r="WV15" s="82"/>
      <c r="WW15" s="82"/>
      <c r="WX15" s="82"/>
      <c r="WY15" s="82"/>
      <c r="WZ15" s="82"/>
      <c r="XA15" s="82"/>
      <c r="XB15" s="82"/>
      <c r="XC15" s="82"/>
      <c r="XD15" s="82"/>
      <c r="XE15" s="82"/>
      <c r="XF15" s="82"/>
      <c r="XG15" s="82"/>
      <c r="XH15" s="82"/>
      <c r="XI15" s="82"/>
      <c r="XJ15" s="82"/>
      <c r="XK15" s="82"/>
      <c r="XL15" s="82"/>
      <c r="XM15" s="82"/>
      <c r="XN15" s="82"/>
      <c r="XO15" s="82"/>
      <c r="XP15" s="82"/>
      <c r="XQ15" s="82"/>
      <c r="XR15" s="82"/>
      <c r="XS15" s="82"/>
      <c r="XT15" s="82"/>
      <c r="XU15" s="81"/>
      <c r="ARL15" t="s">
        <v>1939</v>
      </c>
      <c r="ASN15" t="s">
        <v>771</v>
      </c>
      <c r="BKN15">
        <v>5</v>
      </c>
      <c r="BKO15" t="s">
        <v>81</v>
      </c>
      <c r="BKR15" t="s">
        <v>364</v>
      </c>
      <c r="BKT15" t="s">
        <v>149</v>
      </c>
    </row>
    <row r="16" spans="1:1681">
      <c r="E16" s="19"/>
      <c r="G16" s="15" t="s">
        <v>580</v>
      </c>
      <c r="H16" s="76" t="s">
        <v>581</v>
      </c>
      <c r="J16" s="79">
        <v>213</v>
      </c>
      <c r="K16" s="79" t="s">
        <v>739</v>
      </c>
      <c r="L16" s="71"/>
      <c r="M16" s="15" t="s">
        <v>730</v>
      </c>
      <c r="N16" s="15" t="s">
        <v>730</v>
      </c>
      <c r="P16" s="80">
        <v>1</v>
      </c>
      <c r="Q16" s="80" t="s">
        <v>730</v>
      </c>
      <c r="R16" s="70"/>
      <c r="S16" s="17" t="s">
        <v>1683</v>
      </c>
      <c r="T16" s="17" t="s">
        <v>1684</v>
      </c>
      <c r="V16" s="17" t="s">
        <v>1722</v>
      </c>
      <c r="W16" s="17" t="s">
        <v>1723</v>
      </c>
      <c r="Y16" s="17"/>
      <c r="Z16" s="17"/>
      <c r="AB16" s="82">
        <v>3</v>
      </c>
      <c r="AC16" s="82" t="s">
        <v>1829</v>
      </c>
      <c r="AE16" s="54" t="s">
        <v>2006</v>
      </c>
      <c r="AF16" t="s">
        <v>2007</v>
      </c>
      <c r="AH16" t="s">
        <v>2088</v>
      </c>
      <c r="AI16" t="s">
        <v>1723</v>
      </c>
      <c r="AJ16" s="58"/>
      <c r="AK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  <c r="IW16" s="58"/>
      <c r="IX16" s="58"/>
      <c r="IY16" s="58"/>
      <c r="IZ16" s="58"/>
      <c r="JA16" s="58"/>
      <c r="JB16" s="58"/>
      <c r="JC16" s="58"/>
      <c r="JD16" s="58"/>
      <c r="JE16" s="58"/>
      <c r="JF16" s="58"/>
      <c r="JG16" s="58"/>
      <c r="JH16" s="58"/>
      <c r="JI16" s="58"/>
      <c r="JJ16" s="58"/>
      <c r="JK16" s="58"/>
      <c r="JL16" s="58"/>
      <c r="JM16" s="58"/>
      <c r="JN16" s="58"/>
      <c r="JO16" s="58"/>
      <c r="JP16" s="58"/>
      <c r="JQ16" s="58"/>
      <c r="JR16" s="58"/>
      <c r="JS16" s="58"/>
      <c r="JT16" s="58"/>
      <c r="JU16" s="58"/>
      <c r="JV16" s="58"/>
      <c r="JW16" s="58"/>
      <c r="JX16" s="58"/>
      <c r="JY16" s="58"/>
      <c r="JZ16" s="58"/>
      <c r="KA16" s="58"/>
      <c r="KB16" s="58"/>
      <c r="KC16" s="58"/>
      <c r="KD16" s="58"/>
      <c r="KE16" s="58"/>
      <c r="KF16" s="58"/>
      <c r="KG16" s="58"/>
      <c r="KH16" s="58"/>
      <c r="KI16" s="58"/>
      <c r="KJ16" s="58"/>
      <c r="KK16" s="58"/>
      <c r="KL16" s="58"/>
      <c r="KM16" s="58"/>
      <c r="KN16" s="58"/>
      <c r="KO16" s="58"/>
      <c r="KP16" s="58"/>
      <c r="KQ16" s="58"/>
      <c r="KR16" s="58"/>
      <c r="KS16" s="58"/>
      <c r="KT16" s="58"/>
      <c r="KU16" s="58"/>
      <c r="KV16" s="58"/>
      <c r="KW16" s="58"/>
      <c r="KX16" s="58"/>
      <c r="KY16" s="58"/>
      <c r="KZ16" s="58"/>
      <c r="LA16" s="58"/>
      <c r="LB16" s="58"/>
      <c r="LC16" s="58"/>
      <c r="LD16" s="58"/>
      <c r="LE16" s="58"/>
      <c r="LF16" s="58"/>
      <c r="LG16" s="58"/>
      <c r="LH16" s="58"/>
      <c r="LI16" s="58"/>
      <c r="LJ16" s="58"/>
      <c r="LK16" s="58"/>
      <c r="LL16" s="58"/>
      <c r="LM16" s="58"/>
      <c r="LN16" s="58"/>
      <c r="LO16" s="58"/>
      <c r="LP16" s="58"/>
      <c r="LQ16" s="58"/>
      <c r="LR16" s="58"/>
      <c r="LS16" s="58"/>
      <c r="LT16" s="58"/>
      <c r="LU16" s="58"/>
      <c r="LV16" s="58"/>
      <c r="LW16" s="58"/>
      <c r="LX16" s="58"/>
      <c r="LY16" s="58"/>
      <c r="LZ16" s="58"/>
      <c r="MA16" s="58"/>
      <c r="MB16" s="58"/>
      <c r="MC16" s="58"/>
      <c r="MD16" s="58"/>
      <c r="ME16" s="58"/>
      <c r="MF16" s="58"/>
      <c r="MG16" s="58"/>
      <c r="MH16" s="58"/>
      <c r="MI16" s="58"/>
      <c r="MJ16" s="58"/>
      <c r="MK16" s="58"/>
      <c r="ML16" s="58"/>
      <c r="MM16" s="58"/>
      <c r="MN16" s="58"/>
      <c r="MO16" s="58"/>
      <c r="MP16" s="58"/>
      <c r="MQ16" s="58"/>
      <c r="MR16" s="58"/>
      <c r="MS16" s="58"/>
      <c r="MT16" s="58"/>
      <c r="MU16" s="58"/>
      <c r="MV16" s="58"/>
      <c r="MW16" s="58"/>
      <c r="MX16" s="58"/>
      <c r="MY16" s="58"/>
      <c r="MZ16" s="58"/>
      <c r="NA16" s="58"/>
      <c r="NB16" s="58"/>
      <c r="NC16" s="58"/>
      <c r="ND16" s="58"/>
      <c r="NE16" s="58"/>
      <c r="NF16" s="58"/>
      <c r="NG16" s="58"/>
      <c r="NH16" s="58"/>
      <c r="NI16" s="58"/>
      <c r="NJ16" s="58"/>
      <c r="NK16" s="58"/>
      <c r="NL16" s="58"/>
      <c r="NM16" s="58"/>
      <c r="NN16" s="58"/>
      <c r="NO16" s="58"/>
      <c r="NP16" s="58"/>
      <c r="NQ16" s="58"/>
      <c r="NR16" s="58"/>
      <c r="NS16" s="58"/>
      <c r="NT16" s="58"/>
      <c r="NU16" s="58"/>
      <c r="NV16" s="58"/>
      <c r="NW16" s="58"/>
      <c r="NX16" s="58"/>
      <c r="NY16" s="58"/>
      <c r="NZ16" s="58"/>
      <c r="OA16" s="58"/>
      <c r="OB16" s="58"/>
      <c r="OC16" s="58"/>
      <c r="OD16" s="58"/>
      <c r="OE16" s="58"/>
      <c r="OF16" s="58"/>
      <c r="OG16" s="58"/>
      <c r="OH16" s="58"/>
      <c r="OI16" s="58"/>
      <c r="OJ16" s="58"/>
      <c r="OK16" s="58"/>
      <c r="OL16" s="58"/>
      <c r="OM16" s="58"/>
      <c r="ON16" s="58"/>
      <c r="OO16" s="58"/>
      <c r="OP16" s="58"/>
      <c r="OQ16" s="58"/>
      <c r="OR16" s="58"/>
      <c r="OS16" s="58"/>
      <c r="OT16" s="58"/>
      <c r="OU16" s="58"/>
      <c r="OV16" s="58"/>
      <c r="OW16" s="58"/>
      <c r="OX16" s="58"/>
      <c r="OY16" s="58"/>
      <c r="OZ16" s="58"/>
      <c r="PA16" s="58"/>
      <c r="PB16" s="58"/>
      <c r="PC16" s="58"/>
      <c r="PD16" s="58"/>
      <c r="PE16" s="58"/>
      <c r="PF16" s="58"/>
      <c r="PG16" s="58"/>
      <c r="PH16" s="58"/>
      <c r="PI16" s="58"/>
      <c r="PJ16" s="58"/>
      <c r="PK16" s="58"/>
      <c r="PL16" s="58"/>
      <c r="PM16" s="58"/>
      <c r="PN16" s="58"/>
      <c r="PO16" s="58"/>
      <c r="PP16" s="58"/>
      <c r="PQ16" s="58"/>
      <c r="PR16" s="58"/>
      <c r="PS16" s="58"/>
      <c r="PT16" s="58"/>
      <c r="PU16" s="58"/>
      <c r="PV16" s="58"/>
      <c r="PW16" s="58"/>
      <c r="PX16" s="58"/>
      <c r="PY16" s="58"/>
      <c r="PZ16" s="58"/>
      <c r="QA16" s="58"/>
      <c r="QB16" s="58"/>
      <c r="QC16" s="58"/>
      <c r="QD16" s="58"/>
      <c r="QE16" s="58"/>
      <c r="QF16" s="58"/>
      <c r="QG16" s="58"/>
      <c r="QH16" s="58"/>
      <c r="QI16" s="58"/>
      <c r="QJ16" s="58"/>
      <c r="QK16" s="58"/>
      <c r="QL16" s="58"/>
      <c r="QM16" s="58"/>
      <c r="QN16" s="58"/>
      <c r="QO16" s="58"/>
      <c r="QP16" s="58"/>
      <c r="QQ16" s="58"/>
      <c r="QR16" s="58"/>
      <c r="QS16" s="58"/>
      <c r="QT16" s="58"/>
      <c r="QU16" s="58"/>
      <c r="QV16" s="58"/>
      <c r="QW16" s="58"/>
      <c r="QX16" s="58"/>
      <c r="QY16" s="58"/>
      <c r="QZ16" s="58"/>
      <c r="RA16" s="58"/>
      <c r="RB16" s="58"/>
      <c r="RC16" s="58"/>
      <c r="RD16" s="58"/>
      <c r="RE16" s="58"/>
      <c r="RF16" s="58"/>
      <c r="RG16" s="58"/>
      <c r="RH16" s="58"/>
      <c r="RI16" s="58"/>
      <c r="RJ16" s="58"/>
      <c r="RK16" s="58"/>
      <c r="RL16" s="58"/>
      <c r="RM16" s="58"/>
      <c r="RN16" s="58"/>
      <c r="RO16" s="58"/>
      <c r="RP16" s="58"/>
      <c r="RQ16" s="58"/>
      <c r="RR16" s="58"/>
      <c r="RS16" s="58"/>
      <c r="RT16" s="58"/>
      <c r="RU16" s="58"/>
      <c r="RV16" s="58"/>
      <c r="RW16" s="58"/>
      <c r="RX16" s="58"/>
      <c r="RY16" s="58"/>
      <c r="RZ16" s="58"/>
      <c r="SA16" s="58"/>
      <c r="SB16" s="58"/>
      <c r="SC16" s="58"/>
      <c r="SD16" s="58"/>
      <c r="SE16" s="58"/>
      <c r="SF16" s="58"/>
      <c r="SG16" s="58"/>
      <c r="SH16" s="58"/>
      <c r="SI16" s="58"/>
      <c r="SJ16" s="58"/>
      <c r="SK16" s="58"/>
      <c r="SL16" s="58"/>
      <c r="SM16" s="58"/>
      <c r="SN16" s="58"/>
      <c r="SO16" s="58"/>
      <c r="SP16" s="58"/>
      <c r="SQ16" s="58"/>
      <c r="SR16" s="58"/>
      <c r="SS16" s="58"/>
      <c r="ST16" s="58"/>
      <c r="SU16" s="58"/>
      <c r="SV16" s="58"/>
      <c r="SW16" s="58"/>
      <c r="SX16" s="58"/>
      <c r="SY16" s="58"/>
      <c r="SZ16" s="58"/>
      <c r="TA16" s="58"/>
      <c r="TB16" s="58"/>
      <c r="TC16" s="58"/>
      <c r="TD16" s="58"/>
      <c r="TE16" s="58"/>
      <c r="TF16" s="58"/>
      <c r="TG16" s="58"/>
      <c r="TH16" s="58"/>
      <c r="TI16" s="58"/>
      <c r="TJ16" s="58"/>
      <c r="TK16" s="58"/>
      <c r="TL16" s="58"/>
      <c r="TM16" s="58"/>
      <c r="TN16" s="58"/>
      <c r="TO16" s="58"/>
      <c r="TP16" s="58"/>
      <c r="TQ16" s="58"/>
      <c r="TR16" s="58"/>
      <c r="TS16" s="58"/>
      <c r="TT16" s="58"/>
      <c r="TU16" s="58"/>
      <c r="TY16" s="82"/>
      <c r="TZ16" s="82"/>
      <c r="UA16" s="82"/>
      <c r="UB16" s="82"/>
      <c r="UC16" s="82"/>
      <c r="UD16" s="82"/>
      <c r="UE16" s="82"/>
      <c r="UF16" s="82"/>
      <c r="UG16" s="82"/>
      <c r="UH16" s="82" t="s">
        <v>1866</v>
      </c>
      <c r="UI16" s="82"/>
      <c r="UJ16" s="82"/>
      <c r="UK16" s="82"/>
      <c r="UL16" s="82"/>
      <c r="UM16" s="82"/>
      <c r="UN16" s="82"/>
      <c r="UO16" s="82"/>
      <c r="UP16" s="82"/>
      <c r="UQ16" s="82"/>
      <c r="UR16" s="82"/>
      <c r="US16" s="82"/>
      <c r="UT16" s="82"/>
      <c r="UU16" s="82"/>
      <c r="UV16" s="82"/>
      <c r="UW16" s="82"/>
      <c r="UX16" s="82"/>
      <c r="UY16" s="82"/>
      <c r="UZ16" s="82"/>
      <c r="VA16" s="82"/>
      <c r="VB16" s="82"/>
      <c r="VC16" s="82"/>
      <c r="VD16" s="82"/>
      <c r="VE16" s="82"/>
      <c r="VF16" s="82"/>
      <c r="VG16" s="82"/>
      <c r="VH16" s="82"/>
      <c r="VI16" s="82"/>
      <c r="VJ16" s="82"/>
      <c r="VK16" s="82"/>
      <c r="VL16" s="82"/>
      <c r="VM16" s="82"/>
      <c r="VN16" s="82"/>
      <c r="VO16" s="82"/>
      <c r="VP16" s="82"/>
      <c r="VQ16" s="82"/>
      <c r="VR16" s="82"/>
      <c r="VS16" s="82"/>
      <c r="VT16" s="82"/>
      <c r="VU16" s="82"/>
      <c r="VV16" s="82"/>
      <c r="VW16" s="82"/>
      <c r="VX16" s="82"/>
      <c r="VY16" s="82"/>
      <c r="VZ16" s="82"/>
      <c r="WA16" s="82"/>
      <c r="WB16" s="82"/>
      <c r="WC16" s="82"/>
      <c r="WD16" s="82"/>
      <c r="WE16" s="82"/>
      <c r="WF16" s="82"/>
      <c r="WG16" s="82"/>
      <c r="WH16" s="82"/>
      <c r="WI16" s="82"/>
      <c r="WJ16" s="82"/>
      <c r="WK16" s="82"/>
      <c r="WL16" s="82"/>
      <c r="WM16" s="82"/>
      <c r="WN16" s="82"/>
      <c r="WO16" s="82"/>
      <c r="WP16" s="82"/>
      <c r="WQ16" s="82"/>
      <c r="WR16" s="82"/>
      <c r="WS16" s="82"/>
      <c r="WT16" s="82"/>
      <c r="WU16" s="82"/>
      <c r="WV16" s="82"/>
      <c r="WW16" s="82"/>
      <c r="WX16" s="82"/>
      <c r="WY16" s="82"/>
      <c r="WZ16" s="82"/>
      <c r="XA16" s="82"/>
      <c r="XB16" s="82"/>
      <c r="XC16" s="82"/>
      <c r="XD16" s="82"/>
      <c r="XE16" s="82"/>
      <c r="XF16" s="82"/>
      <c r="XG16" s="82"/>
      <c r="XH16" s="82"/>
      <c r="XI16" s="82"/>
      <c r="XJ16" s="82"/>
      <c r="XK16" s="82"/>
      <c r="XL16" s="82"/>
      <c r="XM16" s="82"/>
      <c r="XN16" s="82"/>
      <c r="XO16" s="82"/>
      <c r="XP16" s="82"/>
      <c r="XQ16" s="82"/>
      <c r="XR16" s="82"/>
      <c r="XS16" s="82"/>
      <c r="XT16" s="82"/>
      <c r="XU16" s="81"/>
      <c r="ARL16" t="s">
        <v>1921</v>
      </c>
      <c r="ASN16" t="s">
        <v>713</v>
      </c>
      <c r="BKN16">
        <v>684</v>
      </c>
      <c r="BKO16" t="s">
        <v>85</v>
      </c>
      <c r="BKR16" t="s">
        <v>384</v>
      </c>
      <c r="BKT16" t="s">
        <v>67</v>
      </c>
    </row>
    <row r="17" spans="5:645 1147:1748">
      <c r="E17" s="19"/>
      <c r="G17" s="15" t="s">
        <v>383</v>
      </c>
      <c r="H17" s="76" t="s">
        <v>2455</v>
      </c>
      <c r="J17" s="79">
        <v>214</v>
      </c>
      <c r="K17" s="79" t="s">
        <v>1265</v>
      </c>
      <c r="L17" s="71"/>
      <c r="M17" s="15" t="s">
        <v>729</v>
      </c>
      <c r="N17" s="15" t="s">
        <v>1259</v>
      </c>
      <c r="P17" s="80">
        <v>1</v>
      </c>
      <c r="Q17" s="80" t="s">
        <v>1259</v>
      </c>
      <c r="R17" s="70"/>
      <c r="S17" s="17" t="s">
        <v>1683</v>
      </c>
      <c r="T17" s="17" t="s">
        <v>1685</v>
      </c>
      <c r="V17" s="17" t="s">
        <v>1726</v>
      </c>
      <c r="W17" s="17" t="s">
        <v>1799</v>
      </c>
      <c r="AB17" s="82">
        <v>4</v>
      </c>
      <c r="AC17" s="82" t="s">
        <v>1823</v>
      </c>
      <c r="AE17" s="54" t="s">
        <v>2008</v>
      </c>
      <c r="AF17" t="s">
        <v>2009</v>
      </c>
      <c r="AH17" t="s">
        <v>2088</v>
      </c>
      <c r="AI17" t="s">
        <v>1727</v>
      </c>
      <c r="AJ17" s="58"/>
      <c r="AK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58"/>
      <c r="IF17" s="58"/>
      <c r="IG17" s="58"/>
      <c r="IH17" s="58"/>
      <c r="II17" s="58"/>
      <c r="IJ17" s="58"/>
      <c r="IK17" s="58"/>
      <c r="IL17" s="58"/>
      <c r="IM17" s="58"/>
      <c r="IN17" s="58"/>
      <c r="IO17" s="58"/>
      <c r="IP17" s="58"/>
      <c r="IQ17" s="58"/>
      <c r="IR17" s="58"/>
      <c r="IS17" s="58"/>
      <c r="IT17" s="58"/>
      <c r="IU17" s="58"/>
      <c r="IV17" s="58"/>
      <c r="IW17" s="58"/>
      <c r="IX17" s="58"/>
      <c r="IY17" s="58"/>
      <c r="IZ17" s="58"/>
      <c r="JA17" s="58"/>
      <c r="JB17" s="58"/>
      <c r="JC17" s="58"/>
      <c r="JD17" s="58"/>
      <c r="JE17" s="58"/>
      <c r="JF17" s="58"/>
      <c r="JG17" s="58"/>
      <c r="JH17" s="58"/>
      <c r="JI17" s="58"/>
      <c r="JJ17" s="58"/>
      <c r="JK17" s="58"/>
      <c r="JL17" s="58"/>
      <c r="JM17" s="58"/>
      <c r="JN17" s="58"/>
      <c r="JO17" s="58"/>
      <c r="JP17" s="58"/>
      <c r="JQ17" s="58"/>
      <c r="JR17" s="58"/>
      <c r="JS17" s="58"/>
      <c r="JT17" s="58"/>
      <c r="JU17" s="58"/>
      <c r="JV17" s="58"/>
      <c r="JW17" s="58"/>
      <c r="JX17" s="58"/>
      <c r="JY17" s="58"/>
      <c r="JZ17" s="58"/>
      <c r="KA17" s="58"/>
      <c r="KB17" s="58"/>
      <c r="KC17" s="58"/>
      <c r="KD17" s="58"/>
      <c r="KE17" s="58"/>
      <c r="KF17" s="58"/>
      <c r="KG17" s="58"/>
      <c r="KH17" s="58"/>
      <c r="KI17" s="58"/>
      <c r="KJ17" s="58"/>
      <c r="KK17" s="58"/>
      <c r="KL17" s="58"/>
      <c r="KM17" s="58"/>
      <c r="KN17" s="58"/>
      <c r="KO17" s="58"/>
      <c r="KP17" s="58"/>
      <c r="KQ17" s="58"/>
      <c r="KR17" s="58"/>
      <c r="KS17" s="58"/>
      <c r="KT17" s="58"/>
      <c r="KU17" s="58"/>
      <c r="KV17" s="58"/>
      <c r="KW17" s="58"/>
      <c r="KX17" s="58"/>
      <c r="KY17" s="58"/>
      <c r="KZ17" s="58"/>
      <c r="LA17" s="58"/>
      <c r="LB17" s="58"/>
      <c r="LC17" s="58"/>
      <c r="LD17" s="58"/>
      <c r="LE17" s="58"/>
      <c r="LF17" s="58"/>
      <c r="LG17" s="58"/>
      <c r="LH17" s="58"/>
      <c r="LI17" s="58"/>
      <c r="LJ17" s="58"/>
      <c r="LK17" s="58"/>
      <c r="LL17" s="58"/>
      <c r="LM17" s="58"/>
      <c r="LN17" s="58"/>
      <c r="LO17" s="58"/>
      <c r="LP17" s="58"/>
      <c r="LQ17" s="58"/>
      <c r="LR17" s="58"/>
      <c r="LS17" s="58"/>
      <c r="LT17" s="58"/>
      <c r="LU17" s="58"/>
      <c r="LV17" s="58"/>
      <c r="LW17" s="58"/>
      <c r="LX17" s="58"/>
      <c r="LY17" s="58"/>
      <c r="LZ17" s="58"/>
      <c r="MA17" s="58"/>
      <c r="MB17" s="58"/>
      <c r="MC17" s="58"/>
      <c r="MD17" s="58"/>
      <c r="ME17" s="58"/>
      <c r="MF17" s="58"/>
      <c r="MG17" s="58"/>
      <c r="MH17" s="58"/>
      <c r="MI17" s="58"/>
      <c r="MJ17" s="58"/>
      <c r="MK17" s="58"/>
      <c r="ML17" s="58"/>
      <c r="MM17" s="58"/>
      <c r="MN17" s="58"/>
      <c r="MO17" s="58"/>
      <c r="MP17" s="58"/>
      <c r="MQ17" s="58"/>
      <c r="MR17" s="58"/>
      <c r="MS17" s="58"/>
      <c r="MT17" s="58"/>
      <c r="MU17" s="58"/>
      <c r="MV17" s="58"/>
      <c r="MW17" s="58"/>
      <c r="MX17" s="58"/>
      <c r="MY17" s="58"/>
      <c r="MZ17" s="58"/>
      <c r="NA17" s="58"/>
      <c r="NB17" s="58"/>
      <c r="NC17" s="58"/>
      <c r="ND17" s="58"/>
      <c r="NE17" s="58"/>
      <c r="NF17" s="58"/>
      <c r="NG17" s="58"/>
      <c r="NH17" s="58"/>
      <c r="NI17" s="58"/>
      <c r="NJ17" s="58"/>
      <c r="NK17" s="58"/>
      <c r="NL17" s="58"/>
      <c r="NM17" s="58"/>
      <c r="NN17" s="58"/>
      <c r="NO17" s="58"/>
      <c r="NP17" s="58"/>
      <c r="NQ17" s="58"/>
      <c r="NR17" s="58"/>
      <c r="NS17" s="58"/>
      <c r="NT17" s="58"/>
      <c r="NU17" s="58"/>
      <c r="NV17" s="58"/>
      <c r="NW17" s="58"/>
      <c r="NX17" s="58"/>
      <c r="NY17" s="58"/>
      <c r="NZ17" s="58"/>
      <c r="OA17" s="58"/>
      <c r="OB17" s="58"/>
      <c r="OC17" s="58"/>
      <c r="OD17" s="58"/>
      <c r="OE17" s="58"/>
      <c r="OF17" s="58"/>
      <c r="OG17" s="58"/>
      <c r="OH17" s="58"/>
      <c r="OI17" s="58"/>
      <c r="OJ17" s="58"/>
      <c r="OK17" s="58"/>
      <c r="OL17" s="58"/>
      <c r="OM17" s="58"/>
      <c r="ON17" s="58"/>
      <c r="OO17" s="58"/>
      <c r="OP17" s="58"/>
      <c r="OQ17" s="58"/>
      <c r="OR17" s="58"/>
      <c r="OS17" s="58"/>
      <c r="OT17" s="58"/>
      <c r="OU17" s="58"/>
      <c r="OV17" s="58"/>
      <c r="OW17" s="58"/>
      <c r="OX17" s="58"/>
      <c r="OY17" s="58"/>
      <c r="OZ17" s="58"/>
      <c r="PA17" s="58"/>
      <c r="PB17" s="58"/>
      <c r="PC17" s="58"/>
      <c r="PD17" s="58"/>
      <c r="PE17" s="58"/>
      <c r="PF17" s="58"/>
      <c r="PG17" s="58"/>
      <c r="PH17" s="58"/>
      <c r="PI17" s="58"/>
      <c r="PJ17" s="58"/>
      <c r="PK17" s="58"/>
      <c r="PL17" s="58"/>
      <c r="PM17" s="58"/>
      <c r="PN17" s="58"/>
      <c r="PO17" s="58"/>
      <c r="PP17" s="58"/>
      <c r="PQ17" s="58"/>
      <c r="PR17" s="58"/>
      <c r="PS17" s="58"/>
      <c r="PT17" s="58"/>
      <c r="PU17" s="58"/>
      <c r="PV17" s="58"/>
      <c r="PW17" s="58"/>
      <c r="PX17" s="58"/>
      <c r="PY17" s="58"/>
      <c r="PZ17" s="58"/>
      <c r="QA17" s="58"/>
      <c r="QB17" s="58"/>
      <c r="QC17" s="58"/>
      <c r="QD17" s="58"/>
      <c r="QE17" s="58"/>
      <c r="QF17" s="58"/>
      <c r="QG17" s="58"/>
      <c r="QH17" s="58"/>
      <c r="QI17" s="58"/>
      <c r="QJ17" s="58"/>
      <c r="QK17" s="58"/>
      <c r="QL17" s="58"/>
      <c r="QM17" s="58"/>
      <c r="QN17" s="58"/>
      <c r="QO17" s="58"/>
      <c r="QP17" s="58"/>
      <c r="QQ17" s="58"/>
      <c r="QR17" s="58"/>
      <c r="QS17" s="58"/>
      <c r="QT17" s="58"/>
      <c r="QU17" s="58"/>
      <c r="QV17" s="58"/>
      <c r="QW17" s="58"/>
      <c r="QX17" s="58"/>
      <c r="QY17" s="58"/>
      <c r="QZ17" s="58"/>
      <c r="RA17" s="58"/>
      <c r="RB17" s="58"/>
      <c r="RC17" s="58"/>
      <c r="RD17" s="58"/>
      <c r="RE17" s="58"/>
      <c r="RF17" s="58"/>
      <c r="RG17" s="58"/>
      <c r="RH17" s="58"/>
      <c r="RI17" s="58"/>
      <c r="RJ17" s="58"/>
      <c r="RK17" s="58"/>
      <c r="RL17" s="58"/>
      <c r="RM17" s="58"/>
      <c r="RN17" s="58"/>
      <c r="RO17" s="58"/>
      <c r="RP17" s="58"/>
      <c r="RQ17" s="58"/>
      <c r="RR17" s="58"/>
      <c r="RS17" s="58"/>
      <c r="RT17" s="58"/>
      <c r="RU17" s="58"/>
      <c r="RV17" s="58"/>
      <c r="RW17" s="58"/>
      <c r="RX17" s="58"/>
      <c r="RY17" s="58"/>
      <c r="RZ17" s="58"/>
      <c r="SA17" s="58"/>
      <c r="SB17" s="58"/>
      <c r="SC17" s="58"/>
      <c r="SD17" s="58"/>
      <c r="SE17" s="58"/>
      <c r="SF17" s="58"/>
      <c r="SG17" s="58"/>
      <c r="SH17" s="58"/>
      <c r="SI17" s="58"/>
      <c r="SJ17" s="58"/>
      <c r="SK17" s="58"/>
      <c r="SL17" s="58"/>
      <c r="SM17" s="58"/>
      <c r="SN17" s="58"/>
      <c r="SO17" s="58"/>
      <c r="SP17" s="58"/>
      <c r="SQ17" s="58"/>
      <c r="SR17" s="58"/>
      <c r="SS17" s="58"/>
      <c r="ST17" s="58"/>
      <c r="SU17" s="58"/>
      <c r="SV17" s="58"/>
      <c r="SW17" s="58"/>
      <c r="SX17" s="58"/>
      <c r="SY17" s="58"/>
      <c r="SZ17" s="58"/>
      <c r="TA17" s="58"/>
      <c r="TB17" s="58"/>
      <c r="TC17" s="58"/>
      <c r="TD17" s="58"/>
      <c r="TE17" s="58"/>
      <c r="TF17" s="58"/>
      <c r="TG17" s="58"/>
      <c r="TH17" s="58"/>
      <c r="TI17" s="58"/>
      <c r="TJ17" s="58"/>
      <c r="TK17" s="58"/>
      <c r="TL17" s="58"/>
      <c r="TM17" s="58"/>
      <c r="TN17" s="58"/>
      <c r="TO17" s="58"/>
      <c r="TP17" s="58"/>
      <c r="TQ17" s="58"/>
      <c r="TR17" s="58"/>
      <c r="TS17" s="58"/>
      <c r="TT17" s="58"/>
      <c r="TU17" s="58"/>
      <c r="TY17" s="82"/>
      <c r="TZ17" s="82"/>
      <c r="UA17" s="82"/>
      <c r="UB17" s="82"/>
      <c r="UC17" s="82"/>
      <c r="UD17" s="82"/>
      <c r="UE17" s="82"/>
      <c r="UF17" s="82"/>
      <c r="UG17" s="82"/>
      <c r="UH17" s="82" t="s">
        <v>1853</v>
      </c>
      <c r="UI17" s="82"/>
      <c r="UJ17" s="82"/>
      <c r="UK17" s="82"/>
      <c r="UL17" s="82"/>
      <c r="UM17" s="82"/>
      <c r="UN17" s="82"/>
      <c r="UO17" s="82"/>
      <c r="UP17" s="82"/>
      <c r="UQ17" s="82"/>
      <c r="UR17" s="82"/>
      <c r="US17" s="82"/>
      <c r="UT17" s="82"/>
      <c r="UU17" s="82"/>
      <c r="UV17" s="82"/>
      <c r="UW17" s="82"/>
      <c r="UX17" s="82"/>
      <c r="UY17" s="82"/>
      <c r="UZ17" s="82"/>
      <c r="VA17" s="82"/>
      <c r="VB17" s="82"/>
      <c r="VC17" s="82"/>
      <c r="VD17" s="82"/>
      <c r="VE17" s="82"/>
      <c r="VF17" s="82"/>
      <c r="VG17" s="82"/>
      <c r="VH17" s="82"/>
      <c r="VI17" s="82"/>
      <c r="VJ17" s="82"/>
      <c r="VK17" s="82"/>
      <c r="VL17" s="82"/>
      <c r="VM17" s="82"/>
      <c r="VN17" s="82"/>
      <c r="VO17" s="82"/>
      <c r="VP17" s="82"/>
      <c r="VQ17" s="82"/>
      <c r="VR17" s="82"/>
      <c r="VS17" s="82"/>
      <c r="VT17" s="82"/>
      <c r="VU17" s="82"/>
      <c r="VV17" s="82"/>
      <c r="VW17" s="82"/>
      <c r="VX17" s="82"/>
      <c r="VY17" s="82"/>
      <c r="VZ17" s="82"/>
      <c r="WA17" s="82"/>
      <c r="WB17" s="82"/>
      <c r="WC17" s="82"/>
      <c r="WD17" s="82"/>
      <c r="WE17" s="82"/>
      <c r="WF17" s="82"/>
      <c r="WG17" s="82"/>
      <c r="WH17" s="82"/>
      <c r="WI17" s="82"/>
      <c r="WJ17" s="82"/>
      <c r="WK17" s="82"/>
      <c r="WL17" s="82"/>
      <c r="WM17" s="82"/>
      <c r="WN17" s="82"/>
      <c r="WO17" s="82"/>
      <c r="WP17" s="82"/>
      <c r="WQ17" s="82"/>
      <c r="WR17" s="82"/>
      <c r="WS17" s="82"/>
      <c r="WT17" s="82"/>
      <c r="WU17" s="82"/>
      <c r="WV17" s="82"/>
      <c r="WW17" s="82"/>
      <c r="WX17" s="82"/>
      <c r="WY17" s="82"/>
      <c r="WZ17" s="82"/>
      <c r="XA17" s="82"/>
      <c r="XB17" s="82"/>
      <c r="XC17" s="82"/>
      <c r="XD17" s="82"/>
      <c r="XE17" s="82"/>
      <c r="XF17" s="82"/>
      <c r="XG17" s="82"/>
      <c r="XH17" s="82"/>
      <c r="XI17" s="82"/>
      <c r="XJ17" s="82"/>
      <c r="XK17" s="82"/>
      <c r="XL17" s="82"/>
      <c r="XM17" s="82"/>
      <c r="XN17" s="82"/>
      <c r="XO17" s="82"/>
      <c r="XP17" s="82"/>
      <c r="XQ17" s="82"/>
      <c r="XR17" s="82"/>
      <c r="XS17" s="82"/>
      <c r="XT17" s="82"/>
      <c r="XU17" s="81"/>
      <c r="ARL17" t="s">
        <v>734</v>
      </c>
      <c r="ASN17" t="s">
        <v>1953</v>
      </c>
      <c r="BKN17">
        <v>696</v>
      </c>
      <c r="BKO17" t="s">
        <v>87</v>
      </c>
      <c r="BKR17" t="s">
        <v>390</v>
      </c>
      <c r="BKT17" t="s">
        <v>380</v>
      </c>
    </row>
    <row r="18" spans="5:645 1147:1748">
      <c r="E18" s="19"/>
      <c r="G18" s="15" t="s">
        <v>78</v>
      </c>
      <c r="H18" s="76" t="s">
        <v>2349</v>
      </c>
      <c r="J18" s="79">
        <v>215</v>
      </c>
      <c r="K18" s="79" t="s">
        <v>733</v>
      </c>
      <c r="L18" s="71"/>
      <c r="M18" s="15" t="s">
        <v>737</v>
      </c>
      <c r="N18" s="15" t="s">
        <v>1263</v>
      </c>
      <c r="P18" s="80">
        <v>1</v>
      </c>
      <c r="Q18" s="80" t="s">
        <v>1263</v>
      </c>
      <c r="R18" s="70"/>
      <c r="S18" s="17" t="s">
        <v>1683</v>
      </c>
      <c r="T18" s="17" t="s">
        <v>1056</v>
      </c>
      <c r="V18" s="20" t="s">
        <v>1728</v>
      </c>
      <c r="W18" s="20" t="s">
        <v>1729</v>
      </c>
      <c r="AB18" s="82">
        <v>5</v>
      </c>
      <c r="AC18" s="82" t="s">
        <v>1834</v>
      </c>
      <c r="AE18" s="54" t="s">
        <v>2010</v>
      </c>
      <c r="AF18" t="s">
        <v>2011</v>
      </c>
      <c r="AH18" t="s">
        <v>2088</v>
      </c>
      <c r="AI18" t="s">
        <v>1729</v>
      </c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  <c r="IW18" s="58"/>
      <c r="IX18" s="58"/>
      <c r="IY18" s="58"/>
      <c r="IZ18" s="58"/>
      <c r="JA18" s="58"/>
      <c r="JB18" s="58"/>
      <c r="JC18" s="58"/>
      <c r="JD18" s="58"/>
      <c r="JE18" s="58"/>
      <c r="JF18" s="58"/>
      <c r="JG18" s="58"/>
      <c r="JH18" s="58"/>
      <c r="JI18" s="58"/>
      <c r="JJ18" s="58"/>
      <c r="JK18" s="58"/>
      <c r="JL18" s="58"/>
      <c r="JM18" s="58"/>
      <c r="JN18" s="58"/>
      <c r="JO18" s="58"/>
      <c r="JP18" s="58"/>
      <c r="JQ18" s="58"/>
      <c r="JR18" s="58"/>
      <c r="JS18" s="58"/>
      <c r="JT18" s="58"/>
      <c r="JU18" s="58"/>
      <c r="JV18" s="58"/>
      <c r="JW18" s="58"/>
      <c r="JX18" s="58"/>
      <c r="JY18" s="58"/>
      <c r="JZ18" s="58"/>
      <c r="KA18" s="58"/>
      <c r="KB18" s="58"/>
      <c r="KC18" s="58"/>
      <c r="KD18" s="58"/>
      <c r="KE18" s="58"/>
      <c r="KF18" s="58"/>
      <c r="KG18" s="58"/>
      <c r="KH18" s="58"/>
      <c r="KI18" s="58"/>
      <c r="KJ18" s="58"/>
      <c r="KK18" s="58"/>
      <c r="KL18" s="58"/>
      <c r="KM18" s="58"/>
      <c r="KN18" s="58"/>
      <c r="KO18" s="58"/>
      <c r="KP18" s="58"/>
      <c r="KQ18" s="58"/>
      <c r="KR18" s="58"/>
      <c r="KS18" s="58"/>
      <c r="KT18" s="58"/>
      <c r="KU18" s="58"/>
      <c r="KV18" s="58"/>
      <c r="KW18" s="58"/>
      <c r="KX18" s="58"/>
      <c r="KY18" s="58"/>
      <c r="KZ18" s="58"/>
      <c r="LA18" s="58"/>
      <c r="LB18" s="58"/>
      <c r="LC18" s="58"/>
      <c r="LD18" s="58"/>
      <c r="LE18" s="58"/>
      <c r="LF18" s="58"/>
      <c r="LG18" s="58"/>
      <c r="LH18" s="58"/>
      <c r="LI18" s="58"/>
      <c r="LJ18" s="58"/>
      <c r="LK18" s="58"/>
      <c r="LL18" s="58"/>
      <c r="LM18" s="58"/>
      <c r="LN18" s="58"/>
      <c r="LO18" s="58"/>
      <c r="LP18" s="58"/>
      <c r="LQ18" s="58"/>
      <c r="LR18" s="58"/>
      <c r="LS18" s="58"/>
      <c r="LT18" s="58"/>
      <c r="LU18" s="58"/>
      <c r="LV18" s="58"/>
      <c r="LW18" s="58"/>
      <c r="LX18" s="58"/>
      <c r="LY18" s="58"/>
      <c r="LZ18" s="58"/>
      <c r="MA18" s="58"/>
      <c r="MB18" s="58"/>
      <c r="MC18" s="58"/>
      <c r="MD18" s="58"/>
      <c r="ME18" s="58"/>
      <c r="MF18" s="58"/>
      <c r="MG18" s="58"/>
      <c r="MH18" s="58"/>
      <c r="MI18" s="58"/>
      <c r="MJ18" s="58"/>
      <c r="MK18" s="58"/>
      <c r="ML18" s="58"/>
      <c r="MM18" s="58"/>
      <c r="MN18" s="58"/>
      <c r="MO18" s="58"/>
      <c r="MP18" s="58"/>
      <c r="MQ18" s="58"/>
      <c r="MR18" s="58"/>
      <c r="MS18" s="58"/>
      <c r="MT18" s="58"/>
      <c r="MU18" s="58"/>
      <c r="MV18" s="58"/>
      <c r="MW18" s="58"/>
      <c r="MX18" s="58"/>
      <c r="MY18" s="58"/>
      <c r="MZ18" s="58"/>
      <c r="NA18" s="58"/>
      <c r="NB18" s="58"/>
      <c r="NC18" s="58"/>
      <c r="ND18" s="58"/>
      <c r="NE18" s="58"/>
      <c r="NF18" s="58"/>
      <c r="NG18" s="58"/>
      <c r="NH18" s="58"/>
      <c r="NI18" s="58"/>
      <c r="NJ18" s="58"/>
      <c r="NK18" s="58"/>
      <c r="NL18" s="58"/>
      <c r="NM18" s="58"/>
      <c r="NN18" s="58"/>
      <c r="NO18" s="58"/>
      <c r="NP18" s="58"/>
      <c r="NQ18" s="58"/>
      <c r="NR18" s="58"/>
      <c r="NS18" s="58"/>
      <c r="NT18" s="58"/>
      <c r="NU18" s="58"/>
      <c r="NV18" s="58"/>
      <c r="NW18" s="58"/>
      <c r="NX18" s="58"/>
      <c r="NY18" s="58"/>
      <c r="NZ18" s="58"/>
      <c r="OA18" s="58"/>
      <c r="OB18" s="58"/>
      <c r="OC18" s="58"/>
      <c r="OD18" s="58"/>
      <c r="OE18" s="58"/>
      <c r="OF18" s="58"/>
      <c r="OG18" s="58"/>
      <c r="OH18" s="58"/>
      <c r="OI18" s="58"/>
      <c r="OJ18" s="58"/>
      <c r="OK18" s="58"/>
      <c r="OL18" s="58"/>
      <c r="OM18" s="58"/>
      <c r="ON18" s="58"/>
      <c r="OO18" s="58"/>
      <c r="OP18" s="58"/>
      <c r="OQ18" s="58"/>
      <c r="OR18" s="58"/>
      <c r="OS18" s="58"/>
      <c r="OT18" s="58"/>
      <c r="OU18" s="58"/>
      <c r="OV18" s="58"/>
      <c r="OW18" s="58"/>
      <c r="OX18" s="58"/>
      <c r="OY18" s="58"/>
      <c r="OZ18" s="58"/>
      <c r="PA18" s="58"/>
      <c r="PB18" s="58"/>
      <c r="PC18" s="58"/>
      <c r="PD18" s="58"/>
      <c r="PE18" s="58"/>
      <c r="PF18" s="58"/>
      <c r="PG18" s="58"/>
      <c r="PH18" s="58"/>
      <c r="PI18" s="58"/>
      <c r="PJ18" s="58"/>
      <c r="PK18" s="58"/>
      <c r="PL18" s="58"/>
      <c r="PM18" s="58"/>
      <c r="PN18" s="58"/>
      <c r="PO18" s="58"/>
      <c r="PP18" s="58"/>
      <c r="PQ18" s="58"/>
      <c r="PR18" s="58"/>
      <c r="PS18" s="58"/>
      <c r="PT18" s="58"/>
      <c r="PU18" s="58"/>
      <c r="PV18" s="58"/>
      <c r="PW18" s="58"/>
      <c r="PX18" s="58"/>
      <c r="PY18" s="58"/>
      <c r="PZ18" s="58"/>
      <c r="QA18" s="58"/>
      <c r="QB18" s="58"/>
      <c r="QC18" s="58"/>
      <c r="QD18" s="58"/>
      <c r="QE18" s="58"/>
      <c r="QF18" s="58"/>
      <c r="QG18" s="58"/>
      <c r="QH18" s="58"/>
      <c r="QI18" s="58"/>
      <c r="QJ18" s="58"/>
      <c r="QK18" s="58"/>
      <c r="QL18" s="58"/>
      <c r="QM18" s="58"/>
      <c r="QN18" s="58"/>
      <c r="QO18" s="58"/>
      <c r="QP18" s="58"/>
      <c r="QQ18" s="58"/>
      <c r="QR18" s="58"/>
      <c r="QS18" s="58"/>
      <c r="QT18" s="58"/>
      <c r="QU18" s="58"/>
      <c r="QV18" s="58"/>
      <c r="QW18" s="58"/>
      <c r="QX18" s="58"/>
      <c r="QY18" s="58"/>
      <c r="QZ18" s="58"/>
      <c r="RA18" s="58"/>
      <c r="RB18" s="58"/>
      <c r="RC18" s="58"/>
      <c r="RD18" s="58"/>
      <c r="RE18" s="58"/>
      <c r="RF18" s="58"/>
      <c r="RG18" s="58"/>
      <c r="RH18" s="58"/>
      <c r="RI18" s="58"/>
      <c r="RJ18" s="58"/>
      <c r="RK18" s="58"/>
      <c r="RL18" s="58"/>
      <c r="RM18" s="58"/>
      <c r="RN18" s="58"/>
      <c r="RO18" s="58"/>
      <c r="RP18" s="58"/>
      <c r="RQ18" s="58"/>
      <c r="RR18" s="58"/>
      <c r="RS18" s="58"/>
      <c r="RT18" s="58"/>
      <c r="RU18" s="58"/>
      <c r="RV18" s="58"/>
      <c r="RW18" s="58"/>
      <c r="RX18" s="58"/>
      <c r="RY18" s="58"/>
      <c r="RZ18" s="58"/>
      <c r="SA18" s="58"/>
      <c r="SB18" s="58"/>
      <c r="SC18" s="58"/>
      <c r="SD18" s="58"/>
      <c r="SE18" s="58"/>
      <c r="SF18" s="58"/>
      <c r="SG18" s="58"/>
      <c r="SH18" s="58"/>
      <c r="SI18" s="58"/>
      <c r="SJ18" s="58"/>
      <c r="SK18" s="58"/>
      <c r="SL18" s="58"/>
      <c r="SM18" s="58"/>
      <c r="SN18" s="58"/>
      <c r="SO18" s="58"/>
      <c r="SP18" s="58"/>
      <c r="SQ18" s="58"/>
      <c r="SR18" s="58"/>
      <c r="SS18" s="58"/>
      <c r="ST18" s="58"/>
      <c r="SU18" s="58"/>
      <c r="SV18" s="58"/>
      <c r="SW18" s="58"/>
      <c r="SX18" s="58"/>
      <c r="SY18" s="58"/>
      <c r="SZ18" s="58"/>
      <c r="TA18" s="58"/>
      <c r="TB18" s="58"/>
      <c r="TC18" s="58"/>
      <c r="TD18" s="58"/>
      <c r="TE18" s="58"/>
      <c r="TF18" s="58"/>
      <c r="TG18" s="58"/>
      <c r="TH18" s="58"/>
      <c r="TI18" s="58"/>
      <c r="TJ18" s="58"/>
      <c r="TK18" s="58"/>
      <c r="TL18" s="58"/>
      <c r="TM18" s="58"/>
      <c r="TN18" s="58"/>
      <c r="TO18" s="58"/>
      <c r="TP18" s="58"/>
      <c r="TQ18" s="58"/>
      <c r="TR18" s="58"/>
      <c r="TS18" s="58"/>
      <c r="TT18" s="58"/>
      <c r="TU18" s="58"/>
      <c r="TY18" s="82"/>
      <c r="TZ18" s="82"/>
      <c r="UA18" s="82"/>
      <c r="UB18" s="82"/>
      <c r="UC18" s="82"/>
      <c r="UD18" s="82"/>
      <c r="UE18" s="82"/>
      <c r="UF18" s="82"/>
      <c r="UG18" s="82"/>
      <c r="UH18" s="82" t="s">
        <v>1874</v>
      </c>
      <c r="UI18" s="82"/>
      <c r="UJ18" s="82"/>
      <c r="UK18" s="82"/>
      <c r="UL18" s="82"/>
      <c r="UM18" s="82"/>
      <c r="UN18" s="82"/>
      <c r="UO18" s="82"/>
      <c r="UP18" s="82"/>
      <c r="UQ18" s="82"/>
      <c r="UR18" s="82"/>
      <c r="US18" s="82"/>
      <c r="UT18" s="82"/>
      <c r="UU18" s="82"/>
      <c r="UV18" s="82"/>
      <c r="UW18" s="82"/>
      <c r="UX18" s="82"/>
      <c r="UY18" s="82"/>
      <c r="UZ18" s="82"/>
      <c r="VA18" s="82"/>
      <c r="VB18" s="82"/>
      <c r="VC18" s="82"/>
      <c r="VD18" s="82"/>
      <c r="VE18" s="82"/>
      <c r="VF18" s="82"/>
      <c r="VG18" s="82"/>
      <c r="VH18" s="82"/>
      <c r="VI18" s="82"/>
      <c r="VJ18" s="82"/>
      <c r="VK18" s="82"/>
      <c r="VL18" s="82"/>
      <c r="VM18" s="82"/>
      <c r="VN18" s="82"/>
      <c r="VO18" s="82"/>
      <c r="VP18" s="82"/>
      <c r="VQ18" s="82"/>
      <c r="VR18" s="82"/>
      <c r="VS18" s="82"/>
      <c r="VT18" s="82"/>
      <c r="VU18" s="82"/>
      <c r="VV18" s="82"/>
      <c r="VW18" s="82"/>
      <c r="VX18" s="82"/>
      <c r="VY18" s="82"/>
      <c r="VZ18" s="82"/>
      <c r="WA18" s="82"/>
      <c r="WB18" s="82"/>
      <c r="WC18" s="82"/>
      <c r="WD18" s="82"/>
      <c r="WE18" s="82"/>
      <c r="WF18" s="82"/>
      <c r="WG18" s="82"/>
      <c r="WH18" s="82"/>
      <c r="WI18" s="82"/>
      <c r="WJ18" s="82"/>
      <c r="WK18" s="82"/>
      <c r="WL18" s="82"/>
      <c r="WM18" s="82"/>
      <c r="WN18" s="82"/>
      <c r="WO18" s="82"/>
      <c r="WP18" s="82"/>
      <c r="WQ18" s="82"/>
      <c r="WR18" s="82"/>
      <c r="WS18" s="82"/>
      <c r="WT18" s="82"/>
      <c r="WU18" s="82"/>
      <c r="WV18" s="82"/>
      <c r="WW18" s="82"/>
      <c r="WX18" s="82"/>
      <c r="WY18" s="82"/>
      <c r="WZ18" s="82"/>
      <c r="XA18" s="82"/>
      <c r="XB18" s="82"/>
      <c r="XC18" s="82"/>
      <c r="XD18" s="82"/>
      <c r="XE18" s="82"/>
      <c r="XF18" s="82"/>
      <c r="XG18" s="82"/>
      <c r="XH18" s="82"/>
      <c r="XI18" s="82"/>
      <c r="XJ18" s="82"/>
      <c r="XK18" s="82"/>
      <c r="XL18" s="82"/>
      <c r="XM18" s="82"/>
      <c r="XN18" s="82"/>
      <c r="XO18" s="82"/>
      <c r="XP18" s="82"/>
      <c r="XQ18" s="82"/>
      <c r="XR18" s="82"/>
      <c r="XS18" s="82"/>
      <c r="XT18" s="82"/>
      <c r="XU18" s="81"/>
      <c r="ARL18" t="s">
        <v>1846</v>
      </c>
      <c r="ASN18" t="s">
        <v>1899</v>
      </c>
      <c r="BKN18">
        <v>581</v>
      </c>
      <c r="BKO18" t="s">
        <v>89</v>
      </c>
      <c r="BKR18" t="s">
        <v>394</v>
      </c>
      <c r="BKT18" t="s">
        <v>386</v>
      </c>
    </row>
    <row r="19" spans="5:645 1147:1748">
      <c r="E19" s="19"/>
      <c r="G19" s="15" t="s">
        <v>389</v>
      </c>
      <c r="H19" s="76" t="s">
        <v>390</v>
      </c>
      <c r="J19" s="79">
        <v>216</v>
      </c>
      <c r="K19" s="79" t="s">
        <v>726</v>
      </c>
      <c r="L19" s="71"/>
      <c r="M19" s="15" t="s">
        <v>727</v>
      </c>
      <c r="N19" s="15" t="s">
        <v>727</v>
      </c>
      <c r="P19" s="80">
        <v>1</v>
      </c>
      <c r="Q19" s="80" t="s">
        <v>2248</v>
      </c>
      <c r="R19" s="70"/>
      <c r="S19" s="17" t="s">
        <v>1683</v>
      </c>
      <c r="T19" s="17" t="s">
        <v>1686</v>
      </c>
      <c r="V19" s="17" t="s">
        <v>1732</v>
      </c>
      <c r="W19" s="17" t="s">
        <v>1733</v>
      </c>
      <c r="AB19" s="82">
        <v>7</v>
      </c>
      <c r="AC19" s="82" t="s">
        <v>137</v>
      </c>
      <c r="AE19" s="54" t="s">
        <v>2012</v>
      </c>
      <c r="AF19" t="s">
        <v>2013</v>
      </c>
      <c r="AH19" t="s">
        <v>2088</v>
      </c>
      <c r="AI19" t="s">
        <v>1733</v>
      </c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  <c r="IW19" s="58"/>
      <c r="IX19" s="58"/>
      <c r="IY19" s="58"/>
      <c r="IZ19" s="58"/>
      <c r="JA19" s="58"/>
      <c r="JB19" s="58"/>
      <c r="JC19" s="58"/>
      <c r="JD19" s="58"/>
      <c r="JE19" s="58"/>
      <c r="JF19" s="58"/>
      <c r="JG19" s="58"/>
      <c r="JH19" s="58"/>
      <c r="JI19" s="58"/>
      <c r="JJ19" s="58"/>
      <c r="JK19" s="58"/>
      <c r="JL19" s="58"/>
      <c r="JM19" s="58"/>
      <c r="JN19" s="58"/>
      <c r="JO19" s="58"/>
      <c r="JP19" s="58"/>
      <c r="JQ19" s="58"/>
      <c r="JR19" s="58"/>
      <c r="JS19" s="58"/>
      <c r="JT19" s="58"/>
      <c r="JU19" s="58"/>
      <c r="JV19" s="58"/>
      <c r="JW19" s="58"/>
      <c r="JX19" s="58"/>
      <c r="JY19" s="58"/>
      <c r="JZ19" s="58"/>
      <c r="KA19" s="58"/>
      <c r="KB19" s="58"/>
      <c r="KC19" s="58"/>
      <c r="KD19" s="58"/>
      <c r="KE19" s="58"/>
      <c r="KF19" s="58"/>
      <c r="KG19" s="58"/>
      <c r="KH19" s="58"/>
      <c r="KI19" s="58"/>
      <c r="KJ19" s="58"/>
      <c r="KK19" s="58"/>
      <c r="KL19" s="58"/>
      <c r="KM19" s="58"/>
      <c r="KN19" s="58"/>
      <c r="KO19" s="58"/>
      <c r="KP19" s="58"/>
      <c r="KQ19" s="58"/>
      <c r="KR19" s="58"/>
      <c r="KS19" s="58"/>
      <c r="KT19" s="58"/>
      <c r="KU19" s="58"/>
      <c r="KV19" s="58"/>
      <c r="KW19" s="58"/>
      <c r="KX19" s="58"/>
      <c r="KY19" s="58"/>
      <c r="KZ19" s="58"/>
      <c r="LA19" s="58"/>
      <c r="LB19" s="58"/>
      <c r="LC19" s="58"/>
      <c r="LD19" s="58"/>
      <c r="LE19" s="58"/>
      <c r="LF19" s="58"/>
      <c r="LG19" s="58"/>
      <c r="LH19" s="58"/>
      <c r="LI19" s="58"/>
      <c r="LJ19" s="58"/>
      <c r="LK19" s="58"/>
      <c r="LL19" s="58"/>
      <c r="LM19" s="58"/>
      <c r="LN19" s="58"/>
      <c r="LO19" s="58"/>
      <c r="LP19" s="58"/>
      <c r="LQ19" s="58"/>
      <c r="LR19" s="58"/>
      <c r="LS19" s="58"/>
      <c r="LT19" s="58"/>
      <c r="LU19" s="58"/>
      <c r="LV19" s="58"/>
      <c r="LW19" s="58"/>
      <c r="LX19" s="58"/>
      <c r="LY19" s="58"/>
      <c r="LZ19" s="58"/>
      <c r="MA19" s="58"/>
      <c r="MB19" s="58"/>
      <c r="MC19" s="58"/>
      <c r="MD19" s="58"/>
      <c r="ME19" s="58"/>
      <c r="MF19" s="58"/>
      <c r="MG19" s="58"/>
      <c r="MH19" s="58"/>
      <c r="MI19" s="58"/>
      <c r="MJ19" s="58"/>
      <c r="MK19" s="58"/>
      <c r="ML19" s="58"/>
      <c r="MM19" s="58"/>
      <c r="MN19" s="58"/>
      <c r="MO19" s="58"/>
      <c r="MP19" s="58"/>
      <c r="MQ19" s="58"/>
      <c r="MR19" s="58"/>
      <c r="MS19" s="58"/>
      <c r="MT19" s="58"/>
      <c r="MU19" s="58"/>
      <c r="MV19" s="58"/>
      <c r="MW19" s="58"/>
      <c r="MX19" s="58"/>
      <c r="MY19" s="58"/>
      <c r="MZ19" s="58"/>
      <c r="NA19" s="58"/>
      <c r="NB19" s="58"/>
      <c r="NC19" s="58"/>
      <c r="ND19" s="58"/>
      <c r="NE19" s="58"/>
      <c r="NF19" s="58"/>
      <c r="NG19" s="58"/>
      <c r="NH19" s="58"/>
      <c r="NI19" s="58"/>
      <c r="NJ19" s="58"/>
      <c r="NK19" s="58"/>
      <c r="NL19" s="58"/>
      <c r="NM19" s="58"/>
      <c r="NN19" s="58"/>
      <c r="NO19" s="58"/>
      <c r="NP19" s="58"/>
      <c r="NQ19" s="58"/>
      <c r="NR19" s="58"/>
      <c r="NS19" s="58"/>
      <c r="NT19" s="58"/>
      <c r="NU19" s="58"/>
      <c r="NV19" s="58"/>
      <c r="NW19" s="58"/>
      <c r="NX19" s="58"/>
      <c r="NY19" s="58"/>
      <c r="NZ19" s="58"/>
      <c r="OA19" s="58"/>
      <c r="OB19" s="58"/>
      <c r="OC19" s="58"/>
      <c r="OD19" s="58"/>
      <c r="OE19" s="58"/>
      <c r="OF19" s="58"/>
      <c r="OG19" s="58"/>
      <c r="OH19" s="58"/>
      <c r="OI19" s="58"/>
      <c r="OJ19" s="58"/>
      <c r="OK19" s="58"/>
      <c r="OL19" s="58"/>
      <c r="OM19" s="58"/>
      <c r="ON19" s="58"/>
      <c r="OO19" s="58"/>
      <c r="OP19" s="58"/>
      <c r="OQ19" s="58"/>
      <c r="OR19" s="58"/>
      <c r="OS19" s="58"/>
      <c r="OT19" s="58"/>
      <c r="OU19" s="58"/>
      <c r="OV19" s="58"/>
      <c r="OW19" s="58"/>
      <c r="OX19" s="58"/>
      <c r="OY19" s="58"/>
      <c r="OZ19" s="58"/>
      <c r="PA19" s="58"/>
      <c r="PB19" s="58"/>
      <c r="PC19" s="58"/>
      <c r="PD19" s="58"/>
      <c r="PE19" s="58"/>
      <c r="PF19" s="58"/>
      <c r="PG19" s="58"/>
      <c r="PH19" s="58"/>
      <c r="PI19" s="58"/>
      <c r="PJ19" s="58"/>
      <c r="PK19" s="58"/>
      <c r="PL19" s="58"/>
      <c r="PM19" s="58"/>
      <c r="PN19" s="58"/>
      <c r="PO19" s="58"/>
      <c r="PP19" s="58"/>
      <c r="PQ19" s="58"/>
      <c r="PR19" s="58"/>
      <c r="PS19" s="58"/>
      <c r="PT19" s="58"/>
      <c r="PU19" s="58"/>
      <c r="PV19" s="58"/>
      <c r="PW19" s="58"/>
      <c r="PX19" s="58"/>
      <c r="PY19" s="58"/>
      <c r="PZ19" s="58"/>
      <c r="QA19" s="58"/>
      <c r="QB19" s="58"/>
      <c r="QC19" s="58"/>
      <c r="QD19" s="58"/>
      <c r="QE19" s="58"/>
      <c r="QF19" s="58"/>
      <c r="QG19" s="58"/>
      <c r="QH19" s="58"/>
      <c r="QI19" s="58"/>
      <c r="QJ19" s="58"/>
      <c r="QK19" s="58"/>
      <c r="QL19" s="58"/>
      <c r="QM19" s="58"/>
      <c r="QN19" s="58"/>
      <c r="QO19" s="58"/>
      <c r="QP19" s="58"/>
      <c r="QQ19" s="58"/>
      <c r="QR19" s="58"/>
      <c r="QS19" s="58"/>
      <c r="QT19" s="58"/>
      <c r="QU19" s="58"/>
      <c r="QV19" s="58"/>
      <c r="QW19" s="58"/>
      <c r="QX19" s="58"/>
      <c r="QY19" s="58"/>
      <c r="QZ19" s="58"/>
      <c r="RA19" s="58"/>
      <c r="RB19" s="58"/>
      <c r="RC19" s="58"/>
      <c r="RD19" s="58"/>
      <c r="RE19" s="58"/>
      <c r="RF19" s="58"/>
      <c r="RG19" s="58"/>
      <c r="RH19" s="58"/>
      <c r="RI19" s="58"/>
      <c r="RJ19" s="58"/>
      <c r="RK19" s="58"/>
      <c r="RL19" s="58"/>
      <c r="RM19" s="58"/>
      <c r="RN19" s="58"/>
      <c r="RO19" s="58"/>
      <c r="RP19" s="58"/>
      <c r="RQ19" s="58"/>
      <c r="RR19" s="58"/>
      <c r="RS19" s="58"/>
      <c r="RT19" s="58"/>
      <c r="RU19" s="58"/>
      <c r="RV19" s="58"/>
      <c r="RW19" s="58"/>
      <c r="RX19" s="58"/>
      <c r="RY19" s="58"/>
      <c r="RZ19" s="58"/>
      <c r="SA19" s="58"/>
      <c r="SB19" s="58"/>
      <c r="SC19" s="58"/>
      <c r="SD19" s="58"/>
      <c r="SE19" s="58"/>
      <c r="SF19" s="58"/>
      <c r="SG19" s="58"/>
      <c r="SH19" s="58"/>
      <c r="SI19" s="58"/>
      <c r="SJ19" s="58"/>
      <c r="SK19" s="58"/>
      <c r="SL19" s="58"/>
      <c r="SM19" s="58"/>
      <c r="SN19" s="58"/>
      <c r="SO19" s="58"/>
      <c r="SP19" s="58"/>
      <c r="SQ19" s="58"/>
      <c r="SR19" s="58"/>
      <c r="SS19" s="58"/>
      <c r="ST19" s="58"/>
      <c r="SU19" s="58"/>
      <c r="SV19" s="58"/>
      <c r="SW19" s="58"/>
      <c r="SX19" s="58"/>
      <c r="SY19" s="58"/>
      <c r="SZ19" s="58"/>
      <c r="TA19" s="58"/>
      <c r="TB19" s="58"/>
      <c r="TC19" s="58"/>
      <c r="TD19" s="58"/>
      <c r="TE19" s="58"/>
      <c r="TF19" s="58"/>
      <c r="TG19" s="58"/>
      <c r="TH19" s="58"/>
      <c r="TI19" s="58"/>
      <c r="TJ19" s="58"/>
      <c r="TK19" s="58"/>
      <c r="TL19" s="58"/>
      <c r="TM19" s="58"/>
      <c r="TN19" s="58"/>
      <c r="TO19" s="58"/>
      <c r="TP19" s="58"/>
      <c r="TQ19" s="58"/>
      <c r="TR19" s="58"/>
      <c r="TS19" s="58"/>
      <c r="TT19" s="58"/>
      <c r="TU19" s="58"/>
      <c r="TY19" s="82"/>
      <c r="TZ19" s="82"/>
      <c r="UA19" s="82"/>
      <c r="UB19" s="82"/>
      <c r="UC19" s="82"/>
      <c r="UD19" s="82"/>
      <c r="UE19" s="82"/>
      <c r="UF19" s="82"/>
      <c r="UG19" s="82"/>
      <c r="UH19" s="82" t="s">
        <v>1927</v>
      </c>
      <c r="UI19" s="82"/>
      <c r="UJ19" s="82"/>
      <c r="UK19" s="82"/>
      <c r="UL19" s="82"/>
      <c r="UM19" s="82"/>
      <c r="UN19" s="82"/>
      <c r="UO19" s="82"/>
      <c r="UP19" s="82"/>
      <c r="UQ19" s="82"/>
      <c r="UR19" s="82"/>
      <c r="US19" s="82"/>
      <c r="UT19" s="82"/>
      <c r="UU19" s="82"/>
      <c r="UV19" s="82"/>
      <c r="UW19" s="82"/>
      <c r="UX19" s="82"/>
      <c r="UY19" s="82"/>
      <c r="UZ19" s="82"/>
      <c r="VA19" s="82"/>
      <c r="VB19" s="82"/>
      <c r="VC19" s="82"/>
      <c r="VD19" s="82"/>
      <c r="VE19" s="82"/>
      <c r="VF19" s="82"/>
      <c r="VG19" s="82"/>
      <c r="VH19" s="82"/>
      <c r="VI19" s="82"/>
      <c r="VJ19" s="82"/>
      <c r="VK19" s="82"/>
      <c r="VL19" s="82"/>
      <c r="VM19" s="82"/>
      <c r="VN19" s="82"/>
      <c r="VO19" s="82"/>
      <c r="VP19" s="82"/>
      <c r="VQ19" s="82"/>
      <c r="VR19" s="82"/>
      <c r="VS19" s="82"/>
      <c r="VT19" s="82"/>
      <c r="VU19" s="82"/>
      <c r="VV19" s="82"/>
      <c r="VW19" s="82"/>
      <c r="VX19" s="82"/>
      <c r="VY19" s="82"/>
      <c r="VZ19" s="82"/>
      <c r="WA19" s="82"/>
      <c r="WB19" s="82"/>
      <c r="WC19" s="82"/>
      <c r="WD19" s="82"/>
      <c r="WE19" s="82"/>
      <c r="WF19" s="82"/>
      <c r="WG19" s="82"/>
      <c r="WH19" s="82"/>
      <c r="WI19" s="82"/>
      <c r="WJ19" s="82"/>
      <c r="WK19" s="82"/>
      <c r="WL19" s="82"/>
      <c r="WM19" s="82"/>
      <c r="WN19" s="82"/>
      <c r="WO19" s="82"/>
      <c r="WP19" s="82"/>
      <c r="WQ19" s="82"/>
      <c r="WR19" s="82"/>
      <c r="WS19" s="82"/>
      <c r="WT19" s="82"/>
      <c r="WU19" s="82"/>
      <c r="WV19" s="82"/>
      <c r="WW19" s="82"/>
      <c r="WX19" s="82"/>
      <c r="WY19" s="82"/>
      <c r="WZ19" s="82"/>
      <c r="XA19" s="82"/>
      <c r="XB19" s="82"/>
      <c r="XC19" s="82"/>
      <c r="XD19" s="82"/>
      <c r="XE19" s="82"/>
      <c r="XF19" s="82"/>
      <c r="XG19" s="82"/>
      <c r="XH19" s="82"/>
      <c r="XI19" s="82"/>
      <c r="XJ19" s="82"/>
      <c r="XK19" s="82"/>
      <c r="XL19" s="82"/>
      <c r="XM19" s="82"/>
      <c r="XN19" s="82"/>
      <c r="XO19" s="82"/>
      <c r="XP19" s="82"/>
      <c r="XQ19" s="82"/>
      <c r="XR19" s="82"/>
      <c r="XS19" s="82"/>
      <c r="XT19" s="82"/>
      <c r="XU19" s="81"/>
      <c r="ARL19" t="s">
        <v>1852</v>
      </c>
      <c r="ASN19" t="s">
        <v>1966</v>
      </c>
      <c r="BKN19">
        <v>550</v>
      </c>
      <c r="BKO19" t="s">
        <v>91</v>
      </c>
      <c r="BKR19" t="s">
        <v>420</v>
      </c>
      <c r="BKT19" t="s">
        <v>372</v>
      </c>
    </row>
    <row r="20" spans="5:645 1147:1748">
      <c r="E20" s="19"/>
      <c r="G20" s="15" t="s">
        <v>317</v>
      </c>
      <c r="H20" s="76" t="s">
        <v>318</v>
      </c>
      <c r="J20" s="79">
        <v>217</v>
      </c>
      <c r="K20" s="79" t="s">
        <v>732</v>
      </c>
      <c r="L20" s="71"/>
      <c r="M20" s="15" t="s">
        <v>738</v>
      </c>
      <c r="N20" s="15" t="s">
        <v>738</v>
      </c>
      <c r="P20" s="80">
        <v>1</v>
      </c>
      <c r="Q20" s="80" t="s">
        <v>738</v>
      </c>
      <c r="R20" s="70"/>
      <c r="S20" s="17" t="s">
        <v>1683</v>
      </c>
      <c r="T20" s="17" t="s">
        <v>1124</v>
      </c>
      <c r="V20" s="17" t="s">
        <v>1734</v>
      </c>
      <c r="W20" s="17" t="s">
        <v>1800</v>
      </c>
      <c r="AB20" s="82">
        <v>8</v>
      </c>
      <c r="AC20" s="82" t="s">
        <v>1832</v>
      </c>
      <c r="AE20" s="54" t="s">
        <v>2014</v>
      </c>
      <c r="AF20" t="s">
        <v>2015</v>
      </c>
      <c r="AH20" t="s">
        <v>2088</v>
      </c>
      <c r="AI20" t="s">
        <v>1735</v>
      </c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  <c r="IW20" s="58"/>
      <c r="IX20" s="58"/>
      <c r="IY20" s="58"/>
      <c r="IZ20" s="58"/>
      <c r="JA20" s="58"/>
      <c r="JB20" s="58"/>
      <c r="JC20" s="58"/>
      <c r="JD20" s="58"/>
      <c r="JE20" s="58"/>
      <c r="JF20" s="58"/>
      <c r="JG20" s="58"/>
      <c r="JH20" s="58"/>
      <c r="JI20" s="58"/>
      <c r="JJ20" s="58"/>
      <c r="JK20" s="58"/>
      <c r="JL20" s="58"/>
      <c r="JM20" s="58"/>
      <c r="JN20" s="58"/>
      <c r="JO20" s="58"/>
      <c r="JP20" s="58"/>
      <c r="JQ20" s="58"/>
      <c r="JR20" s="58"/>
      <c r="JS20" s="58"/>
      <c r="JT20" s="58"/>
      <c r="JU20" s="58"/>
      <c r="JV20" s="58"/>
      <c r="JW20" s="58"/>
      <c r="JX20" s="58"/>
      <c r="JY20" s="58"/>
      <c r="JZ20" s="58"/>
      <c r="KA20" s="58"/>
      <c r="KB20" s="58"/>
      <c r="KC20" s="58"/>
      <c r="KD20" s="58"/>
      <c r="KE20" s="58"/>
      <c r="KF20" s="58"/>
      <c r="KG20" s="58"/>
      <c r="KH20" s="58"/>
      <c r="KI20" s="58"/>
      <c r="KJ20" s="58"/>
      <c r="KK20" s="58"/>
      <c r="KL20" s="58"/>
      <c r="KM20" s="58"/>
      <c r="KN20" s="58"/>
      <c r="KO20" s="58"/>
      <c r="KP20" s="58"/>
      <c r="KQ20" s="58"/>
      <c r="KR20" s="58"/>
      <c r="KS20" s="58"/>
      <c r="KT20" s="58"/>
      <c r="KU20" s="58"/>
      <c r="KV20" s="58"/>
      <c r="KW20" s="58"/>
      <c r="KX20" s="58"/>
      <c r="KY20" s="58"/>
      <c r="KZ20" s="58"/>
      <c r="LA20" s="58"/>
      <c r="LB20" s="58"/>
      <c r="LC20" s="58"/>
      <c r="LD20" s="58"/>
      <c r="LE20" s="58"/>
      <c r="LF20" s="58"/>
      <c r="LG20" s="58"/>
      <c r="LH20" s="58"/>
      <c r="LI20" s="58"/>
      <c r="LJ20" s="58"/>
      <c r="LK20" s="58"/>
      <c r="LL20" s="58"/>
      <c r="LM20" s="58"/>
      <c r="LN20" s="58"/>
      <c r="LO20" s="58"/>
      <c r="LP20" s="58"/>
      <c r="LQ20" s="58"/>
      <c r="LR20" s="58"/>
      <c r="LS20" s="58"/>
      <c r="LT20" s="58"/>
      <c r="LU20" s="58"/>
      <c r="LV20" s="58"/>
      <c r="LW20" s="58"/>
      <c r="LX20" s="58"/>
      <c r="LY20" s="58"/>
      <c r="LZ20" s="58"/>
      <c r="MA20" s="58"/>
      <c r="MB20" s="58"/>
      <c r="MC20" s="58"/>
      <c r="MD20" s="58"/>
      <c r="ME20" s="58"/>
      <c r="MF20" s="58"/>
      <c r="MG20" s="58"/>
      <c r="MH20" s="58"/>
      <c r="MI20" s="58"/>
      <c r="MJ20" s="58"/>
      <c r="MK20" s="58"/>
      <c r="ML20" s="58"/>
      <c r="MM20" s="58"/>
      <c r="MN20" s="58"/>
      <c r="MO20" s="58"/>
      <c r="MP20" s="58"/>
      <c r="MQ20" s="58"/>
      <c r="MR20" s="58"/>
      <c r="MS20" s="58"/>
      <c r="MT20" s="58"/>
      <c r="MU20" s="58"/>
      <c r="MV20" s="58"/>
      <c r="MW20" s="58"/>
      <c r="MX20" s="58"/>
      <c r="MY20" s="58"/>
      <c r="MZ20" s="58"/>
      <c r="NA20" s="58"/>
      <c r="NB20" s="58"/>
      <c r="NC20" s="58"/>
      <c r="ND20" s="58"/>
      <c r="NE20" s="58"/>
      <c r="NF20" s="58"/>
      <c r="NG20" s="58"/>
      <c r="NH20" s="58"/>
      <c r="NI20" s="58"/>
      <c r="NJ20" s="58"/>
      <c r="NK20" s="58"/>
      <c r="NL20" s="58"/>
      <c r="NM20" s="58"/>
      <c r="NN20" s="58"/>
      <c r="NO20" s="58"/>
      <c r="NP20" s="58"/>
      <c r="NQ20" s="58"/>
      <c r="NR20" s="58"/>
      <c r="NS20" s="58"/>
      <c r="NT20" s="58"/>
      <c r="NU20" s="58"/>
      <c r="NV20" s="58"/>
      <c r="NW20" s="58"/>
      <c r="NX20" s="58"/>
      <c r="NY20" s="58"/>
      <c r="NZ20" s="58"/>
      <c r="OA20" s="58"/>
      <c r="OB20" s="58"/>
      <c r="OC20" s="58"/>
      <c r="OD20" s="58"/>
      <c r="OE20" s="58"/>
      <c r="OF20" s="58"/>
      <c r="OG20" s="58"/>
      <c r="OH20" s="58"/>
      <c r="OI20" s="58"/>
      <c r="OJ20" s="58"/>
      <c r="OK20" s="58"/>
      <c r="OL20" s="58"/>
      <c r="OM20" s="58"/>
      <c r="ON20" s="58"/>
      <c r="OO20" s="58"/>
      <c r="OP20" s="58"/>
      <c r="OQ20" s="58"/>
      <c r="OR20" s="58"/>
      <c r="OS20" s="58"/>
      <c r="OT20" s="58"/>
      <c r="OU20" s="58"/>
      <c r="OV20" s="58"/>
      <c r="OW20" s="58"/>
      <c r="OX20" s="58"/>
      <c r="OY20" s="58"/>
      <c r="OZ20" s="58"/>
      <c r="PA20" s="58"/>
      <c r="PB20" s="58"/>
      <c r="PC20" s="58"/>
      <c r="PD20" s="58"/>
      <c r="PE20" s="58"/>
      <c r="PF20" s="58"/>
      <c r="PG20" s="58"/>
      <c r="PH20" s="58"/>
      <c r="PI20" s="58"/>
      <c r="PJ20" s="58"/>
      <c r="PK20" s="58"/>
      <c r="PL20" s="58"/>
      <c r="PM20" s="58"/>
      <c r="PN20" s="58"/>
      <c r="PO20" s="58"/>
      <c r="PP20" s="58"/>
      <c r="PQ20" s="58"/>
      <c r="PR20" s="58"/>
      <c r="PS20" s="58"/>
      <c r="PT20" s="58"/>
      <c r="PU20" s="58"/>
      <c r="PV20" s="58"/>
      <c r="PW20" s="58"/>
      <c r="PX20" s="58"/>
      <c r="PY20" s="58"/>
      <c r="PZ20" s="58"/>
      <c r="QA20" s="58"/>
      <c r="QB20" s="58"/>
      <c r="QC20" s="58"/>
      <c r="QD20" s="58"/>
      <c r="QE20" s="58"/>
      <c r="QF20" s="58"/>
      <c r="QG20" s="58"/>
      <c r="QH20" s="58"/>
      <c r="QI20" s="58"/>
      <c r="QJ20" s="58"/>
      <c r="QK20" s="58"/>
      <c r="QL20" s="58"/>
      <c r="QM20" s="58"/>
      <c r="QN20" s="58"/>
      <c r="QO20" s="58"/>
      <c r="QP20" s="58"/>
      <c r="QQ20" s="58"/>
      <c r="QR20" s="58"/>
      <c r="QS20" s="58"/>
      <c r="QT20" s="58"/>
      <c r="QU20" s="58"/>
      <c r="QV20" s="58"/>
      <c r="QW20" s="58"/>
      <c r="QX20" s="58"/>
      <c r="QY20" s="58"/>
      <c r="QZ20" s="58"/>
      <c r="RA20" s="58"/>
      <c r="RB20" s="58"/>
      <c r="RC20" s="58"/>
      <c r="RD20" s="58"/>
      <c r="RE20" s="58"/>
      <c r="RF20" s="58"/>
      <c r="RG20" s="58"/>
      <c r="RH20" s="58"/>
      <c r="RI20" s="58"/>
      <c r="RJ20" s="58"/>
      <c r="RK20" s="58"/>
      <c r="RL20" s="58"/>
      <c r="RM20" s="58"/>
      <c r="RN20" s="58"/>
      <c r="RO20" s="58"/>
      <c r="RP20" s="58"/>
      <c r="RQ20" s="58"/>
      <c r="RR20" s="58"/>
      <c r="RS20" s="58"/>
      <c r="RT20" s="58"/>
      <c r="RU20" s="58"/>
      <c r="RV20" s="58"/>
      <c r="RW20" s="58"/>
      <c r="RX20" s="58"/>
      <c r="RY20" s="58"/>
      <c r="RZ20" s="58"/>
      <c r="SA20" s="58"/>
      <c r="SB20" s="58"/>
      <c r="SC20" s="58"/>
      <c r="SD20" s="58"/>
      <c r="SE20" s="58"/>
      <c r="SF20" s="58"/>
      <c r="SG20" s="58"/>
      <c r="SH20" s="58"/>
      <c r="SI20" s="58"/>
      <c r="SJ20" s="58"/>
      <c r="SK20" s="58"/>
      <c r="SL20" s="58"/>
      <c r="SM20" s="58"/>
      <c r="SN20" s="58"/>
      <c r="SO20" s="58"/>
      <c r="SP20" s="58"/>
      <c r="SQ20" s="58"/>
      <c r="SR20" s="58"/>
      <c r="SS20" s="58"/>
      <c r="ST20" s="58"/>
      <c r="SU20" s="58"/>
      <c r="SV20" s="58"/>
      <c r="SW20" s="58"/>
      <c r="SX20" s="58"/>
      <c r="SY20" s="58"/>
      <c r="SZ20" s="58"/>
      <c r="TA20" s="58"/>
      <c r="TB20" s="58"/>
      <c r="TC20" s="58"/>
      <c r="TD20" s="58"/>
      <c r="TE20" s="58"/>
      <c r="TF20" s="58"/>
      <c r="TG20" s="58"/>
      <c r="TH20" s="58"/>
      <c r="TI20" s="58"/>
      <c r="TJ20" s="58"/>
      <c r="TK20" s="58"/>
      <c r="TL20" s="58"/>
      <c r="TM20" s="58"/>
      <c r="TN20" s="58"/>
      <c r="TO20" s="58"/>
      <c r="TP20" s="58"/>
      <c r="TQ20" s="58"/>
      <c r="TR20" s="58"/>
      <c r="TS20" s="58"/>
      <c r="TT20" s="58"/>
      <c r="TU20" s="58"/>
      <c r="TY20" s="82"/>
      <c r="TZ20" s="82"/>
      <c r="UA20" s="82"/>
      <c r="UB20" s="82"/>
      <c r="UC20" s="82"/>
      <c r="UD20" s="82"/>
      <c r="UE20" s="82"/>
      <c r="UF20" s="82"/>
      <c r="UG20" s="82"/>
      <c r="UH20" s="82" t="s">
        <v>1929</v>
      </c>
      <c r="UI20" s="82"/>
      <c r="UJ20" s="82"/>
      <c r="UK20" s="82"/>
      <c r="UL20" s="82"/>
      <c r="UM20" s="82"/>
      <c r="UN20" s="82"/>
      <c r="UO20" s="82"/>
      <c r="UP20" s="82"/>
      <c r="UQ20" s="82"/>
      <c r="UR20" s="82"/>
      <c r="US20" s="82"/>
      <c r="UT20" s="82"/>
      <c r="UU20" s="82"/>
      <c r="UV20" s="82"/>
      <c r="UW20" s="82"/>
      <c r="UX20" s="82"/>
      <c r="UY20" s="82"/>
      <c r="UZ20" s="82"/>
      <c r="VA20" s="82"/>
      <c r="VB20" s="82"/>
      <c r="VC20" s="82"/>
      <c r="VD20" s="82"/>
      <c r="VE20" s="82"/>
      <c r="VF20" s="82"/>
      <c r="VG20" s="82"/>
      <c r="VH20" s="82"/>
      <c r="VI20" s="82"/>
      <c r="VJ20" s="82"/>
      <c r="VK20" s="82"/>
      <c r="VL20" s="82"/>
      <c r="VM20" s="82"/>
      <c r="VN20" s="82"/>
      <c r="VO20" s="82"/>
      <c r="VP20" s="82"/>
      <c r="VQ20" s="82"/>
      <c r="VR20" s="82"/>
      <c r="VS20" s="82"/>
      <c r="VT20" s="82"/>
      <c r="VU20" s="82"/>
      <c r="VV20" s="82"/>
      <c r="VW20" s="82"/>
      <c r="VX20" s="82"/>
      <c r="VY20" s="82"/>
      <c r="VZ20" s="82"/>
      <c r="WA20" s="82"/>
      <c r="WB20" s="82"/>
      <c r="WC20" s="82"/>
      <c r="WD20" s="82"/>
      <c r="WE20" s="82"/>
      <c r="WF20" s="82"/>
      <c r="WG20" s="82"/>
      <c r="WH20" s="82"/>
      <c r="WI20" s="82"/>
      <c r="WJ20" s="82"/>
      <c r="WK20" s="82"/>
      <c r="WL20" s="82"/>
      <c r="WM20" s="82"/>
      <c r="WN20" s="82"/>
      <c r="WO20" s="82"/>
      <c r="WP20" s="82"/>
      <c r="WQ20" s="82"/>
      <c r="WR20" s="82"/>
      <c r="WS20" s="82"/>
      <c r="WT20" s="82"/>
      <c r="WU20" s="82"/>
      <c r="WV20" s="82"/>
      <c r="WW20" s="82"/>
      <c r="WX20" s="82"/>
      <c r="WY20" s="82"/>
      <c r="WZ20" s="82"/>
      <c r="XA20" s="82"/>
      <c r="XB20" s="82"/>
      <c r="XC20" s="82"/>
      <c r="XD20" s="82"/>
      <c r="XE20" s="82"/>
      <c r="XF20" s="82"/>
      <c r="XG20" s="82"/>
      <c r="XH20" s="82"/>
      <c r="XI20" s="82"/>
      <c r="XJ20" s="82"/>
      <c r="XK20" s="82"/>
      <c r="XL20" s="82"/>
      <c r="XM20" s="82"/>
      <c r="XN20" s="82"/>
      <c r="XO20" s="82"/>
      <c r="XP20" s="82"/>
      <c r="XQ20" s="82"/>
      <c r="XR20" s="82"/>
      <c r="XS20" s="82"/>
      <c r="XT20" s="82"/>
      <c r="XU20" s="81"/>
      <c r="ARL20" t="s">
        <v>943</v>
      </c>
      <c r="BKN20">
        <v>613</v>
      </c>
      <c r="BKO20" t="s">
        <v>97</v>
      </c>
      <c r="BKR20" t="s">
        <v>428</v>
      </c>
      <c r="BKT20" t="s">
        <v>440</v>
      </c>
    </row>
    <row r="21" spans="5:645 1147:1748">
      <c r="E21" s="19"/>
      <c r="G21" s="15" t="s">
        <v>512</v>
      </c>
      <c r="H21" s="76" t="s">
        <v>2290</v>
      </c>
      <c r="J21" s="79">
        <v>218</v>
      </c>
      <c r="K21" s="79" t="s">
        <v>2249</v>
      </c>
      <c r="L21" s="71"/>
      <c r="M21" s="15" t="s">
        <v>725</v>
      </c>
      <c r="N21" s="15" t="s">
        <v>725</v>
      </c>
      <c r="P21" s="80">
        <v>1</v>
      </c>
      <c r="Q21" s="80" t="s">
        <v>725</v>
      </c>
      <c r="R21" s="70"/>
      <c r="S21" s="17" t="s">
        <v>1683</v>
      </c>
      <c r="T21" s="17" t="s">
        <v>1687</v>
      </c>
      <c r="V21" s="17" t="s">
        <v>1737</v>
      </c>
      <c r="W21" s="17" t="s">
        <v>1738</v>
      </c>
      <c r="AB21" s="82">
        <v>9</v>
      </c>
      <c r="AC21" s="82" t="s">
        <v>1840</v>
      </c>
      <c r="AE21" s="54" t="s">
        <v>2016</v>
      </c>
      <c r="AF21" t="s">
        <v>2017</v>
      </c>
      <c r="AH21" t="s">
        <v>2088</v>
      </c>
      <c r="AI21" t="s">
        <v>1738</v>
      </c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  <c r="IW21" s="58"/>
      <c r="IX21" s="58"/>
      <c r="IY21" s="58"/>
      <c r="IZ21" s="58"/>
      <c r="JA21" s="58"/>
      <c r="JB21" s="58"/>
      <c r="JC21" s="58"/>
      <c r="JD21" s="58"/>
      <c r="JE21" s="58"/>
      <c r="JF21" s="58"/>
      <c r="JG21" s="58"/>
      <c r="JH21" s="58"/>
      <c r="JI21" s="58"/>
      <c r="JJ21" s="58"/>
      <c r="JK21" s="58"/>
      <c r="JL21" s="58"/>
      <c r="JM21" s="58"/>
      <c r="JN21" s="58"/>
      <c r="JO21" s="58"/>
      <c r="JP21" s="58"/>
      <c r="JQ21" s="58"/>
      <c r="JR21" s="58"/>
      <c r="JS21" s="58"/>
      <c r="JT21" s="58"/>
      <c r="JU21" s="58"/>
      <c r="JV21" s="58"/>
      <c r="JW21" s="58"/>
      <c r="JX21" s="58"/>
      <c r="JY21" s="58"/>
      <c r="JZ21" s="58"/>
      <c r="KA21" s="58"/>
      <c r="KB21" s="58"/>
      <c r="KC21" s="58"/>
      <c r="KD21" s="58"/>
      <c r="KE21" s="58"/>
      <c r="KF21" s="58"/>
      <c r="KG21" s="58"/>
      <c r="KH21" s="58"/>
      <c r="KI21" s="58"/>
      <c r="KJ21" s="58"/>
      <c r="KK21" s="58"/>
      <c r="KL21" s="58"/>
      <c r="KM21" s="58"/>
      <c r="KN21" s="58"/>
      <c r="KO21" s="58"/>
      <c r="KP21" s="58"/>
      <c r="KQ21" s="58"/>
      <c r="KR21" s="58"/>
      <c r="KS21" s="58"/>
      <c r="KT21" s="58"/>
      <c r="KU21" s="58"/>
      <c r="KV21" s="58"/>
      <c r="KW21" s="58"/>
      <c r="KX21" s="58"/>
      <c r="KY21" s="58"/>
      <c r="KZ21" s="58"/>
      <c r="LA21" s="58"/>
      <c r="LB21" s="58"/>
      <c r="LC21" s="58"/>
      <c r="LD21" s="58"/>
      <c r="LE21" s="58"/>
      <c r="LF21" s="58"/>
      <c r="LG21" s="58"/>
      <c r="LH21" s="58"/>
      <c r="LI21" s="58"/>
      <c r="LJ21" s="58"/>
      <c r="LK21" s="58"/>
      <c r="LL21" s="58"/>
      <c r="LM21" s="58"/>
      <c r="LN21" s="58"/>
      <c r="LO21" s="58"/>
      <c r="LP21" s="58"/>
      <c r="LQ21" s="58"/>
      <c r="LR21" s="58"/>
      <c r="LS21" s="58"/>
      <c r="LT21" s="58"/>
      <c r="LU21" s="58"/>
      <c r="LV21" s="58"/>
      <c r="LW21" s="58"/>
      <c r="LX21" s="58"/>
      <c r="LY21" s="58"/>
      <c r="LZ21" s="58"/>
      <c r="MA21" s="58"/>
      <c r="MB21" s="58"/>
      <c r="MC21" s="58"/>
      <c r="MD21" s="58"/>
      <c r="ME21" s="58"/>
      <c r="MF21" s="58"/>
      <c r="MG21" s="58"/>
      <c r="MH21" s="58"/>
      <c r="MI21" s="58"/>
      <c r="MJ21" s="58"/>
      <c r="MK21" s="58"/>
      <c r="ML21" s="58"/>
      <c r="MM21" s="58"/>
      <c r="MN21" s="58"/>
      <c r="MO21" s="58"/>
      <c r="MP21" s="58"/>
      <c r="MQ21" s="58"/>
      <c r="MR21" s="58"/>
      <c r="MS21" s="58"/>
      <c r="MT21" s="58"/>
      <c r="MU21" s="58"/>
      <c r="MV21" s="58"/>
      <c r="MW21" s="58"/>
      <c r="MX21" s="58"/>
      <c r="MY21" s="58"/>
      <c r="MZ21" s="58"/>
      <c r="NA21" s="58"/>
      <c r="NB21" s="58"/>
      <c r="NC21" s="58"/>
      <c r="ND21" s="58"/>
      <c r="NE21" s="58"/>
      <c r="NF21" s="58"/>
      <c r="NG21" s="58"/>
      <c r="NH21" s="58"/>
      <c r="NI21" s="58"/>
      <c r="NJ21" s="58"/>
      <c r="NK21" s="58"/>
      <c r="NL21" s="58"/>
      <c r="NM21" s="58"/>
      <c r="NN21" s="58"/>
      <c r="NO21" s="58"/>
      <c r="NP21" s="58"/>
      <c r="NQ21" s="58"/>
      <c r="NR21" s="58"/>
      <c r="NS21" s="58"/>
      <c r="NT21" s="58"/>
      <c r="NU21" s="58"/>
      <c r="NV21" s="58"/>
      <c r="NW21" s="58"/>
      <c r="NX21" s="58"/>
      <c r="NY21" s="58"/>
      <c r="NZ21" s="58"/>
      <c r="OA21" s="58"/>
      <c r="OB21" s="58"/>
      <c r="OC21" s="58"/>
      <c r="OD21" s="58"/>
      <c r="OE21" s="58"/>
      <c r="OF21" s="58"/>
      <c r="OG21" s="58"/>
      <c r="OH21" s="58"/>
      <c r="OI21" s="58"/>
      <c r="OJ21" s="58"/>
      <c r="OK21" s="58"/>
      <c r="OL21" s="58"/>
      <c r="OM21" s="58"/>
      <c r="ON21" s="58"/>
      <c r="OO21" s="58"/>
      <c r="OP21" s="58"/>
      <c r="OQ21" s="58"/>
      <c r="OR21" s="58"/>
      <c r="OS21" s="58"/>
      <c r="OT21" s="58"/>
      <c r="OU21" s="58"/>
      <c r="OV21" s="58"/>
      <c r="OW21" s="58"/>
      <c r="OX21" s="58"/>
      <c r="OY21" s="58"/>
      <c r="OZ21" s="58"/>
      <c r="PA21" s="58"/>
      <c r="PB21" s="58"/>
      <c r="PC21" s="58"/>
      <c r="PD21" s="58"/>
      <c r="PE21" s="58"/>
      <c r="PF21" s="58"/>
      <c r="PG21" s="58"/>
      <c r="PH21" s="58"/>
      <c r="PI21" s="58"/>
      <c r="PJ21" s="58"/>
      <c r="PK21" s="58"/>
      <c r="PL21" s="58"/>
      <c r="PM21" s="58"/>
      <c r="PN21" s="58"/>
      <c r="PO21" s="58"/>
      <c r="PP21" s="58"/>
      <c r="PQ21" s="58"/>
      <c r="PR21" s="58"/>
      <c r="PS21" s="58"/>
      <c r="PT21" s="58"/>
      <c r="PU21" s="58"/>
      <c r="PV21" s="58"/>
      <c r="PW21" s="58"/>
      <c r="PX21" s="58"/>
      <c r="PY21" s="58"/>
      <c r="PZ21" s="58"/>
      <c r="QA21" s="58"/>
      <c r="QB21" s="58"/>
      <c r="QC21" s="58"/>
      <c r="QD21" s="58"/>
      <c r="QE21" s="58"/>
      <c r="QF21" s="58"/>
      <c r="QG21" s="58"/>
      <c r="QH21" s="58"/>
      <c r="QI21" s="58"/>
      <c r="QJ21" s="58"/>
      <c r="QK21" s="58"/>
      <c r="QL21" s="58"/>
      <c r="QM21" s="58"/>
      <c r="QN21" s="58"/>
      <c r="QO21" s="58"/>
      <c r="QP21" s="58"/>
      <c r="QQ21" s="58"/>
      <c r="QR21" s="58"/>
      <c r="QS21" s="58"/>
      <c r="QT21" s="58"/>
      <c r="QU21" s="58"/>
      <c r="QV21" s="58"/>
      <c r="QW21" s="58"/>
      <c r="QX21" s="58"/>
      <c r="QY21" s="58"/>
      <c r="QZ21" s="58"/>
      <c r="RA21" s="58"/>
      <c r="RB21" s="58"/>
      <c r="RC21" s="58"/>
      <c r="RD21" s="58"/>
      <c r="RE21" s="58"/>
      <c r="RF21" s="58"/>
      <c r="RG21" s="58"/>
      <c r="RH21" s="58"/>
      <c r="RI21" s="58"/>
      <c r="RJ21" s="58"/>
      <c r="RK21" s="58"/>
      <c r="RL21" s="58"/>
      <c r="RM21" s="58"/>
      <c r="RN21" s="58"/>
      <c r="RO21" s="58"/>
      <c r="RP21" s="58"/>
      <c r="RQ21" s="58"/>
      <c r="RR21" s="58"/>
      <c r="RS21" s="58"/>
      <c r="RT21" s="58"/>
      <c r="RU21" s="58"/>
      <c r="RV21" s="58"/>
      <c r="RW21" s="58"/>
      <c r="RX21" s="58"/>
      <c r="RY21" s="58"/>
      <c r="RZ21" s="58"/>
      <c r="SA21" s="58"/>
      <c r="SB21" s="58"/>
      <c r="SC21" s="58"/>
      <c r="SD21" s="58"/>
      <c r="SE21" s="58"/>
      <c r="SF21" s="58"/>
      <c r="SG21" s="58"/>
      <c r="SH21" s="58"/>
      <c r="SI21" s="58"/>
      <c r="SJ21" s="58"/>
      <c r="SK21" s="58"/>
      <c r="SL21" s="58"/>
      <c r="SM21" s="58"/>
      <c r="SN21" s="58"/>
      <c r="SO21" s="58"/>
      <c r="SP21" s="58"/>
      <c r="SQ21" s="58"/>
      <c r="SR21" s="58"/>
      <c r="SS21" s="58"/>
      <c r="ST21" s="58"/>
      <c r="SU21" s="58"/>
      <c r="SV21" s="58"/>
      <c r="SW21" s="58"/>
      <c r="SX21" s="58"/>
      <c r="SY21" s="58"/>
      <c r="SZ21" s="58"/>
      <c r="TA21" s="58"/>
      <c r="TB21" s="58"/>
      <c r="TC21" s="58"/>
      <c r="TD21" s="58"/>
      <c r="TE21" s="58"/>
      <c r="TF21" s="58"/>
      <c r="TG21" s="58"/>
      <c r="TH21" s="58"/>
      <c r="TI21" s="58"/>
      <c r="TJ21" s="58"/>
      <c r="TK21" s="58"/>
      <c r="TL21" s="58"/>
      <c r="TM21" s="58"/>
      <c r="TN21" s="58"/>
      <c r="TO21" s="58"/>
      <c r="TP21" s="58"/>
      <c r="TQ21" s="58"/>
      <c r="TR21" s="58"/>
      <c r="TS21" s="58"/>
      <c r="TT21" s="58"/>
      <c r="TU21" s="58"/>
      <c r="TY21" s="82"/>
      <c r="TZ21" s="82"/>
      <c r="UA21" s="82"/>
      <c r="UB21" s="82"/>
      <c r="UC21" s="82"/>
      <c r="UD21" s="82"/>
      <c r="UE21" s="82"/>
      <c r="UF21" s="82"/>
      <c r="UG21" s="82"/>
      <c r="UH21" s="82" t="s">
        <v>943</v>
      </c>
      <c r="UI21" s="82"/>
      <c r="UJ21" s="82"/>
      <c r="UK21" s="82"/>
      <c r="UL21" s="82"/>
      <c r="UM21" s="82"/>
      <c r="UN21" s="82"/>
      <c r="UO21" s="82"/>
      <c r="UP21" s="82"/>
      <c r="UQ21" s="82"/>
      <c r="UR21" s="82"/>
      <c r="US21" s="82"/>
      <c r="UT21" s="82"/>
      <c r="UU21" s="82"/>
      <c r="UV21" s="82"/>
      <c r="UW21" s="82"/>
      <c r="UX21" s="82"/>
      <c r="UY21" s="82"/>
      <c r="UZ21" s="82"/>
      <c r="VA21" s="82"/>
      <c r="VB21" s="82"/>
      <c r="VC21" s="82"/>
      <c r="VD21" s="82"/>
      <c r="VE21" s="82"/>
      <c r="VF21" s="82"/>
      <c r="VG21" s="82"/>
      <c r="VH21" s="82"/>
      <c r="VI21" s="82"/>
      <c r="VJ21" s="82"/>
      <c r="VK21" s="82"/>
      <c r="VL21" s="82"/>
      <c r="VM21" s="82"/>
      <c r="VN21" s="82"/>
      <c r="VO21" s="82"/>
      <c r="VP21" s="82"/>
      <c r="VQ21" s="82"/>
      <c r="VR21" s="82"/>
      <c r="VS21" s="82"/>
      <c r="VT21" s="82"/>
      <c r="VU21" s="82"/>
      <c r="VV21" s="82"/>
      <c r="VW21" s="82"/>
      <c r="VX21" s="82"/>
      <c r="VY21" s="82"/>
      <c r="VZ21" s="82"/>
      <c r="WA21" s="82"/>
      <c r="WB21" s="82"/>
      <c r="WC21" s="82"/>
      <c r="WD21" s="82"/>
      <c r="WE21" s="82"/>
      <c r="WF21" s="82"/>
      <c r="WG21" s="82"/>
      <c r="WH21" s="82"/>
      <c r="WI21" s="82"/>
      <c r="WJ21" s="82"/>
      <c r="WK21" s="82"/>
      <c r="WL21" s="82"/>
      <c r="WM21" s="82"/>
      <c r="WN21" s="82"/>
      <c r="WO21" s="82"/>
      <c r="WP21" s="82"/>
      <c r="WQ21" s="82"/>
      <c r="WR21" s="82"/>
      <c r="WS21" s="82"/>
      <c r="WT21" s="82"/>
      <c r="WU21" s="82"/>
      <c r="WV21" s="82"/>
      <c r="WW21" s="82"/>
      <c r="WX21" s="82"/>
      <c r="WY21" s="82"/>
      <c r="WZ21" s="82"/>
      <c r="XA21" s="82"/>
      <c r="XB21" s="82"/>
      <c r="XC21" s="82"/>
      <c r="XD21" s="82"/>
      <c r="XE21" s="82"/>
      <c r="XF21" s="82"/>
      <c r="XG21" s="82"/>
      <c r="XH21" s="82"/>
      <c r="XI21" s="82"/>
      <c r="XJ21" s="82"/>
      <c r="XK21" s="82"/>
      <c r="XL21" s="82"/>
      <c r="XM21" s="82"/>
      <c r="XN21" s="82"/>
      <c r="XO21" s="82"/>
      <c r="XP21" s="82"/>
      <c r="XQ21" s="82"/>
      <c r="XR21" s="82"/>
      <c r="XS21" s="82"/>
      <c r="XT21" s="82"/>
      <c r="XU21" s="81"/>
      <c r="ARL21" t="s">
        <v>1853</v>
      </c>
      <c r="BKN21">
        <v>582</v>
      </c>
      <c r="BKO21" t="s">
        <v>99</v>
      </c>
      <c r="BKR21" t="s">
        <v>442</v>
      </c>
      <c r="BKT21" t="s">
        <v>436</v>
      </c>
    </row>
    <row r="22" spans="5:645 1147:1748">
      <c r="E22" s="19"/>
      <c r="G22" s="15" t="s">
        <v>441</v>
      </c>
      <c r="H22" s="76" t="s">
        <v>442</v>
      </c>
      <c r="J22" s="79">
        <v>219</v>
      </c>
      <c r="K22" s="79" t="s">
        <v>1258</v>
      </c>
      <c r="L22" s="71"/>
      <c r="M22" s="15" t="s">
        <v>735</v>
      </c>
      <c r="N22" s="15" t="s">
        <v>735</v>
      </c>
      <c r="P22" s="80">
        <v>1</v>
      </c>
      <c r="Q22" s="80" t="s">
        <v>735</v>
      </c>
      <c r="R22" s="70"/>
      <c r="S22" s="17" t="s">
        <v>1683</v>
      </c>
      <c r="T22" s="17" t="s">
        <v>1688</v>
      </c>
      <c r="V22" s="17" t="s">
        <v>1742</v>
      </c>
      <c r="W22" s="17" t="s">
        <v>1801</v>
      </c>
      <c r="AB22" s="82">
        <v>10</v>
      </c>
      <c r="AC22" s="82" t="s">
        <v>1839</v>
      </c>
      <c r="AE22" s="54" t="s">
        <v>2018</v>
      </c>
      <c r="AF22" t="s">
        <v>2019</v>
      </c>
      <c r="AH22" t="s">
        <v>2088</v>
      </c>
      <c r="AI22" t="s">
        <v>1043</v>
      </c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  <c r="IW22" s="58"/>
      <c r="IX22" s="58"/>
      <c r="IY22" s="58"/>
      <c r="IZ22" s="58"/>
      <c r="JA22" s="58"/>
      <c r="JB22" s="58"/>
      <c r="JC22" s="58"/>
      <c r="JD22" s="58"/>
      <c r="JE22" s="58"/>
      <c r="JF22" s="58"/>
      <c r="JG22" s="58"/>
      <c r="JH22" s="58"/>
      <c r="JI22" s="58"/>
      <c r="JJ22" s="58"/>
      <c r="JK22" s="58"/>
      <c r="JL22" s="58"/>
      <c r="JM22" s="58"/>
      <c r="JN22" s="58"/>
      <c r="JO22" s="58"/>
      <c r="JP22" s="58"/>
      <c r="JQ22" s="58"/>
      <c r="JR22" s="58"/>
      <c r="JS22" s="58"/>
      <c r="JT22" s="58"/>
      <c r="JU22" s="58"/>
      <c r="JV22" s="58"/>
      <c r="JW22" s="58"/>
      <c r="JX22" s="58"/>
      <c r="JY22" s="58"/>
      <c r="JZ22" s="58"/>
      <c r="KA22" s="58"/>
      <c r="KB22" s="58"/>
      <c r="KC22" s="58"/>
      <c r="KD22" s="58"/>
      <c r="KE22" s="58"/>
      <c r="KF22" s="58"/>
      <c r="KG22" s="58"/>
      <c r="KH22" s="58"/>
      <c r="KI22" s="58"/>
      <c r="KJ22" s="58"/>
      <c r="KK22" s="58"/>
      <c r="KL22" s="58"/>
      <c r="KM22" s="58"/>
      <c r="KN22" s="58"/>
      <c r="KO22" s="58"/>
      <c r="KP22" s="58"/>
      <c r="KQ22" s="58"/>
      <c r="KR22" s="58"/>
      <c r="KS22" s="58"/>
      <c r="KT22" s="58"/>
      <c r="KU22" s="58"/>
      <c r="KV22" s="58"/>
      <c r="KW22" s="58"/>
      <c r="KX22" s="58"/>
      <c r="KY22" s="58"/>
      <c r="KZ22" s="58"/>
      <c r="LA22" s="58"/>
      <c r="LB22" s="58"/>
      <c r="LC22" s="58"/>
      <c r="LD22" s="58"/>
      <c r="LE22" s="58"/>
      <c r="LF22" s="58"/>
      <c r="LG22" s="58"/>
      <c r="LH22" s="58"/>
      <c r="LI22" s="58"/>
      <c r="LJ22" s="58"/>
      <c r="LK22" s="58"/>
      <c r="LL22" s="58"/>
      <c r="LM22" s="58"/>
      <c r="LN22" s="58"/>
      <c r="LO22" s="58"/>
      <c r="LP22" s="58"/>
      <c r="LQ22" s="58"/>
      <c r="LR22" s="58"/>
      <c r="LS22" s="58"/>
      <c r="LT22" s="58"/>
      <c r="LU22" s="58"/>
      <c r="LV22" s="58"/>
      <c r="LW22" s="58"/>
      <c r="LX22" s="58"/>
      <c r="LY22" s="58"/>
      <c r="LZ22" s="58"/>
      <c r="MA22" s="58"/>
      <c r="MB22" s="58"/>
      <c r="MC22" s="58"/>
      <c r="MD22" s="58"/>
      <c r="ME22" s="58"/>
      <c r="MF22" s="58"/>
      <c r="MG22" s="58"/>
      <c r="MH22" s="58"/>
      <c r="MI22" s="58"/>
      <c r="MJ22" s="58"/>
      <c r="MK22" s="58"/>
      <c r="ML22" s="58"/>
      <c r="MM22" s="58"/>
      <c r="MN22" s="58"/>
      <c r="MO22" s="58"/>
      <c r="MP22" s="58"/>
      <c r="MQ22" s="58"/>
      <c r="MR22" s="58"/>
      <c r="MS22" s="58"/>
      <c r="MT22" s="58"/>
      <c r="MU22" s="58"/>
      <c r="MV22" s="58"/>
      <c r="MW22" s="58"/>
      <c r="MX22" s="58"/>
      <c r="MY22" s="58"/>
      <c r="MZ22" s="58"/>
      <c r="NA22" s="58"/>
      <c r="NB22" s="58"/>
      <c r="NC22" s="58"/>
      <c r="ND22" s="58"/>
      <c r="NE22" s="58"/>
      <c r="NF22" s="58"/>
      <c r="NG22" s="58"/>
      <c r="NH22" s="58"/>
      <c r="NI22" s="58"/>
      <c r="NJ22" s="58"/>
      <c r="NK22" s="58"/>
      <c r="NL22" s="58"/>
      <c r="NM22" s="58"/>
      <c r="NN22" s="58"/>
      <c r="NO22" s="58"/>
      <c r="NP22" s="58"/>
      <c r="NQ22" s="58"/>
      <c r="NR22" s="58"/>
      <c r="NS22" s="58"/>
      <c r="NT22" s="58"/>
      <c r="NU22" s="58"/>
      <c r="NV22" s="58"/>
      <c r="NW22" s="58"/>
      <c r="NX22" s="58"/>
      <c r="NY22" s="58"/>
      <c r="NZ22" s="58"/>
      <c r="OA22" s="58"/>
      <c r="OB22" s="58"/>
      <c r="OC22" s="58"/>
      <c r="OD22" s="58"/>
      <c r="OE22" s="58"/>
      <c r="OF22" s="58"/>
      <c r="OG22" s="58"/>
      <c r="OH22" s="58"/>
      <c r="OI22" s="58"/>
      <c r="OJ22" s="58"/>
      <c r="OK22" s="58"/>
      <c r="OL22" s="58"/>
      <c r="OM22" s="58"/>
      <c r="ON22" s="58"/>
      <c r="OO22" s="58"/>
      <c r="OP22" s="58"/>
      <c r="OQ22" s="58"/>
      <c r="OR22" s="58"/>
      <c r="OS22" s="58"/>
      <c r="OT22" s="58"/>
      <c r="OU22" s="58"/>
      <c r="OV22" s="58"/>
      <c r="OW22" s="58"/>
      <c r="OX22" s="58"/>
      <c r="OY22" s="58"/>
      <c r="OZ22" s="58"/>
      <c r="PA22" s="58"/>
      <c r="PB22" s="58"/>
      <c r="PC22" s="58"/>
      <c r="PD22" s="58"/>
      <c r="PE22" s="58"/>
      <c r="PF22" s="58"/>
      <c r="PG22" s="58"/>
      <c r="PH22" s="58"/>
      <c r="PI22" s="58"/>
      <c r="PJ22" s="58"/>
      <c r="PK22" s="58"/>
      <c r="PL22" s="58"/>
      <c r="PM22" s="58"/>
      <c r="PN22" s="58"/>
      <c r="PO22" s="58"/>
      <c r="PP22" s="58"/>
      <c r="PQ22" s="58"/>
      <c r="PR22" s="58"/>
      <c r="PS22" s="58"/>
      <c r="PT22" s="58"/>
      <c r="PU22" s="58"/>
      <c r="PV22" s="58"/>
      <c r="PW22" s="58"/>
      <c r="PX22" s="58"/>
      <c r="PY22" s="58"/>
      <c r="PZ22" s="58"/>
      <c r="QA22" s="58"/>
      <c r="QB22" s="58"/>
      <c r="QC22" s="58"/>
      <c r="QD22" s="58"/>
      <c r="QE22" s="58"/>
      <c r="QF22" s="58"/>
      <c r="QG22" s="58"/>
      <c r="QH22" s="58"/>
      <c r="QI22" s="58"/>
      <c r="QJ22" s="58"/>
      <c r="QK22" s="58"/>
      <c r="QL22" s="58"/>
      <c r="QM22" s="58"/>
      <c r="QN22" s="58"/>
      <c r="QO22" s="58"/>
      <c r="QP22" s="58"/>
      <c r="QQ22" s="58"/>
      <c r="QR22" s="58"/>
      <c r="QS22" s="58"/>
      <c r="QT22" s="58"/>
      <c r="QU22" s="58"/>
      <c r="QV22" s="58"/>
      <c r="QW22" s="58"/>
      <c r="QX22" s="58"/>
      <c r="QY22" s="58"/>
      <c r="QZ22" s="58"/>
      <c r="RA22" s="58"/>
      <c r="RB22" s="58"/>
      <c r="RC22" s="58"/>
      <c r="RD22" s="58"/>
      <c r="RE22" s="58"/>
      <c r="RF22" s="58"/>
      <c r="RG22" s="58"/>
      <c r="RH22" s="58"/>
      <c r="RI22" s="58"/>
      <c r="RJ22" s="58"/>
      <c r="RK22" s="58"/>
      <c r="RL22" s="58"/>
      <c r="RM22" s="58"/>
      <c r="RN22" s="58"/>
      <c r="RO22" s="58"/>
      <c r="RP22" s="58"/>
      <c r="RQ22" s="58"/>
      <c r="RR22" s="58"/>
      <c r="RS22" s="58"/>
      <c r="RT22" s="58"/>
      <c r="RU22" s="58"/>
      <c r="RV22" s="58"/>
      <c r="RW22" s="58"/>
      <c r="RX22" s="58"/>
      <c r="RY22" s="58"/>
      <c r="RZ22" s="58"/>
      <c r="SA22" s="58"/>
      <c r="SB22" s="58"/>
      <c r="SC22" s="58"/>
      <c r="SD22" s="58"/>
      <c r="SE22" s="58"/>
      <c r="SF22" s="58"/>
      <c r="SG22" s="58"/>
      <c r="SH22" s="58"/>
      <c r="SI22" s="58"/>
      <c r="SJ22" s="58"/>
      <c r="SK22" s="58"/>
      <c r="SL22" s="58"/>
      <c r="SM22" s="58"/>
      <c r="SN22" s="58"/>
      <c r="SO22" s="58"/>
      <c r="SP22" s="58"/>
      <c r="SQ22" s="58"/>
      <c r="SR22" s="58"/>
      <c r="SS22" s="58"/>
      <c r="ST22" s="58"/>
      <c r="SU22" s="58"/>
      <c r="SV22" s="58"/>
      <c r="SW22" s="58"/>
      <c r="SX22" s="58"/>
      <c r="SY22" s="58"/>
      <c r="SZ22" s="58"/>
      <c r="TA22" s="58"/>
      <c r="TB22" s="58"/>
      <c r="TC22" s="58"/>
      <c r="TD22" s="58"/>
      <c r="TE22" s="58"/>
      <c r="TF22" s="58"/>
      <c r="TG22" s="58"/>
      <c r="TH22" s="58"/>
      <c r="TI22" s="58"/>
      <c r="TJ22" s="58"/>
      <c r="TK22" s="58"/>
      <c r="TL22" s="58"/>
      <c r="TM22" s="58"/>
      <c r="TN22" s="58"/>
      <c r="TO22" s="58"/>
      <c r="TP22" s="58"/>
      <c r="TQ22" s="58"/>
      <c r="TR22" s="58"/>
      <c r="TS22" s="58"/>
      <c r="TT22" s="58"/>
      <c r="TU22" s="58"/>
      <c r="TY22" s="82"/>
      <c r="TZ22" s="82"/>
      <c r="UA22" s="82"/>
      <c r="UB22" s="82"/>
      <c r="UC22" s="82"/>
      <c r="UD22" s="82"/>
      <c r="UE22" s="82"/>
      <c r="UF22" s="82"/>
      <c r="UG22" s="82"/>
      <c r="UH22" s="82" t="s">
        <v>2469</v>
      </c>
      <c r="UI22" s="82"/>
      <c r="UJ22" s="82"/>
      <c r="UK22" s="82"/>
      <c r="UL22" s="82"/>
      <c r="UM22" s="82"/>
      <c r="UN22" s="82"/>
      <c r="UO22" s="82"/>
      <c r="UP22" s="82"/>
      <c r="UQ22" s="82"/>
      <c r="UR22" s="82"/>
      <c r="US22" s="82"/>
      <c r="UT22" s="82"/>
      <c r="UU22" s="82"/>
      <c r="UV22" s="82"/>
      <c r="UW22" s="82"/>
      <c r="UX22" s="82"/>
      <c r="UY22" s="82"/>
      <c r="UZ22" s="82"/>
      <c r="VA22" s="82"/>
      <c r="VB22" s="82"/>
      <c r="VC22" s="82"/>
      <c r="VD22" s="82"/>
      <c r="VE22" s="82"/>
      <c r="VF22" s="82"/>
      <c r="VG22" s="82"/>
      <c r="VH22" s="82"/>
      <c r="VI22" s="82"/>
      <c r="VJ22" s="82"/>
      <c r="VK22" s="82"/>
      <c r="VL22" s="82"/>
      <c r="VM22" s="82"/>
      <c r="VN22" s="82"/>
      <c r="VO22" s="82"/>
      <c r="VP22" s="82"/>
      <c r="VQ22" s="82"/>
      <c r="VR22" s="82"/>
      <c r="VS22" s="82"/>
      <c r="VT22" s="82"/>
      <c r="VU22" s="82"/>
      <c r="VV22" s="82"/>
      <c r="VW22" s="82"/>
      <c r="VX22" s="82"/>
      <c r="VY22" s="82"/>
      <c r="VZ22" s="82"/>
      <c r="WA22" s="82"/>
      <c r="WB22" s="82"/>
      <c r="WC22" s="82"/>
      <c r="WD22" s="82"/>
      <c r="WE22" s="82"/>
      <c r="WF22" s="82"/>
      <c r="WG22" s="82"/>
      <c r="WH22" s="82"/>
      <c r="WI22" s="82"/>
      <c r="WJ22" s="82"/>
      <c r="WK22" s="82"/>
      <c r="WL22" s="82"/>
      <c r="WM22" s="82"/>
      <c r="WN22" s="82"/>
      <c r="WO22" s="82"/>
      <c r="WP22" s="82"/>
      <c r="WQ22" s="82"/>
      <c r="WR22" s="82"/>
      <c r="WS22" s="82"/>
      <c r="WT22" s="82"/>
      <c r="WU22" s="82"/>
      <c r="WV22" s="82"/>
      <c r="WW22" s="82"/>
      <c r="WX22" s="82"/>
      <c r="WY22" s="82"/>
      <c r="WZ22" s="82"/>
      <c r="XA22" s="82"/>
      <c r="XB22" s="82"/>
      <c r="XC22" s="82"/>
      <c r="XD22" s="82"/>
      <c r="XE22" s="82"/>
      <c r="XF22" s="82"/>
      <c r="XG22" s="82"/>
      <c r="XH22" s="82"/>
      <c r="XI22" s="82"/>
      <c r="XJ22" s="82"/>
      <c r="XK22" s="82"/>
      <c r="XL22" s="82"/>
      <c r="XM22" s="82"/>
      <c r="XN22" s="82"/>
      <c r="XO22" s="82"/>
      <c r="XP22" s="82"/>
      <c r="XQ22" s="82"/>
      <c r="XR22" s="82"/>
      <c r="XS22" s="82"/>
      <c r="XT22" s="82"/>
      <c r="XU22" s="81"/>
      <c r="ARL22" t="s">
        <v>1854</v>
      </c>
      <c r="BKN22">
        <v>695</v>
      </c>
      <c r="BKO22" t="s">
        <v>101</v>
      </c>
      <c r="BKR22" t="s">
        <v>467</v>
      </c>
      <c r="BKT22" t="s">
        <v>430</v>
      </c>
    </row>
    <row r="23" spans="5:645 1147:1748">
      <c r="E23" s="19"/>
      <c r="G23" s="15" t="s">
        <v>377</v>
      </c>
      <c r="H23" s="76" t="s">
        <v>378</v>
      </c>
      <c r="J23" s="79">
        <v>220</v>
      </c>
      <c r="K23" s="79" t="s">
        <v>2250</v>
      </c>
      <c r="L23" s="71"/>
      <c r="M23" s="15" t="s">
        <v>731</v>
      </c>
      <c r="N23" s="15" t="s">
        <v>731</v>
      </c>
      <c r="P23" s="80">
        <v>1</v>
      </c>
      <c r="Q23" s="80" t="s">
        <v>731</v>
      </c>
      <c r="R23" s="70"/>
      <c r="S23" s="17" t="s">
        <v>1683</v>
      </c>
      <c r="T23" s="17" t="s">
        <v>1689</v>
      </c>
      <c r="V23" s="17" t="s">
        <v>1744</v>
      </c>
      <c r="W23" s="17" t="s">
        <v>1080</v>
      </c>
      <c r="AB23" s="82">
        <v>11</v>
      </c>
      <c r="AC23" s="82" t="s">
        <v>1837</v>
      </c>
      <c r="AE23" s="54" t="s">
        <v>2020</v>
      </c>
      <c r="AF23" t="s">
        <v>2021</v>
      </c>
      <c r="AH23" t="s">
        <v>2088</v>
      </c>
      <c r="AI23" t="s">
        <v>1080</v>
      </c>
      <c r="TY23" s="82"/>
      <c r="TZ23" s="82"/>
      <c r="UA23" s="82"/>
      <c r="UB23" s="82"/>
      <c r="UC23" s="82"/>
      <c r="UD23" s="82"/>
      <c r="UE23" s="82"/>
      <c r="UF23" s="82"/>
      <c r="UG23" s="82"/>
      <c r="UH23" s="82" t="s">
        <v>1939</v>
      </c>
      <c r="UI23" s="82"/>
      <c r="UJ23" s="82"/>
      <c r="UK23" s="82"/>
      <c r="UL23" s="82"/>
      <c r="UM23" s="82"/>
      <c r="UN23" s="82"/>
      <c r="UO23" s="82"/>
      <c r="UP23" s="82"/>
      <c r="UQ23" s="82"/>
      <c r="UR23" s="82"/>
      <c r="US23" s="82"/>
      <c r="UT23" s="82"/>
      <c r="UU23" s="82"/>
      <c r="UV23" s="82"/>
      <c r="UW23" s="82"/>
      <c r="UX23" s="82"/>
      <c r="UY23" s="82"/>
      <c r="UZ23" s="82"/>
      <c r="VA23" s="82"/>
      <c r="VB23" s="82"/>
      <c r="VC23" s="82"/>
      <c r="VD23" s="82"/>
      <c r="VE23" s="82"/>
      <c r="VF23" s="82"/>
      <c r="VG23" s="82"/>
      <c r="VH23" s="82"/>
      <c r="VI23" s="82"/>
      <c r="VJ23" s="82"/>
      <c r="VK23" s="82"/>
      <c r="VL23" s="82"/>
      <c r="VM23" s="82"/>
      <c r="VN23" s="82"/>
      <c r="VO23" s="82"/>
      <c r="VP23" s="82"/>
      <c r="VQ23" s="82"/>
      <c r="VR23" s="82"/>
      <c r="VS23" s="82"/>
      <c r="VT23" s="82"/>
      <c r="VU23" s="82"/>
      <c r="VV23" s="82"/>
      <c r="VW23" s="82"/>
      <c r="VX23" s="82"/>
      <c r="VY23" s="82"/>
      <c r="VZ23" s="82"/>
      <c r="WA23" s="82"/>
      <c r="WB23" s="82"/>
      <c r="WC23" s="82"/>
      <c r="WD23" s="82"/>
      <c r="WE23" s="82"/>
      <c r="WF23" s="82"/>
      <c r="WG23" s="82"/>
      <c r="WH23" s="82"/>
      <c r="WI23" s="82"/>
      <c r="WJ23" s="82"/>
      <c r="WK23" s="82"/>
      <c r="WL23" s="82"/>
      <c r="WM23" s="82"/>
      <c r="WN23" s="82"/>
      <c r="WO23" s="82"/>
      <c r="WP23" s="82"/>
      <c r="WQ23" s="82"/>
      <c r="WR23" s="82"/>
      <c r="WS23" s="82"/>
      <c r="WT23" s="82"/>
      <c r="WU23" s="82"/>
      <c r="WV23" s="82"/>
      <c r="WW23" s="82"/>
      <c r="WX23" s="82"/>
      <c r="WY23" s="82"/>
      <c r="WZ23" s="82"/>
      <c r="XA23" s="82"/>
      <c r="XB23" s="82"/>
      <c r="XC23" s="82"/>
      <c r="XD23" s="82"/>
      <c r="XE23" s="82"/>
      <c r="XF23" s="82"/>
      <c r="XG23" s="82"/>
      <c r="XH23" s="82"/>
      <c r="XI23" s="82"/>
      <c r="XJ23" s="82"/>
      <c r="XK23" s="82"/>
      <c r="XL23" s="82"/>
      <c r="XM23" s="82"/>
      <c r="XN23" s="82"/>
      <c r="XO23" s="82"/>
      <c r="XP23" s="82"/>
      <c r="XQ23" s="82"/>
      <c r="XR23" s="82"/>
      <c r="XS23" s="82"/>
      <c r="XT23" s="82"/>
      <c r="XU23" s="81"/>
      <c r="ARL23" t="s">
        <v>1864</v>
      </c>
      <c r="BKN23">
        <v>693</v>
      </c>
      <c r="BKO23" t="s">
        <v>103</v>
      </c>
      <c r="BKR23" t="s">
        <v>461</v>
      </c>
      <c r="BKT23" t="s">
        <v>432</v>
      </c>
    </row>
    <row r="24" spans="5:645 1147:1748">
      <c r="E24" s="19"/>
      <c r="G24" s="15" t="s">
        <v>458</v>
      </c>
      <c r="H24" s="76" t="s">
        <v>459</v>
      </c>
      <c r="J24" s="79">
        <v>221</v>
      </c>
      <c r="K24" s="79" t="s">
        <v>2251</v>
      </c>
      <c r="L24" s="71"/>
      <c r="M24" s="15" t="s">
        <v>739</v>
      </c>
      <c r="N24" s="15" t="s">
        <v>739</v>
      </c>
      <c r="P24" s="80">
        <v>1</v>
      </c>
      <c r="Q24" s="80" t="s">
        <v>739</v>
      </c>
      <c r="R24" s="70"/>
      <c r="S24" s="17" t="s">
        <v>1691</v>
      </c>
      <c r="T24" s="17" t="s">
        <v>1691</v>
      </c>
      <c r="V24" s="17" t="s">
        <v>1745</v>
      </c>
      <c r="W24" s="17" t="s">
        <v>1802</v>
      </c>
      <c r="AB24" s="82">
        <v>14</v>
      </c>
      <c r="AC24" s="82" t="s">
        <v>1833</v>
      </c>
      <c r="AE24" s="54" t="s">
        <v>2022</v>
      </c>
      <c r="AF24" t="s">
        <v>2023</v>
      </c>
      <c r="AH24" t="s">
        <v>2088</v>
      </c>
      <c r="AI24" t="s">
        <v>847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  <c r="IX24" s="59"/>
      <c r="IY24" s="59"/>
      <c r="IZ24" s="59"/>
      <c r="JA24" s="59"/>
      <c r="JB24" s="59"/>
      <c r="JC24" s="59"/>
      <c r="JD24" s="59"/>
      <c r="JE24" s="59"/>
      <c r="JF24" s="59"/>
      <c r="JG24" s="59"/>
      <c r="JH24" s="59"/>
      <c r="JI24" s="59"/>
      <c r="JJ24" s="59"/>
      <c r="JK24" s="59"/>
      <c r="JL24" s="59"/>
      <c r="JM24" s="59"/>
      <c r="JN24" s="59"/>
      <c r="JO24" s="59"/>
      <c r="JP24" s="59"/>
      <c r="JQ24" s="59"/>
      <c r="JR24" s="59"/>
      <c r="JS24" s="59"/>
      <c r="JT24" s="59"/>
      <c r="JU24" s="59"/>
      <c r="JV24" s="59"/>
      <c r="JW24" s="59"/>
      <c r="JX24" s="59"/>
      <c r="JY24" s="59"/>
      <c r="JZ24" s="59"/>
      <c r="KA24" s="59"/>
      <c r="KB24" s="59"/>
      <c r="KC24" s="59"/>
      <c r="KD24" s="59"/>
      <c r="KE24" s="59"/>
      <c r="KF24" s="59"/>
      <c r="KG24" s="59"/>
      <c r="KH24" s="59"/>
      <c r="KI24" s="59"/>
      <c r="KJ24" s="59"/>
      <c r="KK24" s="59"/>
      <c r="KL24" s="59"/>
      <c r="KM24" s="59"/>
      <c r="KN24" s="59"/>
      <c r="KO24" s="59"/>
      <c r="KP24" s="59"/>
      <c r="KQ24" s="59"/>
      <c r="KR24" s="59"/>
      <c r="KS24" s="59"/>
      <c r="KT24" s="59"/>
      <c r="KU24" s="59"/>
      <c r="KV24" s="59"/>
      <c r="KW24" s="59"/>
      <c r="KX24" s="59"/>
      <c r="KY24" s="59"/>
      <c r="KZ24" s="59"/>
      <c r="LA24" s="59"/>
      <c r="LB24" s="59"/>
      <c r="LC24" s="59"/>
      <c r="LD24" s="59"/>
      <c r="LE24" s="59"/>
      <c r="LF24" s="59"/>
      <c r="LG24" s="59"/>
      <c r="LH24" s="59"/>
      <c r="LI24" s="59"/>
      <c r="LJ24" s="59"/>
      <c r="LK24" s="59"/>
      <c r="LL24" s="59"/>
      <c r="LM24" s="59"/>
      <c r="LN24" s="59"/>
      <c r="LO24" s="59"/>
      <c r="LP24" s="59"/>
      <c r="LQ24" s="59"/>
      <c r="LR24" s="59"/>
      <c r="LS24" s="59"/>
      <c r="LT24" s="59"/>
      <c r="LU24" s="59"/>
      <c r="LV24" s="59"/>
      <c r="LW24" s="59"/>
      <c r="LX24" s="59"/>
      <c r="LY24" s="59"/>
      <c r="LZ24" s="59"/>
      <c r="MA24" s="59"/>
      <c r="MB24" s="59"/>
      <c r="MC24" s="59"/>
      <c r="MD24" s="59"/>
      <c r="ME24" s="59"/>
      <c r="MF24" s="59"/>
      <c r="MG24" s="59"/>
      <c r="MH24" s="59"/>
      <c r="MI24" s="59"/>
      <c r="MJ24" s="59"/>
      <c r="MK24" s="59"/>
      <c r="ML24" s="59"/>
      <c r="MM24" s="59"/>
      <c r="MN24" s="59"/>
      <c r="MO24" s="59"/>
      <c r="MP24" s="59"/>
      <c r="MQ24" s="59"/>
      <c r="MR24" s="59"/>
      <c r="MS24" s="59"/>
      <c r="MT24" s="59"/>
      <c r="MU24" s="59"/>
      <c r="MV24" s="59"/>
      <c r="MW24" s="59"/>
      <c r="MX24" s="59"/>
      <c r="MY24" s="59"/>
      <c r="MZ24" s="59"/>
      <c r="NA24" s="59"/>
      <c r="NB24" s="59"/>
      <c r="NC24" s="59"/>
      <c r="ND24" s="59"/>
      <c r="NE24" s="59"/>
      <c r="NF24" s="59"/>
      <c r="NG24" s="59"/>
      <c r="NH24" s="59"/>
      <c r="NI24" s="59"/>
      <c r="NJ24" s="59"/>
      <c r="NK24" s="59"/>
      <c r="NL24" s="59"/>
      <c r="NM24" s="59"/>
      <c r="NN24" s="59"/>
      <c r="NO24" s="59"/>
      <c r="NP24" s="59"/>
      <c r="NQ24" s="59"/>
      <c r="NR24" s="59"/>
      <c r="NS24" s="59"/>
      <c r="NT24" s="59"/>
      <c r="NU24" s="59"/>
      <c r="NV24" s="59"/>
      <c r="NW24" s="59"/>
      <c r="NX24" s="59"/>
      <c r="NY24" s="59"/>
      <c r="NZ24" s="59"/>
      <c r="OA24" s="59"/>
      <c r="OB24" s="59"/>
      <c r="OC24" s="59"/>
      <c r="OD24" s="59"/>
      <c r="OE24" s="59"/>
      <c r="OF24" s="59"/>
      <c r="OG24" s="59"/>
      <c r="OH24" s="59"/>
      <c r="OI24" s="59"/>
      <c r="OJ24" s="59"/>
      <c r="OK24" s="59"/>
      <c r="OL24" s="59"/>
      <c r="OM24" s="59"/>
      <c r="ON24" s="59"/>
      <c r="OO24" s="59"/>
      <c r="OP24" s="59"/>
      <c r="OQ24" s="59"/>
      <c r="OR24" s="59"/>
      <c r="OS24" s="59"/>
      <c r="OT24" s="59"/>
      <c r="OU24" s="59"/>
      <c r="OV24" s="59"/>
      <c r="OW24" s="59"/>
      <c r="OX24" s="59"/>
      <c r="OY24" s="59"/>
      <c r="OZ24" s="59"/>
      <c r="PA24" s="59"/>
      <c r="PB24" s="59"/>
      <c r="PC24" s="59"/>
      <c r="PD24" s="59"/>
      <c r="PE24" s="59"/>
      <c r="PF24" s="59"/>
      <c r="PG24" s="59"/>
      <c r="PH24" s="59"/>
      <c r="PI24" s="59"/>
      <c r="PJ24" s="59"/>
      <c r="PK24" s="59"/>
      <c r="PL24" s="59"/>
      <c r="PM24" s="59"/>
      <c r="PN24" s="59"/>
      <c r="PO24" s="59"/>
      <c r="PP24" s="59"/>
      <c r="PQ24" s="59"/>
      <c r="PR24" s="59"/>
      <c r="PS24" s="59"/>
      <c r="PT24" s="59"/>
      <c r="PU24" s="59"/>
      <c r="PV24" s="59"/>
      <c r="PW24" s="59"/>
      <c r="PX24" s="59"/>
      <c r="PY24" s="59"/>
      <c r="PZ24" s="59"/>
      <c r="QA24" s="59"/>
      <c r="QB24" s="59"/>
      <c r="QC24" s="59"/>
      <c r="QD24" s="59"/>
      <c r="QE24" s="59"/>
      <c r="QF24" s="59"/>
      <c r="QG24" s="59"/>
      <c r="QH24" s="59"/>
      <c r="QI24" s="59"/>
      <c r="QJ24" s="59"/>
      <c r="QK24" s="59"/>
      <c r="QL24" s="59"/>
      <c r="QM24" s="59"/>
      <c r="QN24" s="59"/>
      <c r="QO24" s="59"/>
      <c r="QP24" s="59"/>
      <c r="QQ24" s="59"/>
      <c r="QR24" s="59"/>
      <c r="QS24" s="59"/>
      <c r="QT24" s="59"/>
      <c r="QU24" s="59"/>
      <c r="QV24" s="59"/>
      <c r="QW24" s="59"/>
      <c r="QX24" s="59"/>
      <c r="QY24" s="59"/>
      <c r="QZ24" s="59"/>
      <c r="RA24" s="59"/>
      <c r="RB24" s="59"/>
      <c r="RC24" s="59"/>
      <c r="RD24" s="59"/>
      <c r="RE24" s="59"/>
      <c r="RF24" s="59"/>
      <c r="RG24" s="59"/>
      <c r="RH24" s="59"/>
      <c r="RI24" s="59"/>
      <c r="RJ24" s="59"/>
      <c r="RK24" s="59"/>
      <c r="RL24" s="59"/>
      <c r="RM24" s="59"/>
      <c r="RN24" s="59"/>
      <c r="RO24" s="59"/>
      <c r="RP24" s="59"/>
      <c r="RQ24" s="59"/>
      <c r="RR24" s="59"/>
      <c r="RS24" s="59"/>
      <c r="RT24" s="59"/>
      <c r="RU24" s="59"/>
      <c r="RV24" s="59"/>
      <c r="RW24" s="59"/>
      <c r="RX24" s="59"/>
      <c r="RY24" s="59"/>
      <c r="RZ24" s="59"/>
      <c r="SA24" s="59"/>
      <c r="SB24" s="59"/>
      <c r="SC24" s="59"/>
      <c r="SD24" s="59"/>
      <c r="SE24" s="59"/>
      <c r="SF24" s="59"/>
      <c r="SG24" s="59"/>
      <c r="SH24" s="59"/>
      <c r="SI24" s="59"/>
      <c r="SJ24" s="59"/>
      <c r="SK24" s="59"/>
      <c r="SL24" s="59"/>
      <c r="SM24" s="59"/>
      <c r="SN24" s="59"/>
      <c r="SO24" s="59"/>
      <c r="SP24" s="59"/>
      <c r="SQ24" s="59"/>
      <c r="SR24" s="59"/>
      <c r="SS24" s="59"/>
      <c r="ST24" s="59"/>
      <c r="SU24" s="59"/>
      <c r="SV24" s="59"/>
      <c r="SW24" s="59"/>
      <c r="SX24" s="59"/>
      <c r="SY24" s="59"/>
      <c r="SZ24" s="59"/>
      <c r="TA24" s="59"/>
      <c r="TB24" s="59"/>
      <c r="TC24" s="59"/>
      <c r="TD24" s="59"/>
      <c r="TE24" s="59"/>
      <c r="TF24" s="59"/>
      <c r="TG24" s="59"/>
      <c r="TH24" s="59"/>
      <c r="TI24" s="59"/>
      <c r="TJ24" s="59"/>
      <c r="TK24" s="59"/>
      <c r="TL24" s="59"/>
      <c r="TM24" s="59"/>
      <c r="TN24" s="59"/>
      <c r="TO24" s="59"/>
      <c r="TP24" s="59"/>
      <c r="TQ24" s="59"/>
      <c r="TR24" s="59"/>
      <c r="TS24" s="59"/>
      <c r="TT24" s="59"/>
      <c r="TU24" s="59"/>
      <c r="TV24" s="65"/>
      <c r="TY24" s="82"/>
      <c r="TZ24" s="82"/>
      <c r="UA24" s="82"/>
      <c r="UB24" s="82"/>
      <c r="UC24" s="82"/>
      <c r="UD24" s="82"/>
      <c r="UE24" s="82"/>
      <c r="UF24" s="82"/>
      <c r="UG24" s="82"/>
      <c r="UH24" s="82" t="s">
        <v>1964</v>
      </c>
      <c r="UI24" s="82"/>
      <c r="UJ24" s="82"/>
      <c r="UK24" s="82"/>
      <c r="UL24" s="82"/>
      <c r="UM24" s="82"/>
      <c r="UN24" s="82"/>
      <c r="UO24" s="82"/>
      <c r="UP24" s="82"/>
      <c r="UQ24" s="82"/>
      <c r="UR24" s="82"/>
      <c r="US24" s="82"/>
      <c r="UT24" s="82"/>
      <c r="UU24" s="82"/>
      <c r="UV24" s="82"/>
      <c r="UW24" s="82"/>
      <c r="UX24" s="82"/>
      <c r="UY24" s="82"/>
      <c r="UZ24" s="82"/>
      <c r="VA24" s="82"/>
      <c r="VB24" s="82"/>
      <c r="VC24" s="82"/>
      <c r="VD24" s="82"/>
      <c r="VE24" s="82"/>
      <c r="VF24" s="82"/>
      <c r="VG24" s="82"/>
      <c r="VH24" s="82"/>
      <c r="VI24" s="82"/>
      <c r="VJ24" s="82"/>
      <c r="VK24" s="82"/>
      <c r="VL24" s="82"/>
      <c r="VM24" s="82"/>
      <c r="VN24" s="82"/>
      <c r="VO24" s="82"/>
      <c r="VP24" s="82"/>
      <c r="VQ24" s="82"/>
      <c r="VR24" s="82"/>
      <c r="VS24" s="82"/>
      <c r="VT24" s="82"/>
      <c r="VU24" s="82"/>
      <c r="VV24" s="82"/>
      <c r="VW24" s="82"/>
      <c r="VX24" s="82"/>
      <c r="VY24" s="82"/>
      <c r="VZ24" s="82"/>
      <c r="WA24" s="82"/>
      <c r="WB24" s="82"/>
      <c r="WC24" s="82"/>
      <c r="WD24" s="82"/>
      <c r="WE24" s="82"/>
      <c r="WF24" s="82"/>
      <c r="WG24" s="82"/>
      <c r="WH24" s="82"/>
      <c r="WI24" s="82"/>
      <c r="WJ24" s="82"/>
      <c r="WK24" s="82"/>
      <c r="WL24" s="82"/>
      <c r="WM24" s="82"/>
      <c r="WN24" s="82"/>
      <c r="WO24" s="82"/>
      <c r="WP24" s="82"/>
      <c r="WQ24" s="82"/>
      <c r="WR24" s="82"/>
      <c r="WS24" s="82"/>
      <c r="WT24" s="82"/>
      <c r="WU24" s="82"/>
      <c r="WV24" s="82"/>
      <c r="WW24" s="82"/>
      <c r="WX24" s="82"/>
      <c r="WY24" s="82"/>
      <c r="WZ24" s="82"/>
      <c r="XA24" s="82"/>
      <c r="XB24" s="82"/>
      <c r="XC24" s="82"/>
      <c r="XD24" s="82"/>
      <c r="XE24" s="82"/>
      <c r="XF24" s="82"/>
      <c r="XG24" s="82"/>
      <c r="XH24" s="82"/>
      <c r="XI24" s="82"/>
      <c r="XJ24" s="82"/>
      <c r="XK24" s="82"/>
      <c r="XL24" s="82"/>
      <c r="XM24" s="82"/>
      <c r="XN24" s="82"/>
      <c r="XO24" s="82"/>
      <c r="XP24" s="82"/>
      <c r="XQ24" s="82"/>
      <c r="XR24" s="82"/>
      <c r="XS24" s="82"/>
      <c r="XT24" s="82"/>
      <c r="XU24" s="81"/>
      <c r="ARL24" t="s">
        <v>1964</v>
      </c>
      <c r="BKN24">
        <v>705</v>
      </c>
      <c r="BKO24" t="s">
        <v>107</v>
      </c>
      <c r="BKR24" t="s">
        <v>509</v>
      </c>
      <c r="BKT24" t="s">
        <v>410</v>
      </c>
    </row>
    <row r="25" spans="5:645 1147:1748">
      <c r="G25" s="15" t="s">
        <v>50</v>
      </c>
      <c r="H25" s="76" t="s">
        <v>2352</v>
      </c>
      <c r="J25" s="79">
        <v>301</v>
      </c>
      <c r="K25" s="79" t="s">
        <v>740</v>
      </c>
      <c r="L25" s="71"/>
      <c r="M25" s="15" t="s">
        <v>742</v>
      </c>
      <c r="N25" s="15" t="s">
        <v>1265</v>
      </c>
      <c r="P25" s="80">
        <v>1</v>
      </c>
      <c r="Q25" s="80" t="s">
        <v>1265</v>
      </c>
      <c r="R25" s="70"/>
      <c r="S25" s="17" t="s">
        <v>1691</v>
      </c>
      <c r="T25" s="17" t="s">
        <v>837</v>
      </c>
      <c r="V25" s="17" t="s">
        <v>1747</v>
      </c>
      <c r="W25" s="17" t="s">
        <v>1748</v>
      </c>
      <c r="AB25" s="82">
        <v>15</v>
      </c>
      <c r="AC25" s="82" t="s">
        <v>790</v>
      </c>
      <c r="AE25" s="54" t="s">
        <v>2024</v>
      </c>
      <c r="AF25" t="s">
        <v>2025</v>
      </c>
      <c r="AH25" t="s">
        <v>2088</v>
      </c>
      <c r="AI25" t="s">
        <v>1748</v>
      </c>
      <c r="TY25" s="82"/>
      <c r="TZ25" s="82"/>
      <c r="UA25" s="82"/>
      <c r="UB25" s="82"/>
      <c r="UC25" s="82"/>
      <c r="UD25" s="82"/>
      <c r="UE25" s="82"/>
      <c r="UF25" s="82"/>
      <c r="UG25" s="82"/>
      <c r="UH25" s="82" t="s">
        <v>1965</v>
      </c>
      <c r="UI25" s="82"/>
      <c r="UJ25" s="82"/>
      <c r="UK25" s="82"/>
      <c r="UL25" s="82"/>
      <c r="UM25" s="82"/>
      <c r="UN25" s="82"/>
      <c r="UO25" s="82"/>
      <c r="UP25" s="82"/>
      <c r="UQ25" s="82"/>
      <c r="UR25" s="82"/>
      <c r="US25" s="82"/>
      <c r="UT25" s="82"/>
      <c r="UU25" s="82"/>
      <c r="UV25" s="82"/>
      <c r="UW25" s="82"/>
      <c r="UX25" s="82"/>
      <c r="UY25" s="82"/>
      <c r="UZ25" s="82"/>
      <c r="VA25" s="82"/>
      <c r="VB25" s="82"/>
      <c r="VC25" s="82"/>
      <c r="VD25" s="82"/>
      <c r="VE25" s="82"/>
      <c r="VF25" s="82"/>
      <c r="VG25" s="82"/>
      <c r="VH25" s="82"/>
      <c r="VI25" s="82"/>
      <c r="VJ25" s="82"/>
      <c r="VK25" s="82"/>
      <c r="VL25" s="82"/>
      <c r="VM25" s="82"/>
      <c r="VN25" s="82"/>
      <c r="VO25" s="82"/>
      <c r="VP25" s="82"/>
      <c r="VQ25" s="82"/>
      <c r="VR25" s="82"/>
      <c r="VS25" s="82"/>
      <c r="VT25" s="82"/>
      <c r="VU25" s="82"/>
      <c r="VV25" s="82"/>
      <c r="VW25" s="82"/>
      <c r="VX25" s="82"/>
      <c r="VY25" s="82"/>
      <c r="VZ25" s="82"/>
      <c r="WA25" s="82"/>
      <c r="WB25" s="82"/>
      <c r="WC25" s="82"/>
      <c r="WD25" s="82"/>
      <c r="WE25" s="82"/>
      <c r="WF25" s="82"/>
      <c r="WG25" s="82"/>
      <c r="WH25" s="82"/>
      <c r="WI25" s="82"/>
      <c r="WJ25" s="82"/>
      <c r="WK25" s="82"/>
      <c r="WL25" s="82"/>
      <c r="WM25" s="82"/>
      <c r="WN25" s="82"/>
      <c r="WO25" s="82"/>
      <c r="WP25" s="82"/>
      <c r="WQ25" s="82"/>
      <c r="WR25" s="82"/>
      <c r="WS25" s="82"/>
      <c r="WT25" s="82"/>
      <c r="WU25" s="82"/>
      <c r="WV25" s="82"/>
      <c r="WW25" s="82"/>
      <c r="WX25" s="82"/>
      <c r="WY25" s="82"/>
      <c r="WZ25" s="82"/>
      <c r="XA25" s="82"/>
      <c r="XB25" s="82"/>
      <c r="XC25" s="82"/>
      <c r="XD25" s="82"/>
      <c r="XE25" s="82"/>
      <c r="XF25" s="82"/>
      <c r="XG25" s="82"/>
      <c r="XH25" s="82"/>
      <c r="XI25" s="82"/>
      <c r="XJ25" s="82"/>
      <c r="XK25" s="82"/>
      <c r="XL25" s="82"/>
      <c r="XM25" s="82"/>
      <c r="XN25" s="82"/>
      <c r="XO25" s="82"/>
      <c r="XP25" s="82"/>
      <c r="XQ25" s="82"/>
      <c r="XR25" s="82"/>
      <c r="XS25" s="82"/>
      <c r="XT25" s="82"/>
      <c r="XU25" s="81"/>
      <c r="ARC25" s="63"/>
      <c r="ARD25" s="63"/>
      <c r="ARE25" s="63"/>
      <c r="ARF25" s="63"/>
      <c r="ARG25" s="63"/>
      <c r="ARH25" s="63"/>
      <c r="ARI25" s="63"/>
      <c r="ARJ25" s="63"/>
      <c r="ARK25" s="63"/>
      <c r="ARL25" s="63"/>
      <c r="ARM25" s="63"/>
      <c r="ARN25" s="63"/>
      <c r="ARO25" s="63"/>
      <c r="ARP25" s="63"/>
      <c r="ARQ25" s="63"/>
      <c r="ARR25" s="63"/>
      <c r="ARS25" s="63"/>
      <c r="ART25" s="63"/>
      <c r="ARU25" s="63"/>
      <c r="ARV25" s="63"/>
      <c r="ARW25" s="63"/>
      <c r="ARX25" s="63"/>
      <c r="ARY25" s="63"/>
      <c r="ARZ25" s="63"/>
      <c r="ASA25" s="63"/>
      <c r="ASB25" s="63"/>
      <c r="ASC25" s="63"/>
      <c r="ASD25" s="63"/>
      <c r="ASE25" s="63"/>
      <c r="ASF25" s="63"/>
      <c r="ASG25" s="63"/>
      <c r="ASH25" s="63"/>
      <c r="ASI25" s="63"/>
      <c r="ASJ25" s="63"/>
      <c r="ASK25" s="63"/>
      <c r="ASL25" s="63"/>
      <c r="ASM25" s="63"/>
      <c r="ASN25" s="63"/>
      <c r="ASO25" s="63"/>
      <c r="ASP25" s="63"/>
      <c r="ASQ25" s="63"/>
      <c r="ASR25" s="63"/>
      <c r="ASS25" s="63"/>
      <c r="AST25" s="63"/>
      <c r="ASU25" s="63"/>
      <c r="ASV25" s="63"/>
      <c r="ASW25" s="63"/>
      <c r="ASX25" s="63"/>
      <c r="ASY25" s="63"/>
      <c r="ASZ25" s="63"/>
      <c r="ATA25" s="63"/>
      <c r="ATB25" s="63"/>
      <c r="ATC25" s="63"/>
      <c r="ATD25" s="63"/>
      <c r="ATE25" s="63"/>
      <c r="ATF25" s="63"/>
      <c r="ATG25" s="63"/>
      <c r="ATH25" s="63"/>
      <c r="ATI25" s="63"/>
      <c r="ATJ25" s="63"/>
      <c r="ATK25" s="63"/>
      <c r="ATL25" s="63"/>
      <c r="ATM25" s="63"/>
      <c r="ATN25" s="63"/>
      <c r="ATO25" s="63"/>
      <c r="ATP25" s="63"/>
      <c r="ATQ25" s="63"/>
      <c r="ATR25" s="63"/>
      <c r="ATS25" s="63"/>
      <c r="ATT25" s="63"/>
      <c r="ATU25" s="63"/>
      <c r="ATV25" s="63"/>
      <c r="ATW25" s="63"/>
      <c r="ATX25" s="63"/>
      <c r="ATY25" s="63"/>
      <c r="ATZ25" s="63"/>
      <c r="AUA25" s="63"/>
      <c r="AUB25" s="63"/>
      <c r="AUC25" s="63"/>
      <c r="AUD25" s="63"/>
      <c r="AUE25" s="63"/>
      <c r="AUF25" s="63"/>
      <c r="AUG25" s="63"/>
      <c r="AUH25" s="63"/>
      <c r="AUI25" s="63"/>
      <c r="AUJ25" s="63"/>
      <c r="AUK25" s="63"/>
      <c r="AUL25" s="63"/>
      <c r="AUM25" s="63"/>
      <c r="AUN25" s="63"/>
      <c r="AUO25" s="63"/>
      <c r="AUP25" s="63"/>
      <c r="AUQ25" s="63"/>
      <c r="AUR25" s="63"/>
      <c r="AUS25" s="63"/>
      <c r="AUT25" s="63"/>
      <c r="AUU25" s="63"/>
      <c r="AUV25" s="63"/>
      <c r="AUW25" s="63"/>
      <c r="AUX25" s="63"/>
      <c r="AUY25" s="63"/>
      <c r="AUZ25" s="63"/>
      <c r="AVA25" s="63"/>
      <c r="AVB25" s="63"/>
      <c r="AVC25" s="63"/>
      <c r="AVD25" s="63"/>
      <c r="AVE25" s="63"/>
      <c r="AVF25" s="63"/>
      <c r="AVG25" s="63"/>
      <c r="AVH25" s="63"/>
      <c r="AVI25" s="63"/>
      <c r="AVJ25" s="63"/>
      <c r="AVK25" s="63"/>
      <c r="AVL25" s="63"/>
      <c r="AVM25" s="63"/>
      <c r="AVN25" s="63"/>
      <c r="AVO25" s="63"/>
      <c r="AVP25" s="63"/>
      <c r="AVQ25" s="63"/>
      <c r="AVR25" s="63"/>
      <c r="AVS25" s="63"/>
      <c r="AVT25" s="63"/>
      <c r="AVU25" s="63"/>
      <c r="AVV25" s="63"/>
      <c r="AVW25" s="63"/>
      <c r="AVX25" s="63"/>
      <c r="AVY25" s="63"/>
      <c r="AVZ25" s="63"/>
      <c r="AWA25" s="63"/>
      <c r="AWB25" s="63"/>
      <c r="AWC25" s="63"/>
      <c r="AWD25" s="63"/>
      <c r="AWE25" s="63"/>
      <c r="AWF25" s="63"/>
      <c r="AWG25" s="63"/>
      <c r="AWH25" s="63"/>
      <c r="AWI25" s="63"/>
      <c r="AWJ25" s="63"/>
      <c r="AWK25" s="63"/>
      <c r="AWL25" s="63"/>
      <c r="AWM25" s="63"/>
      <c r="AWN25" s="63"/>
      <c r="AWO25" s="63"/>
      <c r="AWP25" s="63"/>
      <c r="AWQ25" s="63"/>
      <c r="AWR25" s="63"/>
      <c r="AWS25" s="63"/>
      <c r="AWT25" s="63"/>
      <c r="AWU25" s="63"/>
      <c r="AWV25" s="63"/>
      <c r="AWW25" s="63"/>
      <c r="AWX25" s="63"/>
      <c r="AWY25" s="63"/>
      <c r="AWZ25" s="63"/>
      <c r="AXA25" s="63"/>
      <c r="AXB25" s="63"/>
      <c r="AXC25" s="63"/>
      <c r="AXD25" s="63"/>
      <c r="AXE25" s="63"/>
      <c r="AXF25" s="63"/>
      <c r="AXG25" s="63"/>
      <c r="AXH25" s="63"/>
      <c r="AXI25" s="63"/>
      <c r="AXJ25" s="63"/>
      <c r="AXK25" s="63"/>
      <c r="AXL25" s="63"/>
      <c r="AXM25" s="63"/>
      <c r="AXN25" s="63"/>
      <c r="AXO25" s="63"/>
      <c r="AXP25" s="63"/>
      <c r="AXQ25" s="63"/>
      <c r="AXR25" s="63"/>
      <c r="AXS25" s="63"/>
      <c r="AXT25" s="63"/>
      <c r="AXU25" s="63"/>
      <c r="AXV25" s="63"/>
      <c r="AXW25" s="63"/>
      <c r="AXX25" s="63"/>
      <c r="AXY25" s="63"/>
      <c r="AXZ25" s="63"/>
      <c r="AYA25" s="63"/>
      <c r="AYB25" s="63"/>
      <c r="AYC25" s="63"/>
      <c r="AYD25" s="63"/>
      <c r="AYE25" s="63"/>
      <c r="AYF25" s="63"/>
      <c r="AYG25" s="63"/>
      <c r="AYH25" s="63"/>
      <c r="AYI25" s="63"/>
      <c r="AYJ25" s="63"/>
      <c r="AYK25" s="63"/>
      <c r="AYL25" s="63"/>
      <c r="AYM25" s="63"/>
      <c r="AYN25" s="63"/>
      <c r="AYO25" s="63"/>
      <c r="AYP25" s="63"/>
      <c r="AYQ25" s="63"/>
      <c r="AYR25" s="63"/>
      <c r="AYS25" s="63"/>
      <c r="AYT25" s="63"/>
      <c r="AYU25" s="63"/>
      <c r="AYV25" s="63"/>
      <c r="AYW25" s="63"/>
      <c r="AYX25" s="63"/>
      <c r="AYY25" s="63"/>
      <c r="AYZ25" s="63"/>
      <c r="AZA25" s="63"/>
      <c r="AZB25" s="63"/>
      <c r="AZC25" s="63"/>
      <c r="AZD25" s="63"/>
      <c r="AZE25" s="63"/>
      <c r="AZF25" s="63"/>
      <c r="AZG25" s="63"/>
      <c r="AZH25" s="63"/>
      <c r="AZI25" s="63"/>
      <c r="AZJ25" s="63"/>
      <c r="AZK25" s="63"/>
      <c r="AZL25" s="63"/>
      <c r="AZM25" s="63"/>
      <c r="AZN25" s="63"/>
      <c r="AZO25" s="63"/>
      <c r="AZP25" s="63"/>
      <c r="AZQ25" s="63"/>
      <c r="AZR25" s="63"/>
      <c r="AZS25" s="63"/>
      <c r="AZT25" s="63"/>
      <c r="AZU25" s="63"/>
      <c r="AZV25" s="63"/>
      <c r="AZW25" s="63"/>
      <c r="AZX25" s="63"/>
      <c r="AZY25" s="63"/>
      <c r="AZZ25" s="63"/>
      <c r="BAA25" s="63"/>
      <c r="BAB25" s="63"/>
      <c r="BAC25" s="63"/>
      <c r="BAD25" s="63"/>
      <c r="BAE25" s="63"/>
      <c r="BAF25" s="63"/>
      <c r="BAG25" s="63"/>
      <c r="BAH25" s="63"/>
      <c r="BAI25" s="63"/>
      <c r="BAJ25" s="63"/>
      <c r="BAK25" s="63"/>
      <c r="BAL25" s="63"/>
      <c r="BAM25" s="63"/>
      <c r="BAN25" s="63"/>
      <c r="BAO25" s="63"/>
      <c r="BAP25" s="63"/>
      <c r="BAQ25" s="63"/>
      <c r="BAR25" s="63"/>
      <c r="BAS25" s="63"/>
      <c r="BAT25" s="63"/>
      <c r="BAU25" s="63"/>
      <c r="BAV25" s="63"/>
      <c r="BAW25" s="63"/>
      <c r="BAX25" s="63"/>
      <c r="BAY25" s="63"/>
      <c r="BAZ25" s="63"/>
      <c r="BBA25" s="63"/>
      <c r="BBB25" s="63"/>
      <c r="BBC25" s="63"/>
      <c r="BBD25" s="63"/>
      <c r="BBE25" s="63"/>
      <c r="BBF25" s="63"/>
      <c r="BBG25" s="63"/>
      <c r="BBH25" s="63"/>
      <c r="BBI25" s="63"/>
      <c r="BBJ25" s="63"/>
      <c r="BBK25" s="63"/>
      <c r="BBL25" s="63"/>
      <c r="BBM25" s="63"/>
      <c r="BBN25" s="63"/>
      <c r="BBO25" s="63"/>
      <c r="BBP25" s="63"/>
      <c r="BBQ25" s="63"/>
      <c r="BBR25" s="63"/>
      <c r="BBS25" s="63"/>
      <c r="BBT25" s="63"/>
      <c r="BBU25" s="63"/>
      <c r="BBV25" s="63"/>
      <c r="BBW25" s="63"/>
      <c r="BBX25" s="63"/>
      <c r="BBY25" s="63"/>
      <c r="BBZ25" s="63"/>
      <c r="BCA25" s="63"/>
      <c r="BCB25" s="63"/>
      <c r="BCC25" s="63"/>
      <c r="BCD25" s="63"/>
      <c r="BCE25" s="63"/>
      <c r="BCF25" s="63"/>
      <c r="BCG25" s="63"/>
      <c r="BCH25" s="63"/>
      <c r="BCI25" s="63"/>
      <c r="BCJ25" s="63"/>
      <c r="BCK25" s="63"/>
      <c r="BCL25" s="63"/>
      <c r="BCM25" s="63"/>
      <c r="BCN25" s="63"/>
      <c r="BCO25" s="63"/>
      <c r="BCP25" s="63"/>
      <c r="BCQ25" s="63"/>
      <c r="BCR25" s="63"/>
      <c r="BCS25" s="63"/>
      <c r="BCT25" s="63"/>
      <c r="BCU25" s="63"/>
      <c r="BCV25" s="63"/>
      <c r="BCW25" s="63"/>
      <c r="BCX25" s="63"/>
      <c r="BCY25" s="63"/>
      <c r="BCZ25" s="63"/>
      <c r="BDA25" s="63"/>
      <c r="BDB25" s="63"/>
      <c r="BDC25" s="63"/>
      <c r="BDD25" s="63"/>
      <c r="BDE25" s="63"/>
      <c r="BDF25" s="63"/>
      <c r="BDG25" s="63"/>
      <c r="BDH25" s="63"/>
      <c r="BDI25" s="63"/>
      <c r="BDJ25" s="63"/>
      <c r="BDK25" s="63"/>
      <c r="BDL25" s="63"/>
      <c r="BDM25" s="63"/>
      <c r="BDN25" s="63"/>
      <c r="BDO25" s="63"/>
      <c r="BDP25" s="63"/>
      <c r="BDQ25" s="63"/>
      <c r="BDR25" s="63"/>
      <c r="BDS25" s="63"/>
      <c r="BDT25" s="63"/>
      <c r="BDU25" s="63"/>
      <c r="BDV25" s="63"/>
      <c r="BDW25" s="63"/>
      <c r="BDX25" s="63"/>
      <c r="BDY25" s="63"/>
      <c r="BDZ25" s="63"/>
      <c r="BEA25" s="63"/>
      <c r="BEB25" s="63"/>
      <c r="BEC25" s="63"/>
      <c r="BED25" s="63"/>
      <c r="BEE25" s="63"/>
      <c r="BEF25" s="63"/>
      <c r="BEG25" s="63"/>
      <c r="BEH25" s="63"/>
      <c r="BEI25" s="63"/>
      <c r="BEJ25" s="63"/>
      <c r="BEK25" s="63"/>
      <c r="BEL25" s="63"/>
      <c r="BEM25" s="63"/>
      <c r="BEN25" s="63"/>
      <c r="BEO25" s="63"/>
      <c r="BEP25" s="63"/>
      <c r="BEQ25" s="63"/>
      <c r="BER25" s="63"/>
      <c r="BES25" s="63"/>
      <c r="BET25" s="63"/>
      <c r="BEU25" s="63"/>
      <c r="BEV25" s="63"/>
      <c r="BEW25" s="63"/>
      <c r="BEX25" s="63"/>
      <c r="BEY25" s="63"/>
      <c r="BEZ25" s="63"/>
      <c r="BFA25" s="63"/>
      <c r="BFB25" s="63"/>
      <c r="BFC25" s="63"/>
      <c r="BFD25" s="63"/>
      <c r="BFE25" s="63"/>
      <c r="BFF25" s="63"/>
      <c r="BFG25" s="63"/>
      <c r="BFH25" s="63"/>
      <c r="BFI25" s="63"/>
      <c r="BFJ25" s="63"/>
      <c r="BFK25" s="63"/>
      <c r="BFL25" s="63"/>
      <c r="BFM25" s="63"/>
      <c r="BFN25" s="63"/>
      <c r="BFO25" s="63"/>
      <c r="BFP25" s="63"/>
      <c r="BFQ25" s="63"/>
      <c r="BFR25" s="63"/>
      <c r="BFS25" s="63"/>
      <c r="BFT25" s="63"/>
      <c r="BFU25" s="63"/>
      <c r="BFV25" s="63"/>
      <c r="BFW25" s="63"/>
      <c r="BFX25" s="63"/>
      <c r="BFY25" s="63"/>
      <c r="BFZ25" s="63"/>
      <c r="BGA25" s="63"/>
      <c r="BGB25" s="63"/>
      <c r="BGC25" s="63"/>
      <c r="BGD25" s="63"/>
      <c r="BGE25" s="63"/>
      <c r="BGF25" s="63"/>
      <c r="BGG25" s="63"/>
      <c r="BGH25" s="63"/>
      <c r="BGI25" s="63"/>
      <c r="BGJ25" s="63"/>
      <c r="BGK25" s="63"/>
      <c r="BGL25" s="63"/>
      <c r="BGM25" s="63"/>
      <c r="BGN25" s="63"/>
      <c r="BGO25" s="63"/>
      <c r="BGP25" s="63"/>
      <c r="BGQ25" s="63"/>
      <c r="BGR25" s="63"/>
      <c r="BGS25" s="63"/>
      <c r="BGT25" s="63"/>
      <c r="BGU25" s="63"/>
      <c r="BGV25" s="63"/>
      <c r="BGW25" s="63"/>
      <c r="BGX25" s="63"/>
      <c r="BGY25" s="63"/>
      <c r="BGZ25" s="63"/>
      <c r="BHA25" s="63"/>
      <c r="BHB25" s="63"/>
      <c r="BHC25" s="63"/>
      <c r="BHD25" s="63"/>
      <c r="BHE25" s="63"/>
      <c r="BHF25" s="63"/>
      <c r="BHG25" s="63"/>
      <c r="BHH25" s="63"/>
      <c r="BHI25" s="63"/>
      <c r="BHJ25" s="63"/>
      <c r="BHK25" s="63"/>
      <c r="BHL25" s="63"/>
      <c r="BHM25" s="63"/>
      <c r="BHN25" s="63"/>
      <c r="BHO25" s="63"/>
      <c r="BHP25" s="63"/>
      <c r="BHQ25" s="63"/>
      <c r="BHR25" s="63"/>
      <c r="BHS25" s="63"/>
      <c r="BHT25" s="63"/>
      <c r="BHU25" s="63"/>
      <c r="BHV25" s="63"/>
      <c r="BHW25" s="63"/>
      <c r="BHX25" s="63"/>
      <c r="BHY25" s="63"/>
      <c r="BHZ25" s="63"/>
      <c r="BIA25" s="63"/>
      <c r="BIB25" s="63"/>
      <c r="BIC25" s="63"/>
      <c r="BID25" s="63"/>
      <c r="BIE25" s="63"/>
      <c r="BIF25" s="63"/>
      <c r="BIG25" s="63"/>
      <c r="BIH25" s="63"/>
      <c r="BII25" s="63"/>
      <c r="BIJ25" s="63"/>
      <c r="BIK25" s="63"/>
      <c r="BIL25" s="63"/>
      <c r="BIM25" s="63"/>
      <c r="BIN25" s="63"/>
      <c r="BIO25" s="63"/>
      <c r="BIP25" s="63"/>
      <c r="BIQ25" s="63"/>
      <c r="BIR25" s="63"/>
      <c r="BIS25" s="63"/>
      <c r="BIT25" s="63"/>
      <c r="BIU25" s="63"/>
      <c r="BIV25" s="63"/>
      <c r="BIW25" s="63"/>
      <c r="BIX25" s="63"/>
      <c r="BIY25" s="63"/>
      <c r="BIZ25" s="63"/>
      <c r="BJA25" s="63"/>
      <c r="BJB25" s="63"/>
      <c r="BJC25" s="63"/>
      <c r="BJD25" s="63"/>
      <c r="BJE25" s="63"/>
      <c r="BJF25" s="63"/>
      <c r="BJG25" s="63"/>
      <c r="BJH25" s="63"/>
      <c r="BJI25" s="63"/>
      <c r="BJJ25" s="63"/>
      <c r="BJK25" s="63"/>
      <c r="BJL25" s="63"/>
      <c r="BJM25" s="63"/>
      <c r="BJN25" s="63"/>
      <c r="BJO25" s="63"/>
      <c r="BJP25" s="63"/>
      <c r="BJQ25" s="63"/>
      <c r="BJR25" s="63"/>
      <c r="BJS25" s="63"/>
      <c r="BJT25" s="63"/>
      <c r="BJU25" s="63"/>
      <c r="BJV25" s="63"/>
      <c r="BJW25" s="63"/>
      <c r="BJX25" s="63"/>
      <c r="BJY25" s="63"/>
      <c r="BJZ25" s="63"/>
      <c r="BKA25" s="63"/>
      <c r="BKB25" s="63"/>
      <c r="BKC25" s="63"/>
      <c r="BKD25" s="63"/>
      <c r="BKE25" s="63"/>
      <c r="BKF25" s="63"/>
      <c r="BKG25" s="63"/>
      <c r="BKH25" s="63"/>
      <c r="BKI25" s="63"/>
      <c r="BKJ25" s="63"/>
      <c r="BKK25" s="63"/>
      <c r="BKL25" s="63"/>
      <c r="BKM25" s="63"/>
      <c r="BKN25" s="63"/>
      <c r="BKO25" s="63"/>
      <c r="BKP25" s="63"/>
      <c r="BKQ25" s="63"/>
      <c r="BKR25" s="63"/>
      <c r="BKS25" s="63"/>
      <c r="BKT25" s="63"/>
      <c r="BKU25" s="63"/>
      <c r="BKV25" s="63"/>
      <c r="BKW25" s="63"/>
      <c r="BKX25" s="63"/>
      <c r="BKY25" s="63"/>
      <c r="BKZ25" s="63"/>
      <c r="BLA25" s="63"/>
      <c r="BLB25" s="63"/>
      <c r="BLC25" s="63"/>
      <c r="BLD25" s="63"/>
      <c r="BLE25" s="63"/>
      <c r="BLF25" s="63"/>
      <c r="BLG25" s="63"/>
      <c r="BLH25" s="63"/>
      <c r="BLI25" s="63"/>
      <c r="BLJ25" s="63"/>
      <c r="BLK25" s="63"/>
      <c r="BLL25" s="63"/>
      <c r="BLM25" s="63"/>
      <c r="BLN25" s="63"/>
      <c r="BLO25" s="63"/>
      <c r="BLP25" s="63"/>
      <c r="BLQ25" s="63"/>
      <c r="BLR25" s="63"/>
      <c r="BLS25" s="63"/>
      <c r="BLT25" s="63"/>
      <c r="BLU25" s="63"/>
      <c r="BLV25" s="63"/>
      <c r="BLW25" s="63"/>
      <c r="BLX25" s="63"/>
      <c r="BLY25" s="63"/>
      <c r="BLZ25" s="63"/>
      <c r="BMA25" s="63"/>
      <c r="BMB25" s="63"/>
      <c r="BMC25" s="63"/>
      <c r="BMD25" s="63"/>
      <c r="BME25" s="63"/>
      <c r="BMF25" s="63"/>
      <c r="BMG25" s="63"/>
      <c r="BMH25" s="63"/>
      <c r="BMI25" s="63"/>
      <c r="BMJ25" s="63"/>
      <c r="BMK25" s="63"/>
      <c r="BML25" s="63"/>
      <c r="BMM25" s="63"/>
      <c r="BMN25" s="63"/>
      <c r="BMO25" s="63"/>
      <c r="BMP25" s="63"/>
      <c r="BMQ25" s="63"/>
      <c r="BMR25" s="63"/>
      <c r="BMS25" s="63"/>
      <c r="BMT25" s="63"/>
      <c r="BMU25" s="63"/>
      <c r="BMV25" s="63"/>
      <c r="BMW25" s="63"/>
      <c r="BMX25" s="63"/>
      <c r="BMY25" s="63"/>
      <c r="BMZ25" s="63"/>
      <c r="BNA25" s="63"/>
      <c r="BNB25" s="63"/>
      <c r="BNC25" s="63"/>
      <c r="BND25" s="63"/>
      <c r="BNE25" s="63"/>
      <c r="BNF25" s="63"/>
      <c r="BNG25" s="63"/>
      <c r="BNH25" s="63"/>
      <c r="BNI25" s="63"/>
      <c r="BNJ25" s="63"/>
      <c r="BNK25" s="63"/>
      <c r="BNL25" s="63"/>
      <c r="BNM25" s="63"/>
      <c r="BNN25" s="63"/>
      <c r="BNO25" s="63"/>
      <c r="BNP25" s="63"/>
      <c r="BNQ25" s="63"/>
      <c r="BNR25" s="63"/>
      <c r="BNS25" s="63"/>
      <c r="BNT25" s="63"/>
      <c r="BNU25" s="63"/>
      <c r="BNV25" s="63"/>
      <c r="BNW25" s="63"/>
      <c r="BNX25" s="63"/>
      <c r="BNY25" s="63"/>
      <c r="BNZ25" s="63"/>
      <c r="BOA25" s="63"/>
      <c r="BOB25" s="63"/>
      <c r="BOC25" s="63"/>
      <c r="BOD25" s="63"/>
      <c r="BOE25" s="63"/>
      <c r="BOF25" s="63"/>
    </row>
    <row r="26" spans="5:645 1147:1748">
      <c r="G26" s="15" t="s">
        <v>134</v>
      </c>
      <c r="H26" s="76" t="s">
        <v>135</v>
      </c>
      <c r="J26" s="79">
        <v>401</v>
      </c>
      <c r="K26" s="79" t="s">
        <v>721</v>
      </c>
      <c r="L26" s="71"/>
      <c r="M26" s="15" t="s">
        <v>733</v>
      </c>
      <c r="N26" s="15" t="s">
        <v>1261</v>
      </c>
      <c r="P26" s="80">
        <v>1</v>
      </c>
      <c r="Q26" s="80" t="s">
        <v>733</v>
      </c>
      <c r="R26" s="70"/>
      <c r="S26" s="17" t="s">
        <v>1691</v>
      </c>
      <c r="T26" s="17" t="s">
        <v>1041</v>
      </c>
      <c r="V26" s="17" t="s">
        <v>1750</v>
      </c>
      <c r="W26" s="17" t="s">
        <v>1751</v>
      </c>
      <c r="AB26" s="82">
        <v>16</v>
      </c>
      <c r="AC26" s="82" t="s">
        <v>1835</v>
      </c>
      <c r="AE26" s="54" t="s">
        <v>2026</v>
      </c>
      <c r="AF26" t="s">
        <v>2027</v>
      </c>
      <c r="AH26" t="s">
        <v>2088</v>
      </c>
      <c r="AI26" t="s">
        <v>1751</v>
      </c>
      <c r="TY26" s="81"/>
      <c r="TZ26" s="81"/>
      <c r="UA26" s="81"/>
      <c r="UB26" s="81"/>
      <c r="UC26" s="81"/>
      <c r="UD26" s="81"/>
      <c r="UE26" s="81"/>
      <c r="UF26" s="81"/>
      <c r="UG26" s="81"/>
      <c r="UH26" s="81"/>
      <c r="UI26" s="81"/>
      <c r="UJ26" s="81"/>
      <c r="UK26" s="81"/>
      <c r="UL26" s="81"/>
      <c r="UM26" s="81"/>
      <c r="UN26" s="81"/>
      <c r="UO26" s="81"/>
      <c r="UP26" s="81"/>
      <c r="UQ26" s="81"/>
      <c r="UR26" s="81"/>
      <c r="US26" s="81"/>
      <c r="UT26" s="81"/>
      <c r="UU26" s="81"/>
      <c r="UV26" s="81"/>
      <c r="UW26" s="81"/>
      <c r="UX26" s="81"/>
      <c r="UY26" s="81"/>
      <c r="UZ26" s="81"/>
      <c r="VA26" s="81"/>
      <c r="VB26" s="81"/>
      <c r="VC26" s="81"/>
      <c r="VD26" s="81"/>
      <c r="VE26" s="81"/>
      <c r="VF26" s="81"/>
      <c r="VG26" s="81"/>
      <c r="VH26" s="81"/>
      <c r="VI26" s="81"/>
      <c r="VJ26" s="81"/>
      <c r="VK26" s="81"/>
      <c r="VL26" s="81"/>
      <c r="VM26" s="81"/>
      <c r="VN26" s="81"/>
      <c r="VO26" s="81"/>
      <c r="VP26" s="81"/>
      <c r="VQ26" s="81"/>
      <c r="VR26" s="81"/>
      <c r="VS26" s="81"/>
      <c r="VT26" s="81"/>
      <c r="VU26" s="81"/>
      <c r="VV26" s="81"/>
      <c r="VW26" s="81"/>
      <c r="VX26" s="81"/>
      <c r="VY26" s="81"/>
      <c r="VZ26" s="81"/>
      <c r="WA26" s="81"/>
      <c r="WB26" s="81"/>
      <c r="WC26" s="81"/>
      <c r="WD26" s="81"/>
      <c r="WE26" s="81"/>
      <c r="WF26" s="81"/>
      <c r="WG26" s="81"/>
      <c r="WH26" s="81"/>
      <c r="WI26" s="81"/>
      <c r="WJ26" s="81"/>
      <c r="WK26" s="81"/>
      <c r="WL26" s="81"/>
      <c r="WM26" s="81"/>
      <c r="WN26" s="81"/>
      <c r="WO26" s="81"/>
      <c r="WP26" s="81"/>
      <c r="WQ26" s="81"/>
      <c r="WR26" s="81"/>
      <c r="WS26" s="81"/>
      <c r="WT26" s="81"/>
      <c r="WU26" s="81"/>
      <c r="WV26" s="81"/>
      <c r="WW26" s="81"/>
      <c r="WX26" s="81"/>
      <c r="WY26" s="81"/>
      <c r="WZ26" s="81"/>
      <c r="XA26" s="81"/>
      <c r="XB26" s="81"/>
      <c r="XC26" s="81"/>
      <c r="XD26" s="81"/>
      <c r="XE26" s="81"/>
      <c r="XF26" s="81"/>
      <c r="XG26" s="81"/>
      <c r="XH26" s="81"/>
      <c r="XI26" s="81"/>
      <c r="XJ26" s="81"/>
      <c r="XK26" s="81"/>
      <c r="XL26" s="81"/>
      <c r="XM26" s="81"/>
      <c r="XN26" s="81"/>
      <c r="XO26" s="81"/>
      <c r="XP26" s="81"/>
      <c r="XQ26" s="81"/>
      <c r="XR26" s="81"/>
      <c r="XS26" s="81"/>
      <c r="XT26" s="81"/>
      <c r="XU26" s="81"/>
      <c r="BKN26">
        <v>680</v>
      </c>
      <c r="BKO26" t="s">
        <v>111</v>
      </c>
      <c r="BKR26" t="s">
        <v>527</v>
      </c>
      <c r="BKT26" t="s">
        <v>517</v>
      </c>
    </row>
    <row r="27" spans="5:645 1147:1748">
      <c r="G27" s="15" t="s">
        <v>345</v>
      </c>
      <c r="H27" s="76" t="s">
        <v>2337</v>
      </c>
      <c r="J27" s="79">
        <v>402</v>
      </c>
      <c r="K27" s="79" t="s">
        <v>1245</v>
      </c>
      <c r="L27" s="71"/>
      <c r="M27" s="15" t="s">
        <v>726</v>
      </c>
      <c r="N27" s="15" t="s">
        <v>726</v>
      </c>
      <c r="P27" s="80">
        <v>1</v>
      </c>
      <c r="Q27" s="80" t="s">
        <v>726</v>
      </c>
      <c r="R27" s="70"/>
      <c r="S27" s="17" t="s">
        <v>1691</v>
      </c>
      <c r="T27" s="17" t="s">
        <v>1042</v>
      </c>
      <c r="V27" s="17" t="s">
        <v>1752</v>
      </c>
      <c r="W27" s="17" t="s">
        <v>1803</v>
      </c>
      <c r="AB27" s="82">
        <v>2</v>
      </c>
      <c r="AC27" s="82"/>
      <c r="AE27" s="54" t="s">
        <v>2028</v>
      </c>
      <c r="AF27" t="s">
        <v>2029</v>
      </c>
      <c r="AH27" t="s">
        <v>2088</v>
      </c>
      <c r="AI27" t="s">
        <v>1753</v>
      </c>
      <c r="TY27" s="81"/>
      <c r="TZ27" s="81"/>
      <c r="UA27" s="81"/>
      <c r="UB27" s="81"/>
      <c r="UC27" s="81"/>
      <c r="UD27" s="81"/>
      <c r="UE27" s="81"/>
      <c r="UF27" s="81"/>
      <c r="UG27" s="81"/>
      <c r="UH27" s="81"/>
      <c r="UI27" s="81"/>
      <c r="UJ27" s="81"/>
      <c r="UK27" s="81"/>
      <c r="UL27" s="81"/>
      <c r="UM27" s="81"/>
      <c r="UN27" s="81"/>
      <c r="UO27" s="81"/>
      <c r="UP27" s="81"/>
      <c r="UQ27" s="81"/>
      <c r="UR27" s="81"/>
      <c r="US27" s="81"/>
      <c r="UT27" s="81"/>
      <c r="UU27" s="81"/>
      <c r="UV27" s="81"/>
      <c r="UW27" s="81"/>
      <c r="UX27" s="81"/>
      <c r="UY27" s="81"/>
      <c r="UZ27" s="81"/>
      <c r="VA27" s="81"/>
      <c r="VB27" s="81"/>
      <c r="VC27" s="81"/>
      <c r="VD27" s="81"/>
      <c r="VE27" s="81"/>
      <c r="VF27" s="81"/>
      <c r="VG27" s="81"/>
      <c r="VH27" s="81"/>
      <c r="VI27" s="81"/>
      <c r="VJ27" s="81"/>
      <c r="VK27" s="81"/>
      <c r="VL27" s="81"/>
      <c r="VM27" s="81"/>
      <c r="VN27" s="81"/>
      <c r="VO27" s="81"/>
      <c r="VP27" s="81"/>
      <c r="VQ27" s="81"/>
      <c r="VR27" s="81"/>
      <c r="VS27" s="81"/>
      <c r="VT27" s="81"/>
      <c r="VU27" s="81"/>
      <c r="VV27" s="81"/>
      <c r="VW27" s="81"/>
      <c r="VX27" s="81"/>
      <c r="VY27" s="81"/>
      <c r="VZ27" s="81"/>
      <c r="WA27" s="81"/>
      <c r="WB27" s="81"/>
      <c r="WC27" s="81"/>
      <c r="WD27" s="81"/>
      <c r="WE27" s="81"/>
      <c r="WF27" s="81"/>
      <c r="WG27" s="81"/>
      <c r="WH27" s="81"/>
      <c r="WI27" s="81"/>
      <c r="WJ27" s="81"/>
      <c r="WK27" s="81"/>
      <c r="WL27" s="81"/>
      <c r="WM27" s="81"/>
      <c r="WN27" s="81"/>
      <c r="WO27" s="81"/>
      <c r="WP27" s="81"/>
      <c r="WQ27" s="81"/>
      <c r="WR27" s="81"/>
      <c r="WS27" s="81"/>
      <c r="WT27" s="81"/>
      <c r="WU27" s="81"/>
      <c r="WV27" s="81"/>
      <c r="WW27" s="81"/>
      <c r="WX27" s="81"/>
      <c r="WY27" s="81"/>
      <c r="WZ27" s="81"/>
      <c r="XA27" s="81"/>
      <c r="XB27" s="81"/>
      <c r="XC27" s="81"/>
      <c r="XD27" s="81"/>
      <c r="XE27" s="81"/>
      <c r="XF27" s="81"/>
      <c r="XG27" s="81"/>
      <c r="XH27" s="81"/>
      <c r="XI27" s="81"/>
      <c r="XJ27" s="81"/>
      <c r="XK27" s="81"/>
      <c r="XL27" s="81"/>
      <c r="XM27" s="81"/>
      <c r="XN27" s="81"/>
      <c r="XO27" s="81"/>
      <c r="XP27" s="81"/>
      <c r="XQ27" s="81"/>
      <c r="XR27" s="81"/>
      <c r="XS27" s="81"/>
      <c r="XT27" s="81"/>
      <c r="XU27" s="81"/>
      <c r="BKN27">
        <v>728</v>
      </c>
      <c r="BKO27" t="s">
        <v>157</v>
      </c>
      <c r="BKR27" t="s">
        <v>547</v>
      </c>
      <c r="BKT27" t="s">
        <v>519</v>
      </c>
    </row>
    <row r="28" spans="5:645 1147:1748">
      <c r="G28" s="15" t="s">
        <v>285</v>
      </c>
      <c r="H28" s="76" t="s">
        <v>2353</v>
      </c>
      <c r="J28" s="79">
        <v>405</v>
      </c>
      <c r="K28" s="79" t="s">
        <v>2252</v>
      </c>
      <c r="L28" s="71"/>
      <c r="M28" s="15" t="s">
        <v>732</v>
      </c>
      <c r="N28" s="15" t="s">
        <v>732</v>
      </c>
      <c r="P28" s="80">
        <v>1</v>
      </c>
      <c r="Q28" s="80" t="s">
        <v>732</v>
      </c>
      <c r="R28" s="70"/>
      <c r="S28" s="17" t="s">
        <v>1792</v>
      </c>
      <c r="T28" s="17" t="s">
        <v>1693</v>
      </c>
      <c r="V28" s="17" t="s">
        <v>1754</v>
      </c>
      <c r="W28" s="17" t="s">
        <v>1055</v>
      </c>
      <c r="AB28" s="82">
        <v>1</v>
      </c>
      <c r="AC28" s="82" t="s">
        <v>1248</v>
      </c>
      <c r="AE28" s="54" t="s">
        <v>2030</v>
      </c>
      <c r="AF28" t="s">
        <v>2031</v>
      </c>
      <c r="AH28" t="s">
        <v>2088</v>
      </c>
      <c r="AI28" t="s">
        <v>1055</v>
      </c>
      <c r="TY28" s="81"/>
      <c r="TZ28" s="81"/>
      <c r="UA28" s="81"/>
      <c r="UB28" s="81"/>
      <c r="UC28" s="81"/>
      <c r="UD28" s="81"/>
      <c r="UE28" s="81"/>
      <c r="UF28" s="81"/>
      <c r="UG28" s="81"/>
      <c r="UH28" s="81"/>
      <c r="UI28" s="81"/>
      <c r="UJ28" s="81"/>
      <c r="UK28" s="81"/>
      <c r="UL28" s="81"/>
      <c r="UM28" s="81"/>
      <c r="UN28" s="81"/>
      <c r="UO28" s="81"/>
      <c r="UP28" s="81"/>
      <c r="UQ28" s="81"/>
      <c r="UR28" s="81"/>
      <c r="US28" s="81"/>
      <c r="UT28" s="81"/>
      <c r="UU28" s="81"/>
      <c r="UV28" s="81"/>
      <c r="UW28" s="81"/>
      <c r="UX28" s="81"/>
      <c r="UY28" s="81"/>
      <c r="UZ28" s="81"/>
      <c r="VA28" s="81"/>
      <c r="VB28" s="81"/>
      <c r="VC28" s="81"/>
      <c r="VD28" s="81"/>
      <c r="VE28" s="81"/>
      <c r="VF28" s="81"/>
      <c r="VG28" s="81"/>
      <c r="VH28" s="81"/>
      <c r="VI28" s="81"/>
      <c r="VJ28" s="81"/>
      <c r="VK28" s="81"/>
      <c r="VL28" s="81"/>
      <c r="VM28" s="81"/>
      <c r="VN28" s="81"/>
      <c r="VO28" s="81"/>
      <c r="VP28" s="81"/>
      <c r="VQ28" s="81"/>
      <c r="VR28" s="81"/>
      <c r="VS28" s="81"/>
      <c r="VT28" s="81"/>
      <c r="VU28" s="81"/>
      <c r="VV28" s="81"/>
      <c r="VW28" s="81"/>
      <c r="VX28" s="81"/>
      <c r="VY28" s="81"/>
      <c r="VZ28" s="81"/>
      <c r="WA28" s="81"/>
      <c r="WB28" s="81"/>
      <c r="WC28" s="81"/>
      <c r="WD28" s="81"/>
      <c r="WE28" s="81"/>
      <c r="WF28" s="81"/>
      <c r="WG28" s="81"/>
      <c r="WH28" s="81"/>
      <c r="WI28" s="81"/>
      <c r="WJ28" s="81"/>
      <c r="WK28" s="81"/>
      <c r="WL28" s="81"/>
      <c r="WM28" s="81"/>
      <c r="WN28" s="81"/>
      <c r="WO28" s="81"/>
      <c r="WP28" s="81"/>
      <c r="WQ28" s="81"/>
      <c r="WR28" s="81"/>
      <c r="WS28" s="81"/>
      <c r="WT28" s="81"/>
      <c r="WU28" s="81"/>
      <c r="WV28" s="81"/>
      <c r="WW28" s="81"/>
      <c r="WX28" s="81"/>
      <c r="WY28" s="81"/>
      <c r="WZ28" s="81"/>
      <c r="XA28" s="81"/>
      <c r="XB28" s="81"/>
      <c r="XC28" s="81"/>
      <c r="XD28" s="81"/>
      <c r="XE28" s="81"/>
      <c r="XF28" s="81"/>
      <c r="XG28" s="81"/>
      <c r="XH28" s="81"/>
      <c r="XI28" s="81"/>
      <c r="XJ28" s="81"/>
      <c r="XK28" s="81"/>
      <c r="XL28" s="81"/>
      <c r="XM28" s="81"/>
      <c r="XN28" s="81"/>
      <c r="XO28" s="81"/>
      <c r="XP28" s="81"/>
      <c r="XQ28" s="81"/>
      <c r="XR28" s="81"/>
      <c r="XS28" s="81"/>
      <c r="XT28" s="81"/>
      <c r="XU28" s="81"/>
      <c r="BKN28">
        <v>726</v>
      </c>
      <c r="BKO28" t="s">
        <v>159</v>
      </c>
      <c r="BKR28" t="s">
        <v>581</v>
      </c>
      <c r="BKT28" t="s">
        <v>521</v>
      </c>
    </row>
    <row r="29" spans="5:645 1147:1748">
      <c r="G29" s="15" t="s">
        <v>112</v>
      </c>
      <c r="H29" s="76" t="s">
        <v>2363</v>
      </c>
      <c r="J29" s="79">
        <v>2065</v>
      </c>
      <c r="K29" s="79" t="s">
        <v>750</v>
      </c>
      <c r="L29" s="71"/>
      <c r="M29" s="15" t="s">
        <v>723</v>
      </c>
      <c r="N29" s="15" t="s">
        <v>1262</v>
      </c>
      <c r="P29" s="80">
        <v>1</v>
      </c>
      <c r="Q29" s="80" t="s">
        <v>1262</v>
      </c>
      <c r="R29" s="70"/>
      <c r="S29" s="17" t="s">
        <v>1792</v>
      </c>
      <c r="T29" s="17" t="s">
        <v>834</v>
      </c>
      <c r="V29" s="17" t="s">
        <v>1755</v>
      </c>
      <c r="W29" s="17" t="s">
        <v>1117</v>
      </c>
      <c r="AB29" s="82">
        <v>1</v>
      </c>
      <c r="AC29" s="82" t="s">
        <v>2267</v>
      </c>
      <c r="AE29" s="54" t="s">
        <v>2032</v>
      </c>
      <c r="AF29" t="s">
        <v>2033</v>
      </c>
      <c r="AH29" t="s">
        <v>2088</v>
      </c>
      <c r="AI29" t="s">
        <v>1117</v>
      </c>
      <c r="TY29" s="81"/>
      <c r="TZ29" s="81"/>
      <c r="UA29" s="81"/>
      <c r="UB29" s="81"/>
      <c r="UC29" s="81"/>
      <c r="UD29" s="81"/>
      <c r="UE29" s="81"/>
      <c r="UF29" s="81"/>
      <c r="UG29" s="81"/>
      <c r="UH29" s="81"/>
      <c r="UI29" s="81"/>
      <c r="UJ29" s="81"/>
      <c r="UK29" s="81"/>
      <c r="UL29" s="81"/>
      <c r="UM29" s="81"/>
      <c r="UN29" s="81"/>
      <c r="UO29" s="81"/>
      <c r="UP29" s="81"/>
      <c r="UQ29" s="81"/>
      <c r="UR29" s="81"/>
      <c r="US29" s="81"/>
      <c r="UT29" s="81"/>
      <c r="UU29" s="81"/>
      <c r="UV29" s="81"/>
      <c r="UW29" s="81"/>
      <c r="UX29" s="81"/>
      <c r="UY29" s="81"/>
      <c r="UZ29" s="81"/>
      <c r="VA29" s="81"/>
      <c r="VB29" s="81"/>
      <c r="VC29" s="81"/>
      <c r="VD29" s="81"/>
      <c r="VE29" s="81"/>
      <c r="VF29" s="81"/>
      <c r="VG29" s="81"/>
      <c r="VH29" s="81"/>
      <c r="VI29" s="81"/>
      <c r="VJ29" s="81"/>
      <c r="VK29" s="81"/>
      <c r="VL29" s="81"/>
      <c r="VM29" s="81"/>
      <c r="VN29" s="81"/>
      <c r="VO29" s="81"/>
      <c r="VP29" s="81"/>
      <c r="VQ29" s="81"/>
      <c r="VR29" s="81"/>
      <c r="VS29" s="81"/>
      <c r="VT29" s="81"/>
      <c r="VU29" s="81"/>
      <c r="VV29" s="81"/>
      <c r="VW29" s="81"/>
      <c r="VX29" s="81"/>
      <c r="VY29" s="81"/>
      <c r="VZ29" s="81"/>
      <c r="WA29" s="81"/>
      <c r="WB29" s="81"/>
      <c r="WC29" s="81"/>
      <c r="WD29" s="81"/>
      <c r="WE29" s="81"/>
      <c r="WF29" s="81"/>
      <c r="WG29" s="81"/>
      <c r="WH29" s="81"/>
      <c r="WI29" s="81"/>
      <c r="WJ29" s="81"/>
      <c r="WK29" s="81"/>
      <c r="WL29" s="81"/>
      <c r="WM29" s="81"/>
      <c r="WN29" s="81"/>
      <c r="WO29" s="81"/>
      <c r="WP29" s="81"/>
      <c r="WQ29" s="81"/>
      <c r="WR29" s="81"/>
      <c r="WS29" s="81"/>
      <c r="WT29" s="81"/>
      <c r="WU29" s="81"/>
      <c r="WV29" s="81"/>
      <c r="WW29" s="81"/>
      <c r="WX29" s="81"/>
      <c r="WY29" s="81"/>
      <c r="WZ29" s="81"/>
      <c r="XA29" s="81"/>
      <c r="XB29" s="81"/>
      <c r="XC29" s="81"/>
      <c r="XD29" s="81"/>
      <c r="XE29" s="81"/>
      <c r="XF29" s="81"/>
      <c r="XG29" s="81"/>
      <c r="XH29" s="81"/>
      <c r="XI29" s="81"/>
      <c r="XJ29" s="81"/>
      <c r="XK29" s="81"/>
      <c r="XL29" s="81"/>
      <c r="XM29" s="81"/>
      <c r="XN29" s="81"/>
      <c r="XO29" s="81"/>
      <c r="XP29" s="81"/>
      <c r="XQ29" s="81"/>
      <c r="XR29" s="81"/>
      <c r="XS29" s="81"/>
      <c r="XT29" s="81"/>
      <c r="XU29" s="81"/>
      <c r="BKN29">
        <v>738</v>
      </c>
      <c r="BKO29" t="s">
        <v>161</v>
      </c>
      <c r="BKT29" t="s">
        <v>463</v>
      </c>
    </row>
    <row r="30" spans="5:645 1147:1748">
      <c r="G30" s="15" t="s">
        <v>524</v>
      </c>
      <c r="H30" s="76" t="s">
        <v>2276</v>
      </c>
      <c r="J30" s="79">
        <v>5001</v>
      </c>
      <c r="K30" s="79" t="s">
        <v>754</v>
      </c>
      <c r="L30" s="71"/>
      <c r="M30" s="15" t="s">
        <v>722</v>
      </c>
      <c r="N30" s="15" t="s">
        <v>1258</v>
      </c>
      <c r="P30" s="80">
        <v>1</v>
      </c>
      <c r="Q30" s="80" t="s">
        <v>1258</v>
      </c>
      <c r="R30" s="70"/>
      <c r="S30" s="17" t="s">
        <v>1792</v>
      </c>
      <c r="T30" s="17" t="s">
        <v>1026</v>
      </c>
      <c r="V30" s="17" t="s">
        <v>1758</v>
      </c>
      <c r="W30" s="17" t="s">
        <v>1071</v>
      </c>
      <c r="AB30" s="82">
        <v>1</v>
      </c>
      <c r="AC30" s="82" t="s">
        <v>1260</v>
      </c>
      <c r="AE30" s="54" t="s">
        <v>2034</v>
      </c>
      <c r="AF30" t="s">
        <v>2035</v>
      </c>
      <c r="AH30" t="s">
        <v>2088</v>
      </c>
      <c r="AI30" t="s">
        <v>1071</v>
      </c>
      <c r="TY30" s="81"/>
      <c r="TZ30" s="81"/>
      <c r="UA30" s="81"/>
      <c r="UB30" s="81"/>
      <c r="UC30" s="81"/>
      <c r="UD30" s="81"/>
      <c r="UE30" s="81"/>
      <c r="UF30" s="81"/>
      <c r="UG30" s="81"/>
      <c r="UH30" s="81"/>
      <c r="UI30" s="81"/>
      <c r="UJ30" s="81"/>
      <c r="UK30" s="81"/>
      <c r="UL30" s="81"/>
      <c r="UM30" s="81"/>
      <c r="UN30" s="81"/>
      <c r="UO30" s="81"/>
      <c r="UP30" s="81"/>
      <c r="UQ30" s="81"/>
      <c r="UR30" s="81"/>
      <c r="US30" s="81"/>
      <c r="UT30" s="81"/>
      <c r="UU30" s="81"/>
      <c r="UV30" s="81"/>
      <c r="UW30" s="81"/>
      <c r="UX30" s="81"/>
      <c r="UY30" s="81"/>
      <c r="UZ30" s="81"/>
      <c r="VA30" s="81"/>
      <c r="VB30" s="81"/>
      <c r="VC30" s="81"/>
      <c r="VD30" s="81"/>
      <c r="VE30" s="81"/>
      <c r="VF30" s="81"/>
      <c r="VG30" s="81"/>
      <c r="VH30" s="81"/>
      <c r="VI30" s="81"/>
      <c r="VJ30" s="81"/>
      <c r="VK30" s="81"/>
      <c r="VL30" s="81"/>
      <c r="VM30" s="81"/>
      <c r="VN30" s="81"/>
      <c r="VO30" s="81"/>
      <c r="VP30" s="81"/>
      <c r="VQ30" s="81"/>
      <c r="VR30" s="81"/>
      <c r="VS30" s="81"/>
      <c r="VT30" s="81"/>
      <c r="VU30" s="81"/>
      <c r="VV30" s="81"/>
      <c r="VW30" s="81"/>
      <c r="VX30" s="81"/>
      <c r="VY30" s="81"/>
      <c r="VZ30" s="81"/>
      <c r="WA30" s="81"/>
      <c r="WB30" s="81"/>
      <c r="WC30" s="81"/>
      <c r="WD30" s="81"/>
      <c r="WE30" s="81"/>
      <c r="WF30" s="81"/>
      <c r="WG30" s="81"/>
      <c r="WH30" s="81"/>
      <c r="WI30" s="81"/>
      <c r="WJ30" s="81"/>
      <c r="WK30" s="81"/>
      <c r="WL30" s="81"/>
      <c r="WM30" s="81"/>
      <c r="WN30" s="81"/>
      <c r="WO30" s="81"/>
      <c r="WP30" s="81"/>
      <c r="WQ30" s="81"/>
      <c r="WR30" s="81"/>
      <c r="WS30" s="81"/>
      <c r="WT30" s="81"/>
      <c r="WU30" s="81"/>
      <c r="WV30" s="81"/>
      <c r="WW30" s="81"/>
      <c r="WX30" s="81"/>
      <c r="WY30" s="81"/>
      <c r="WZ30" s="81"/>
      <c r="XA30" s="81"/>
      <c r="XB30" s="81"/>
      <c r="XC30" s="81"/>
      <c r="XD30" s="81"/>
      <c r="XE30" s="81"/>
      <c r="XF30" s="81"/>
      <c r="XG30" s="81"/>
      <c r="XH30" s="81"/>
      <c r="XI30" s="81"/>
      <c r="XJ30" s="81"/>
      <c r="XK30" s="81"/>
      <c r="XL30" s="81"/>
      <c r="XM30" s="81"/>
      <c r="XN30" s="81"/>
      <c r="XO30" s="81"/>
      <c r="XP30" s="81"/>
      <c r="XQ30" s="81"/>
      <c r="XR30" s="81"/>
      <c r="XS30" s="81"/>
      <c r="XT30" s="81"/>
      <c r="XU30" s="81"/>
      <c r="BKN30">
        <v>637</v>
      </c>
      <c r="BKO30" t="s">
        <v>163</v>
      </c>
      <c r="BKT30" t="s">
        <v>465</v>
      </c>
    </row>
    <row r="31" spans="5:645 1147:1748">
      <c r="G31" s="15" t="s">
        <v>367</v>
      </c>
      <c r="H31" s="76" t="s">
        <v>368</v>
      </c>
      <c r="J31" s="79">
        <v>5002</v>
      </c>
      <c r="K31" s="79" t="s">
        <v>2253</v>
      </c>
      <c r="L31" s="71"/>
      <c r="M31" s="15" t="s">
        <v>728</v>
      </c>
      <c r="N31" s="15" t="s">
        <v>728</v>
      </c>
      <c r="P31" s="80">
        <v>1</v>
      </c>
      <c r="Q31" s="80" t="s">
        <v>2250</v>
      </c>
      <c r="R31" s="70"/>
      <c r="S31" s="17" t="s">
        <v>1792</v>
      </c>
      <c r="T31" s="17" t="s">
        <v>1694</v>
      </c>
      <c r="V31" s="17" t="s">
        <v>1761</v>
      </c>
      <c r="W31" s="17" t="s">
        <v>1034</v>
      </c>
      <c r="AB31" s="82">
        <v>2</v>
      </c>
      <c r="AC31" s="82" t="s">
        <v>2273</v>
      </c>
      <c r="AE31" s="54" t="s">
        <v>2036</v>
      </c>
      <c r="AF31" t="s">
        <v>2037</v>
      </c>
      <c r="AH31" t="s">
        <v>2088</v>
      </c>
      <c r="AI31" t="s">
        <v>1034</v>
      </c>
      <c r="TY31" s="81"/>
      <c r="TZ31" s="81"/>
      <c r="UA31" s="81"/>
      <c r="UB31" s="81"/>
      <c r="UC31" s="81"/>
      <c r="UD31" s="81"/>
      <c r="UE31" s="81"/>
      <c r="UF31" s="81"/>
      <c r="UG31" s="81"/>
      <c r="UH31" s="81"/>
      <c r="UI31" s="81"/>
      <c r="UJ31" s="81"/>
      <c r="UK31" s="81"/>
      <c r="UL31" s="81"/>
      <c r="UM31" s="81"/>
      <c r="UN31" s="81"/>
      <c r="UO31" s="81"/>
      <c r="UP31" s="81"/>
      <c r="UQ31" s="81"/>
      <c r="UR31" s="81"/>
      <c r="US31" s="81"/>
      <c r="UT31" s="81"/>
      <c r="UU31" s="81"/>
      <c r="UV31" s="81"/>
      <c r="UW31" s="81"/>
      <c r="UX31" s="81"/>
      <c r="UY31" s="81"/>
      <c r="UZ31" s="81"/>
      <c r="VA31" s="81"/>
      <c r="VB31" s="81"/>
      <c r="VC31" s="81"/>
      <c r="VD31" s="81"/>
      <c r="VE31" s="81"/>
      <c r="VF31" s="81"/>
      <c r="VG31" s="81"/>
      <c r="VH31" s="81"/>
      <c r="VI31" s="81"/>
      <c r="VJ31" s="81"/>
      <c r="VK31" s="81"/>
      <c r="VL31" s="81"/>
      <c r="VM31" s="81"/>
      <c r="VN31" s="81"/>
      <c r="VO31" s="81"/>
      <c r="VP31" s="81"/>
      <c r="VQ31" s="81"/>
      <c r="VR31" s="81"/>
      <c r="VS31" s="81"/>
      <c r="VT31" s="81"/>
      <c r="VU31" s="81"/>
      <c r="VV31" s="81"/>
      <c r="VW31" s="81"/>
      <c r="VX31" s="81"/>
      <c r="VY31" s="81"/>
      <c r="VZ31" s="81"/>
      <c r="WA31" s="81"/>
      <c r="WB31" s="81"/>
      <c r="WC31" s="81"/>
      <c r="WD31" s="81"/>
      <c r="WE31" s="81"/>
      <c r="WF31" s="81"/>
      <c r="WG31" s="81"/>
      <c r="WH31" s="81"/>
      <c r="WI31" s="81"/>
      <c r="WJ31" s="81"/>
      <c r="WK31" s="81"/>
      <c r="WL31" s="81"/>
      <c r="WM31" s="81"/>
      <c r="WN31" s="81"/>
      <c r="WO31" s="81"/>
      <c r="WP31" s="81"/>
      <c r="WQ31" s="81"/>
      <c r="WR31" s="81"/>
      <c r="WS31" s="81"/>
      <c r="WT31" s="81"/>
      <c r="WU31" s="81"/>
      <c r="WV31" s="81"/>
      <c r="WW31" s="81"/>
      <c r="WX31" s="81"/>
      <c r="WY31" s="81"/>
      <c r="WZ31" s="81"/>
      <c r="XA31" s="81"/>
      <c r="XB31" s="81"/>
      <c r="XC31" s="81"/>
      <c r="XD31" s="81"/>
      <c r="XE31" s="81"/>
      <c r="XF31" s="81"/>
      <c r="XG31" s="81"/>
      <c r="XH31" s="81"/>
      <c r="XI31" s="81"/>
      <c r="XJ31" s="81"/>
      <c r="XK31" s="81"/>
      <c r="XL31" s="81"/>
      <c r="XM31" s="81"/>
      <c r="XN31" s="81"/>
      <c r="XO31" s="81"/>
      <c r="XP31" s="81"/>
      <c r="XQ31" s="81"/>
      <c r="XR31" s="81"/>
      <c r="XS31" s="81"/>
      <c r="XT31" s="81"/>
      <c r="XU31" s="81"/>
      <c r="BKN31">
        <v>731</v>
      </c>
      <c r="BKO31" t="s">
        <v>165</v>
      </c>
      <c r="BKT31" t="s">
        <v>549</v>
      </c>
    </row>
    <row r="32" spans="5:645 1147:1748">
      <c r="G32" s="15" t="s">
        <v>142</v>
      </c>
      <c r="H32" s="76" t="s">
        <v>2384</v>
      </c>
      <c r="J32" s="79">
        <v>5003</v>
      </c>
      <c r="K32" s="79" t="s">
        <v>2254</v>
      </c>
      <c r="L32" s="71"/>
      <c r="M32" s="15" t="s">
        <v>857</v>
      </c>
      <c r="N32" s="15" t="s">
        <v>857</v>
      </c>
      <c r="P32" s="80">
        <v>1</v>
      </c>
      <c r="Q32" s="80" t="s">
        <v>2265</v>
      </c>
      <c r="R32" s="70"/>
      <c r="S32" s="17" t="s">
        <v>1793</v>
      </c>
      <c r="T32" s="17" t="s">
        <v>1696</v>
      </c>
      <c r="V32" s="17" t="s">
        <v>1762</v>
      </c>
      <c r="W32" s="17" t="s">
        <v>757</v>
      </c>
      <c r="AB32" s="82">
        <v>1</v>
      </c>
      <c r="AC32" s="82" t="s">
        <v>135</v>
      </c>
      <c r="AE32" s="54" t="s">
        <v>2038</v>
      </c>
      <c r="AF32" t="s">
        <v>2039</v>
      </c>
      <c r="AH32" t="s">
        <v>2088</v>
      </c>
      <c r="AI32" t="s">
        <v>1763</v>
      </c>
      <c r="TY32" s="81"/>
      <c r="TZ32" s="81"/>
      <c r="UA32" s="81"/>
      <c r="UB32" s="81"/>
      <c r="UC32" s="81"/>
      <c r="UD32" s="81"/>
      <c r="UE32" s="81"/>
      <c r="UF32" s="81"/>
      <c r="UG32" s="81"/>
      <c r="UH32" s="81"/>
      <c r="UI32" s="81"/>
      <c r="UJ32" s="81"/>
      <c r="UK32" s="81"/>
      <c r="UL32" s="81"/>
      <c r="UM32" s="81"/>
      <c r="UN32" s="81"/>
      <c r="UO32" s="81"/>
      <c r="UP32" s="81"/>
      <c r="UQ32" s="81"/>
      <c r="UR32" s="81"/>
      <c r="US32" s="81"/>
      <c r="UT32" s="81"/>
      <c r="UU32" s="81"/>
      <c r="UV32" s="81"/>
      <c r="UW32" s="81"/>
      <c r="UX32" s="81"/>
      <c r="UY32" s="81"/>
      <c r="UZ32" s="81"/>
      <c r="VA32" s="81"/>
      <c r="VB32" s="81"/>
      <c r="VC32" s="81"/>
      <c r="VD32" s="81"/>
      <c r="VE32" s="81"/>
      <c r="VF32" s="81"/>
      <c r="VG32" s="81"/>
      <c r="VH32" s="81"/>
      <c r="VI32" s="81"/>
      <c r="VJ32" s="81"/>
      <c r="VK32" s="81"/>
      <c r="VL32" s="81"/>
      <c r="VM32" s="81"/>
      <c r="VN32" s="81"/>
      <c r="VO32" s="81"/>
      <c r="VP32" s="81"/>
      <c r="VQ32" s="81"/>
      <c r="VR32" s="81"/>
      <c r="VS32" s="81"/>
      <c r="VT32" s="81"/>
      <c r="VU32" s="81"/>
      <c r="VV32" s="81"/>
      <c r="VW32" s="81"/>
      <c r="VX32" s="81"/>
      <c r="VY32" s="81"/>
      <c r="VZ32" s="81"/>
      <c r="WA32" s="81"/>
      <c r="WB32" s="81"/>
      <c r="WC32" s="81"/>
      <c r="WD32" s="81"/>
      <c r="WE32" s="81"/>
      <c r="WF32" s="81"/>
      <c r="WG32" s="81"/>
      <c r="WH32" s="81"/>
      <c r="WI32" s="81"/>
      <c r="WJ32" s="81"/>
      <c r="WK32" s="81"/>
      <c r="WL32" s="81"/>
      <c r="WM32" s="81"/>
      <c r="WN32" s="81"/>
      <c r="WO32" s="81"/>
      <c r="WP32" s="81"/>
      <c r="WQ32" s="81"/>
      <c r="WR32" s="81"/>
      <c r="WS32" s="81"/>
      <c r="WT32" s="81"/>
      <c r="WU32" s="81"/>
      <c r="WV32" s="81"/>
      <c r="WW32" s="81"/>
      <c r="WX32" s="81"/>
      <c r="WY32" s="81"/>
      <c r="WZ32" s="81"/>
      <c r="XA32" s="81"/>
      <c r="XB32" s="81"/>
      <c r="XC32" s="81"/>
      <c r="XD32" s="81"/>
      <c r="XE32" s="81"/>
      <c r="XF32" s="81"/>
      <c r="XG32" s="81"/>
      <c r="XH32" s="81"/>
      <c r="XI32" s="81"/>
      <c r="XJ32" s="81"/>
      <c r="XK32" s="81"/>
      <c r="XL32" s="81"/>
      <c r="XM32" s="81"/>
      <c r="XN32" s="81"/>
      <c r="XO32" s="81"/>
      <c r="XP32" s="81"/>
      <c r="XQ32" s="81"/>
      <c r="XR32" s="81"/>
      <c r="XS32" s="81"/>
      <c r="XT32" s="81"/>
      <c r="XU32" s="81"/>
      <c r="BKN32">
        <v>656</v>
      </c>
      <c r="BKO32" t="s">
        <v>167</v>
      </c>
    </row>
    <row r="33" spans="7:35 1652:1653">
      <c r="G33" s="15" t="s">
        <v>439</v>
      </c>
      <c r="H33" s="76" t="s">
        <v>2295</v>
      </c>
      <c r="J33" s="79">
        <v>5102</v>
      </c>
      <c r="K33" s="79" t="s">
        <v>755</v>
      </c>
      <c r="L33" s="71"/>
      <c r="M33" s="15" t="s">
        <v>740</v>
      </c>
      <c r="N33" s="15" t="s">
        <v>740</v>
      </c>
      <c r="P33" s="80">
        <v>1</v>
      </c>
      <c r="Q33" s="80" t="s">
        <v>740</v>
      </c>
      <c r="R33" s="70"/>
      <c r="S33" s="17" t="s">
        <v>1793</v>
      </c>
      <c r="T33" s="17" t="s">
        <v>1697</v>
      </c>
      <c r="V33" s="17" t="s">
        <v>1764</v>
      </c>
      <c r="W33" s="17" t="s">
        <v>1804</v>
      </c>
      <c r="AB33" s="82">
        <v>2</v>
      </c>
      <c r="AC33" s="82" t="s">
        <v>2274</v>
      </c>
      <c r="AE33" s="54" t="s">
        <v>2040</v>
      </c>
      <c r="AF33" t="s">
        <v>2041</v>
      </c>
      <c r="AH33" t="s">
        <v>2088</v>
      </c>
      <c r="AI33" t="s">
        <v>762</v>
      </c>
      <c r="BKN33">
        <v>529</v>
      </c>
      <c r="BKO33" t="s">
        <v>169</v>
      </c>
    </row>
    <row r="34" spans="7:35 1652:1653">
      <c r="G34" s="15" t="s">
        <v>606</v>
      </c>
      <c r="H34" s="76" t="s">
        <v>607</v>
      </c>
      <c r="J34" s="79">
        <v>5111</v>
      </c>
      <c r="K34" s="79" t="s">
        <v>785</v>
      </c>
      <c r="L34" s="71"/>
      <c r="M34" s="15" t="s">
        <v>721</v>
      </c>
      <c r="N34" s="15" t="s">
        <v>721</v>
      </c>
      <c r="P34" s="80">
        <v>1</v>
      </c>
      <c r="Q34" s="80" t="s">
        <v>721</v>
      </c>
      <c r="R34" s="70"/>
      <c r="S34" s="17" t="s">
        <v>1793</v>
      </c>
      <c r="T34" s="17" t="s">
        <v>1085</v>
      </c>
      <c r="V34" s="17" t="s">
        <v>1768</v>
      </c>
      <c r="W34" s="17" t="s">
        <v>1805</v>
      </c>
      <c r="AB34" s="82">
        <v>3</v>
      </c>
      <c r="AC34" s="82" t="s">
        <v>2276</v>
      </c>
      <c r="AE34" s="54" t="s">
        <v>2042</v>
      </c>
      <c r="AF34" t="s">
        <v>2043</v>
      </c>
      <c r="AH34" t="s">
        <v>2089</v>
      </c>
      <c r="AI34" t="s">
        <v>1676</v>
      </c>
      <c r="BKN34">
        <v>620</v>
      </c>
      <c r="BKO34" t="s">
        <v>171</v>
      </c>
    </row>
    <row r="35" spans="7:35 1652:1653">
      <c r="G35" s="15" t="s">
        <v>385</v>
      </c>
      <c r="H35" s="76" t="s">
        <v>386</v>
      </c>
      <c r="J35" s="79">
        <v>5118</v>
      </c>
      <c r="K35" s="79" t="s">
        <v>2255</v>
      </c>
      <c r="L35" s="71"/>
      <c r="M35" s="15" t="s">
        <v>711</v>
      </c>
      <c r="N35" s="15" t="s">
        <v>1245</v>
      </c>
      <c r="P35" s="80">
        <v>1</v>
      </c>
      <c r="Q35" s="80" t="s">
        <v>1245</v>
      </c>
      <c r="R35" s="70"/>
      <c r="S35" s="17" t="s">
        <v>1794</v>
      </c>
      <c r="T35" s="17" t="s">
        <v>1699</v>
      </c>
      <c r="V35" s="17" t="s">
        <v>1762</v>
      </c>
      <c r="W35" s="17" t="s">
        <v>1799</v>
      </c>
      <c r="AB35" s="82">
        <v>4</v>
      </c>
      <c r="AC35" s="82" t="s">
        <v>1926</v>
      </c>
      <c r="AE35" s="54" t="s">
        <v>2044</v>
      </c>
      <c r="AF35" t="s">
        <v>2045</v>
      </c>
      <c r="AH35" t="s">
        <v>2089</v>
      </c>
      <c r="AI35" t="s">
        <v>818</v>
      </c>
      <c r="BKN35">
        <v>4</v>
      </c>
      <c r="BKO35" t="s">
        <v>173</v>
      </c>
    </row>
    <row r="36" spans="7:35 1652:1653">
      <c r="G36" s="15" t="s">
        <v>130</v>
      </c>
      <c r="H36" s="76" t="s">
        <v>2338</v>
      </c>
      <c r="J36" s="79">
        <v>5120</v>
      </c>
      <c r="K36" s="79" t="s">
        <v>2256</v>
      </c>
      <c r="L36" s="71"/>
      <c r="M36" s="15" t="s">
        <v>1241</v>
      </c>
      <c r="N36" s="15" t="s">
        <v>1241</v>
      </c>
      <c r="P36" s="80">
        <v>1</v>
      </c>
      <c r="Q36" s="80" t="s">
        <v>2252</v>
      </c>
      <c r="R36" s="70"/>
      <c r="S36" s="17" t="s">
        <v>1794</v>
      </c>
      <c r="T36" s="17" t="s">
        <v>819</v>
      </c>
      <c r="V36" s="17" t="s">
        <v>1722</v>
      </c>
      <c r="W36" s="17" t="s">
        <v>1729</v>
      </c>
      <c r="AB36" s="82">
        <v>5</v>
      </c>
      <c r="AC36" s="82" t="s">
        <v>1930</v>
      </c>
      <c r="AE36" s="54" t="s">
        <v>2046</v>
      </c>
      <c r="AF36" t="s">
        <v>2047</v>
      </c>
      <c r="AH36" t="s">
        <v>2089</v>
      </c>
      <c r="AI36" t="s">
        <v>1684</v>
      </c>
      <c r="BKN36">
        <v>654</v>
      </c>
      <c r="BKO36" t="s">
        <v>175</v>
      </c>
    </row>
    <row r="37" spans="7:35 1652:1653">
      <c r="G37" s="15" t="s">
        <v>337</v>
      </c>
      <c r="H37" s="76" t="s">
        <v>2354</v>
      </c>
      <c r="J37" s="79">
        <v>5121</v>
      </c>
      <c r="K37" s="79" t="s">
        <v>789</v>
      </c>
      <c r="L37" s="71"/>
      <c r="M37" s="15" t="s">
        <v>1147</v>
      </c>
      <c r="N37" s="15" t="s">
        <v>1487</v>
      </c>
      <c r="P37" s="80">
        <v>1</v>
      </c>
      <c r="Q37" s="80" t="s">
        <v>750</v>
      </c>
      <c r="R37" s="70"/>
      <c r="S37" s="17" t="s">
        <v>1794</v>
      </c>
      <c r="T37" s="17" t="s">
        <v>832</v>
      </c>
      <c r="V37" s="17" t="s">
        <v>1734</v>
      </c>
      <c r="W37" s="17" t="s">
        <v>1071</v>
      </c>
      <c r="AB37" s="82">
        <v>6</v>
      </c>
      <c r="AC37" s="82" t="s">
        <v>1909</v>
      </c>
      <c r="AE37" s="54" t="s">
        <v>2048</v>
      </c>
      <c r="AF37" t="s">
        <v>2049</v>
      </c>
      <c r="AH37" t="s">
        <v>2089</v>
      </c>
      <c r="AI37" t="s">
        <v>837</v>
      </c>
      <c r="BKN37">
        <v>683</v>
      </c>
      <c r="BKO37" t="s">
        <v>177</v>
      </c>
    </row>
    <row r="38" spans="7:35 1652:1653">
      <c r="G38" s="15" t="s">
        <v>462</v>
      </c>
      <c r="H38" s="76" t="s">
        <v>463</v>
      </c>
      <c r="J38" s="79">
        <v>5126</v>
      </c>
      <c r="K38" s="79" t="s">
        <v>765</v>
      </c>
      <c r="L38" s="71"/>
      <c r="M38" s="15" t="s">
        <v>1148</v>
      </c>
      <c r="N38" s="15" t="s">
        <v>1488</v>
      </c>
      <c r="P38" s="80">
        <v>1</v>
      </c>
      <c r="Q38" s="80" t="s">
        <v>754</v>
      </c>
      <c r="R38" s="70"/>
      <c r="S38" s="17" t="s">
        <v>1794</v>
      </c>
      <c r="T38" s="17" t="s">
        <v>1084</v>
      </c>
      <c r="V38" s="17" t="s">
        <v>1737</v>
      </c>
      <c r="W38" s="17" t="s">
        <v>1733</v>
      </c>
      <c r="AB38" s="82">
        <v>7</v>
      </c>
      <c r="AC38" s="82" t="s">
        <v>1923</v>
      </c>
      <c r="AE38" s="54" t="s">
        <v>2050</v>
      </c>
      <c r="AF38" t="s">
        <v>2051</v>
      </c>
      <c r="AH38" t="s">
        <v>2089</v>
      </c>
      <c r="AI38" t="s">
        <v>834</v>
      </c>
      <c r="BKN38">
        <v>660</v>
      </c>
      <c r="BKO38" t="s">
        <v>179</v>
      </c>
    </row>
    <row r="39" spans="7:35 1652:1653">
      <c r="G39" s="15" t="s">
        <v>518</v>
      </c>
      <c r="H39" s="76" t="s">
        <v>519</v>
      </c>
      <c r="J39" s="79">
        <v>5128</v>
      </c>
      <c r="K39" s="79" t="s">
        <v>1491</v>
      </c>
      <c r="L39" s="71"/>
      <c r="M39" s="15" t="s">
        <v>1148</v>
      </c>
      <c r="N39" s="15" t="s">
        <v>1557</v>
      </c>
      <c r="P39" s="80">
        <v>1</v>
      </c>
      <c r="Q39" s="80" t="s">
        <v>2253</v>
      </c>
      <c r="R39" s="70"/>
      <c r="S39" s="17" t="s">
        <v>1794</v>
      </c>
      <c r="T39" s="17" t="s">
        <v>1135</v>
      </c>
      <c r="V39" s="17" t="s">
        <v>1750</v>
      </c>
      <c r="W39" s="17" t="s">
        <v>1806</v>
      </c>
      <c r="AB39" s="82">
        <v>8</v>
      </c>
      <c r="AC39" s="82" t="s">
        <v>1879</v>
      </c>
      <c r="AE39" s="54" t="s">
        <v>2052</v>
      </c>
      <c r="AF39" t="s">
        <v>2053</v>
      </c>
      <c r="AH39" t="s">
        <v>2089</v>
      </c>
      <c r="AI39" t="s">
        <v>1697</v>
      </c>
      <c r="BKN39">
        <v>628</v>
      </c>
      <c r="BKO39" t="s">
        <v>181</v>
      </c>
    </row>
    <row r="40" spans="7:35 1652:1653">
      <c r="G40" s="15" t="s">
        <v>520</v>
      </c>
      <c r="H40" s="76" t="s">
        <v>2379</v>
      </c>
      <c r="J40" s="79">
        <v>5130</v>
      </c>
      <c r="K40" s="79" t="s">
        <v>1492</v>
      </c>
      <c r="L40" s="71"/>
      <c r="M40" s="15" t="s">
        <v>1148</v>
      </c>
      <c r="N40" s="15" t="s">
        <v>1248</v>
      </c>
      <c r="P40" s="80">
        <v>1</v>
      </c>
      <c r="Q40" s="80" t="s">
        <v>2254</v>
      </c>
      <c r="R40" s="70"/>
      <c r="S40" s="17" t="s">
        <v>1794</v>
      </c>
      <c r="T40" s="17" t="s">
        <v>1700</v>
      </c>
      <c r="V40" s="17" t="s">
        <v>1675</v>
      </c>
      <c r="W40" s="17" t="s">
        <v>1787</v>
      </c>
      <c r="AB40" s="82">
        <v>9</v>
      </c>
      <c r="AC40" s="82" t="s">
        <v>1912</v>
      </c>
      <c r="AE40" s="54" t="s">
        <v>2054</v>
      </c>
      <c r="AF40" t="s">
        <v>2055</v>
      </c>
      <c r="AH40" t="s">
        <v>2089</v>
      </c>
      <c r="AI40" t="s">
        <v>819</v>
      </c>
      <c r="BKN40">
        <v>629</v>
      </c>
      <c r="BKO40" t="s">
        <v>183</v>
      </c>
    </row>
    <row r="41" spans="7:35 1652:1653">
      <c r="G41" s="15" t="s">
        <v>343</v>
      </c>
      <c r="H41" s="76" t="s">
        <v>2385</v>
      </c>
      <c r="J41" s="79">
        <v>5131</v>
      </c>
      <c r="K41" s="79" t="s">
        <v>717</v>
      </c>
      <c r="L41" s="71"/>
      <c r="M41" s="15" t="s">
        <v>1148</v>
      </c>
      <c r="N41" s="15" t="s">
        <v>1499</v>
      </c>
      <c r="P41" s="80">
        <v>1</v>
      </c>
      <c r="Q41" s="80" t="s">
        <v>1287</v>
      </c>
      <c r="R41" s="70"/>
      <c r="S41" s="17" t="s">
        <v>1794</v>
      </c>
      <c r="T41" s="17" t="s">
        <v>1701</v>
      </c>
      <c r="V41" s="17" t="s">
        <v>1762</v>
      </c>
      <c r="W41" s="17" t="s">
        <v>1117</v>
      </c>
      <c r="AB41" s="82">
        <v>1</v>
      </c>
      <c r="AC41" s="82" t="s">
        <v>734</v>
      </c>
      <c r="AE41" s="54" t="s">
        <v>2056</v>
      </c>
      <c r="AF41" t="s">
        <v>2057</v>
      </c>
      <c r="AH41" t="s">
        <v>2089</v>
      </c>
      <c r="AI41" t="s">
        <v>828</v>
      </c>
      <c r="BKN41">
        <v>627</v>
      </c>
      <c r="BKO41" t="s">
        <v>185</v>
      </c>
    </row>
    <row r="42" spans="7:35 1652:1653">
      <c r="G42" s="15" t="s">
        <v>429</v>
      </c>
      <c r="H42" s="76" t="s">
        <v>430</v>
      </c>
      <c r="J42" s="79">
        <v>5132</v>
      </c>
      <c r="K42" s="79" t="s">
        <v>794</v>
      </c>
      <c r="L42" s="71"/>
      <c r="M42" s="15" t="s">
        <v>1148</v>
      </c>
      <c r="N42" s="15" t="s">
        <v>1500</v>
      </c>
      <c r="P42" s="80">
        <v>1</v>
      </c>
      <c r="Q42" s="80" t="s">
        <v>785</v>
      </c>
      <c r="R42" s="70"/>
      <c r="S42" s="17" t="s">
        <v>1795</v>
      </c>
      <c r="T42" s="17" t="s">
        <v>1072</v>
      </c>
      <c r="V42" s="17" t="s">
        <v>1722</v>
      </c>
      <c r="W42" s="17" t="s">
        <v>1803</v>
      </c>
      <c r="AB42" s="82">
        <v>2</v>
      </c>
      <c r="AC42" s="82" t="s">
        <v>1864</v>
      </c>
      <c r="AE42" s="54" t="s">
        <v>2058</v>
      </c>
      <c r="AF42" t="s">
        <v>2059</v>
      </c>
      <c r="AH42" t="s">
        <v>2089</v>
      </c>
      <c r="AI42" t="s">
        <v>1125</v>
      </c>
      <c r="BKN42">
        <v>623</v>
      </c>
      <c r="BKO42" t="s">
        <v>189</v>
      </c>
    </row>
    <row r="43" spans="7:35 1652:1653">
      <c r="G43" s="15" t="s">
        <v>516</v>
      </c>
      <c r="H43" s="76" t="s">
        <v>517</v>
      </c>
      <c r="J43" s="79">
        <v>5133</v>
      </c>
      <c r="K43" s="79" t="s">
        <v>795</v>
      </c>
      <c r="L43" s="71"/>
      <c r="M43" s="15" t="s">
        <v>1148</v>
      </c>
      <c r="N43" s="15" t="s">
        <v>1501</v>
      </c>
      <c r="P43" s="80">
        <v>1</v>
      </c>
      <c r="Q43" s="80" t="s">
        <v>1291</v>
      </c>
      <c r="R43" s="70"/>
      <c r="S43" s="17" t="s">
        <v>1795</v>
      </c>
      <c r="T43" s="17" t="s">
        <v>828</v>
      </c>
      <c r="V43" s="17" t="s">
        <v>1734</v>
      </c>
      <c r="W43" s="17" t="s">
        <v>1055</v>
      </c>
      <c r="AB43" s="82">
        <v>3</v>
      </c>
      <c r="AC43" s="82" t="s">
        <v>1876</v>
      </c>
      <c r="AE43" s="54" t="s">
        <v>2060</v>
      </c>
      <c r="AF43" t="s">
        <v>2061</v>
      </c>
      <c r="AH43" t="s">
        <v>2089</v>
      </c>
      <c r="AI43" t="s">
        <v>1706</v>
      </c>
      <c r="BKN43">
        <v>621</v>
      </c>
      <c r="BKO43" t="s">
        <v>171</v>
      </c>
    </row>
    <row r="44" spans="7:35 1652:1653">
      <c r="G44" s="15" t="s">
        <v>347</v>
      </c>
      <c r="H44" s="76" t="s">
        <v>348</v>
      </c>
      <c r="J44" s="79">
        <v>5134</v>
      </c>
      <c r="K44" s="79" t="s">
        <v>690</v>
      </c>
      <c r="L44" s="71"/>
      <c r="M44" s="15" t="s">
        <v>770</v>
      </c>
      <c r="N44" s="15" t="s">
        <v>770</v>
      </c>
      <c r="P44" s="80">
        <v>1</v>
      </c>
      <c r="Q44" s="80" t="s">
        <v>1257</v>
      </c>
      <c r="R44" s="70"/>
      <c r="S44" s="17" t="s">
        <v>1795</v>
      </c>
      <c r="T44" s="17" t="s">
        <v>843</v>
      </c>
      <c r="V44" s="17" t="s">
        <v>1737</v>
      </c>
      <c r="W44" s="17" t="s">
        <v>1807</v>
      </c>
      <c r="AB44" s="82">
        <v>4</v>
      </c>
      <c r="AC44" s="82" t="s">
        <v>1910</v>
      </c>
      <c r="AE44" s="54" t="s">
        <v>2062</v>
      </c>
      <c r="AF44" t="s">
        <v>2063</v>
      </c>
      <c r="AH44" t="s">
        <v>2089</v>
      </c>
      <c r="AI44" t="s">
        <v>1057</v>
      </c>
      <c r="BKN44">
        <v>634</v>
      </c>
      <c r="BKO44" t="s">
        <v>192</v>
      </c>
    </row>
    <row r="45" spans="7:35 1652:1653">
      <c r="G45" s="15" t="s">
        <v>371</v>
      </c>
      <c r="H45" s="76" t="s">
        <v>2395</v>
      </c>
      <c r="J45" s="79">
        <v>5139</v>
      </c>
      <c r="K45" s="79" t="s">
        <v>766</v>
      </c>
      <c r="L45" s="71"/>
      <c r="M45" s="15" t="s">
        <v>750</v>
      </c>
      <c r="N45" s="15" t="s">
        <v>750</v>
      </c>
      <c r="P45" s="80">
        <v>1</v>
      </c>
      <c r="Q45" s="80" t="s">
        <v>789</v>
      </c>
      <c r="R45" s="70"/>
      <c r="S45" s="17" t="s">
        <v>1795</v>
      </c>
      <c r="T45" s="17" t="s">
        <v>1094</v>
      </c>
      <c r="V45" s="17" t="s">
        <v>1708</v>
      </c>
      <c r="W45" s="17" t="s">
        <v>1782</v>
      </c>
      <c r="AB45" s="82">
        <v>5</v>
      </c>
      <c r="AC45" s="82" t="s">
        <v>2278</v>
      </c>
      <c r="AE45" s="54" t="s">
        <v>2064</v>
      </c>
      <c r="AF45" t="s">
        <v>2065</v>
      </c>
      <c r="AH45" t="s">
        <v>2089</v>
      </c>
      <c r="AI45" t="s">
        <v>1713</v>
      </c>
      <c r="BKN45">
        <v>662</v>
      </c>
      <c r="BKO45" t="s">
        <v>194</v>
      </c>
    </row>
    <row r="46" spans="7:35 1652:1653">
      <c r="G46" s="15" t="s">
        <v>548</v>
      </c>
      <c r="H46" s="76" t="s">
        <v>2397</v>
      </c>
      <c r="J46" s="79">
        <v>5140</v>
      </c>
      <c r="K46" s="79" t="s">
        <v>760</v>
      </c>
      <c r="L46" s="71"/>
      <c r="M46" s="15" t="s">
        <v>852</v>
      </c>
      <c r="N46" s="15" t="s">
        <v>852</v>
      </c>
      <c r="P46" s="80">
        <v>1</v>
      </c>
      <c r="Q46" s="80" t="s">
        <v>765</v>
      </c>
      <c r="R46" s="70"/>
      <c r="S46" s="17" t="s">
        <v>1796</v>
      </c>
      <c r="T46" s="17" t="s">
        <v>1103</v>
      </c>
      <c r="V46" s="17" t="s">
        <v>1750</v>
      </c>
      <c r="W46" s="17" t="s">
        <v>1808</v>
      </c>
      <c r="AB46" s="82">
        <v>6</v>
      </c>
      <c r="AC46" s="82" t="s">
        <v>2280</v>
      </c>
      <c r="AE46" s="54" t="s">
        <v>2066</v>
      </c>
      <c r="AF46" t="s">
        <v>2067</v>
      </c>
      <c r="AH46" t="s">
        <v>2089</v>
      </c>
      <c r="AI46" t="s">
        <v>1058</v>
      </c>
      <c r="BKN46">
        <v>614</v>
      </c>
      <c r="BKO46" t="s">
        <v>196</v>
      </c>
    </row>
    <row r="47" spans="7:35 1652:1653">
      <c r="G47" s="15" t="s">
        <v>331</v>
      </c>
      <c r="H47" s="76" t="s">
        <v>2398</v>
      </c>
      <c r="J47" s="79">
        <v>5142</v>
      </c>
      <c r="K47" s="79" t="s">
        <v>758</v>
      </c>
      <c r="L47" s="71"/>
      <c r="M47" s="15" t="s">
        <v>754</v>
      </c>
      <c r="N47" s="15" t="s">
        <v>754</v>
      </c>
      <c r="P47" s="80">
        <v>1</v>
      </c>
      <c r="Q47" s="80" t="s">
        <v>1491</v>
      </c>
      <c r="R47" s="70"/>
      <c r="S47" s="17" t="s">
        <v>1796</v>
      </c>
      <c r="T47" s="17" t="s">
        <v>1125</v>
      </c>
      <c r="V47" s="17" t="s">
        <v>1675</v>
      </c>
      <c r="W47" s="17" t="s">
        <v>1787</v>
      </c>
      <c r="AB47" s="82">
        <v>7</v>
      </c>
      <c r="AC47" s="82" t="s">
        <v>1875</v>
      </c>
      <c r="AE47" s="54" t="s">
        <v>2068</v>
      </c>
      <c r="AF47" t="s">
        <v>2069</v>
      </c>
      <c r="AH47" t="s">
        <v>2089</v>
      </c>
      <c r="AI47" t="s">
        <v>851</v>
      </c>
      <c r="BKN47">
        <v>591</v>
      </c>
      <c r="BKO47" t="s">
        <v>198</v>
      </c>
    </row>
    <row r="48" spans="7:35 1652:1653">
      <c r="G48" s="15" t="s">
        <v>464</v>
      </c>
      <c r="H48" s="76" t="s">
        <v>465</v>
      </c>
      <c r="J48" s="79">
        <v>5143</v>
      </c>
      <c r="K48" s="79" t="s">
        <v>1495</v>
      </c>
      <c r="L48" s="71"/>
      <c r="M48" s="15" t="s">
        <v>705</v>
      </c>
      <c r="N48" s="15" t="s">
        <v>705</v>
      </c>
      <c r="P48" s="80">
        <v>1</v>
      </c>
      <c r="Q48" s="80" t="s">
        <v>1492</v>
      </c>
      <c r="R48" s="70"/>
      <c r="S48" s="17" t="s">
        <v>1796</v>
      </c>
      <c r="T48" s="17" t="s">
        <v>1136</v>
      </c>
      <c r="V48" s="17" t="s">
        <v>1785</v>
      </c>
      <c r="W48" s="17" t="s">
        <v>1786</v>
      </c>
      <c r="AB48" s="82">
        <v>8</v>
      </c>
      <c r="AC48" s="82" t="s">
        <v>2281</v>
      </c>
      <c r="AE48" s="54" t="s">
        <v>2070</v>
      </c>
      <c r="AF48" t="s">
        <v>2071</v>
      </c>
      <c r="AH48" t="s">
        <v>2089</v>
      </c>
      <c r="AI48" t="s">
        <v>1047</v>
      </c>
      <c r="BKN48">
        <v>615</v>
      </c>
      <c r="BKO48" t="s">
        <v>202</v>
      </c>
    </row>
    <row r="49" spans="7:35 1652:1653">
      <c r="G49" s="15" t="s">
        <v>325</v>
      </c>
      <c r="H49" s="76" t="s">
        <v>326</v>
      </c>
      <c r="J49" s="79">
        <v>5144</v>
      </c>
      <c r="K49" s="79" t="s">
        <v>801</v>
      </c>
      <c r="L49" s="71"/>
      <c r="M49" s="15" t="s">
        <v>777</v>
      </c>
      <c r="N49" s="15" t="s">
        <v>777</v>
      </c>
      <c r="P49" s="80">
        <v>1</v>
      </c>
      <c r="Q49" s="80" t="s">
        <v>1255</v>
      </c>
      <c r="R49" s="70"/>
      <c r="S49" s="17" t="s">
        <v>1705</v>
      </c>
      <c r="T49" s="17" t="s">
        <v>1705</v>
      </c>
      <c r="V49" s="17" t="s">
        <v>1785</v>
      </c>
      <c r="W49" s="17" t="s">
        <v>1789</v>
      </c>
      <c r="AB49" s="82">
        <v>9</v>
      </c>
      <c r="AC49" s="82" t="s">
        <v>1911</v>
      </c>
      <c r="AE49" s="54" t="s">
        <v>2072</v>
      </c>
      <c r="AF49" t="s">
        <v>2073</v>
      </c>
      <c r="AH49" t="s">
        <v>2089</v>
      </c>
      <c r="AI49" t="s">
        <v>1075</v>
      </c>
      <c r="BKN49">
        <v>653</v>
      </c>
      <c r="BKO49" t="s">
        <v>204</v>
      </c>
    </row>
    <row r="50" spans="7:35 1652:1653">
      <c r="G50" s="15" t="s">
        <v>335</v>
      </c>
      <c r="H50" s="76" t="s">
        <v>2401</v>
      </c>
      <c r="J50" s="79">
        <v>5145</v>
      </c>
      <c r="K50" s="79" t="s">
        <v>802</v>
      </c>
      <c r="L50" s="71"/>
      <c r="M50" s="15" t="s">
        <v>778</v>
      </c>
      <c r="N50" s="15" t="s">
        <v>778</v>
      </c>
      <c r="P50" s="80">
        <v>1</v>
      </c>
      <c r="Q50" s="80" t="s">
        <v>794</v>
      </c>
      <c r="R50" s="70"/>
      <c r="S50" s="17" t="s">
        <v>1705</v>
      </c>
      <c r="T50" s="17" t="s">
        <v>1706</v>
      </c>
      <c r="AB50" s="82">
        <v>10</v>
      </c>
      <c r="AC50" s="82" t="s">
        <v>1908</v>
      </c>
      <c r="AE50" s="54" t="s">
        <v>2074</v>
      </c>
      <c r="AF50" t="s">
        <v>2075</v>
      </c>
      <c r="AH50" t="s">
        <v>2089</v>
      </c>
      <c r="AI50" t="s">
        <v>1730</v>
      </c>
      <c r="BKN50">
        <v>563</v>
      </c>
      <c r="BKO50" t="s">
        <v>206</v>
      </c>
    </row>
    <row r="51" spans="7:35 1652:1653">
      <c r="G51" s="15" t="s">
        <v>409</v>
      </c>
      <c r="H51" s="76" t="s">
        <v>410</v>
      </c>
      <c r="J51" s="79">
        <v>5151</v>
      </c>
      <c r="K51" s="79" t="s">
        <v>2257</v>
      </c>
      <c r="L51" s="71"/>
      <c r="M51" s="15" t="s">
        <v>779</v>
      </c>
      <c r="N51" s="15" t="s">
        <v>1502</v>
      </c>
      <c r="P51" s="80">
        <v>1</v>
      </c>
      <c r="Q51" s="80" t="s">
        <v>795</v>
      </c>
      <c r="R51" s="70"/>
      <c r="S51" s="17" t="s">
        <v>1705</v>
      </c>
      <c r="T51" s="17" t="s">
        <v>1053</v>
      </c>
      <c r="AB51" s="82">
        <v>11</v>
      </c>
      <c r="AC51" s="82" t="s">
        <v>2285</v>
      </c>
      <c r="AE51" s="54" t="s">
        <v>2076</v>
      </c>
      <c r="AF51" t="s">
        <v>2077</v>
      </c>
      <c r="AH51" t="s">
        <v>2089</v>
      </c>
      <c r="AI51" t="s">
        <v>1102</v>
      </c>
      <c r="BKN51">
        <v>579</v>
      </c>
      <c r="BKO51" t="s">
        <v>210</v>
      </c>
    </row>
    <row r="52" spans="7:35 1652:1653">
      <c r="G52" s="15" t="s">
        <v>361</v>
      </c>
      <c r="H52" s="76" t="s">
        <v>362</v>
      </c>
      <c r="J52" s="79">
        <v>5154</v>
      </c>
      <c r="K52" s="79" t="s">
        <v>808</v>
      </c>
      <c r="L52" s="71"/>
      <c r="M52" s="15" t="s">
        <v>780</v>
      </c>
      <c r="N52" s="15" t="s">
        <v>1503</v>
      </c>
      <c r="P52" s="80">
        <v>1</v>
      </c>
      <c r="Q52" s="80" t="s">
        <v>690</v>
      </c>
      <c r="R52" s="70"/>
      <c r="S52" s="17" t="s">
        <v>1705</v>
      </c>
      <c r="T52" s="17" t="s">
        <v>1707</v>
      </c>
      <c r="AB52" s="82">
        <v>12</v>
      </c>
      <c r="AC52" s="82" t="s">
        <v>2286</v>
      </c>
      <c r="AE52" s="54" t="s">
        <v>2078</v>
      </c>
      <c r="AF52" t="s">
        <v>2079</v>
      </c>
      <c r="AH52" t="s">
        <v>2089</v>
      </c>
      <c r="AI52" t="s">
        <v>1736</v>
      </c>
      <c r="BKN52">
        <v>622</v>
      </c>
      <c r="BKO52" t="s">
        <v>212</v>
      </c>
    </row>
    <row r="53" spans="7:35 1652:1653">
      <c r="G53" s="15" t="s">
        <v>494</v>
      </c>
      <c r="H53" s="76" t="s">
        <v>495</v>
      </c>
      <c r="J53" s="79">
        <v>5155</v>
      </c>
      <c r="K53" s="79" t="s">
        <v>2258</v>
      </c>
      <c r="L53" s="71"/>
      <c r="M53" s="15" t="s">
        <v>755</v>
      </c>
      <c r="N53" s="15" t="s">
        <v>1287</v>
      </c>
      <c r="P53" s="80">
        <v>1</v>
      </c>
      <c r="Q53" s="80" t="s">
        <v>766</v>
      </c>
      <c r="R53" s="70"/>
      <c r="S53" s="17" t="s">
        <v>1709</v>
      </c>
      <c r="T53" s="17" t="s">
        <v>1709</v>
      </c>
      <c r="AB53" s="82">
        <v>13</v>
      </c>
      <c r="AC53" s="82" t="s">
        <v>2287</v>
      </c>
      <c r="AE53" s="54" t="s">
        <v>2080</v>
      </c>
      <c r="AF53" t="s">
        <v>2081</v>
      </c>
      <c r="AH53" t="s">
        <v>2089</v>
      </c>
      <c r="AI53" t="s">
        <v>827</v>
      </c>
      <c r="BKN53">
        <v>718</v>
      </c>
      <c r="BKO53" t="s">
        <v>214</v>
      </c>
    </row>
    <row r="54" spans="7:35 1652:1653">
      <c r="G54" s="15" t="s">
        <v>66</v>
      </c>
      <c r="H54" s="76" t="s">
        <v>67</v>
      </c>
      <c r="J54" s="79">
        <v>5158</v>
      </c>
      <c r="K54" s="79" t="s">
        <v>712</v>
      </c>
      <c r="L54" s="71"/>
      <c r="M54" s="15" t="s">
        <v>781</v>
      </c>
      <c r="N54" s="15" t="s">
        <v>1559</v>
      </c>
      <c r="P54" s="80">
        <v>1</v>
      </c>
      <c r="Q54" s="80" t="s">
        <v>760</v>
      </c>
      <c r="R54" s="70"/>
      <c r="S54" s="17" t="s">
        <v>1709</v>
      </c>
      <c r="T54" s="17" t="s">
        <v>1057</v>
      </c>
      <c r="AB54" s="82">
        <v>14</v>
      </c>
      <c r="AC54" s="82" t="s">
        <v>1866</v>
      </c>
      <c r="AE54" s="54" t="s">
        <v>2082</v>
      </c>
      <c r="AF54" t="s">
        <v>2083</v>
      </c>
      <c r="AH54" t="s">
        <v>2089</v>
      </c>
      <c r="AI54" t="s">
        <v>841</v>
      </c>
      <c r="BKN54">
        <v>630</v>
      </c>
      <c r="BKO54" t="s">
        <v>216</v>
      </c>
    </row>
    <row r="55" spans="7:35 1652:1653">
      <c r="G55" s="15" t="s">
        <v>148</v>
      </c>
      <c r="H55" s="76" t="s">
        <v>2296</v>
      </c>
      <c r="J55" s="79">
        <v>5159</v>
      </c>
      <c r="K55" s="79" t="s">
        <v>713</v>
      </c>
      <c r="L55" s="71"/>
      <c r="M55" s="15" t="s">
        <v>782</v>
      </c>
      <c r="N55" s="15" t="s">
        <v>1560</v>
      </c>
      <c r="P55" s="80">
        <v>1</v>
      </c>
      <c r="Q55" s="80" t="s">
        <v>1289</v>
      </c>
      <c r="R55" s="70"/>
      <c r="S55" s="17" t="s">
        <v>1709</v>
      </c>
      <c r="T55" s="17" t="s">
        <v>1079</v>
      </c>
      <c r="U55" s="17"/>
      <c r="AB55" s="82">
        <v>15</v>
      </c>
      <c r="AC55" s="82" t="s">
        <v>1853</v>
      </c>
      <c r="AE55" s="54" t="s">
        <v>2084</v>
      </c>
      <c r="AF55" t="s">
        <v>2085</v>
      </c>
      <c r="AH55" t="s">
        <v>2089</v>
      </c>
      <c r="AI55" t="s">
        <v>1076</v>
      </c>
      <c r="BKN55">
        <v>612</v>
      </c>
      <c r="BKO55" t="s">
        <v>218</v>
      </c>
    </row>
    <row r="56" spans="7:35 1652:1653">
      <c r="G56" s="15" t="s">
        <v>514</v>
      </c>
      <c r="H56" s="76" t="s">
        <v>515</v>
      </c>
      <c r="J56" s="79">
        <v>5161</v>
      </c>
      <c r="K56" s="79" t="s">
        <v>715</v>
      </c>
      <c r="L56" s="71"/>
      <c r="M56" s="15" t="s">
        <v>783</v>
      </c>
      <c r="N56" s="15" t="s">
        <v>783</v>
      </c>
      <c r="P56" s="80">
        <v>1</v>
      </c>
      <c r="Q56" s="80" t="s">
        <v>1495</v>
      </c>
      <c r="R56" s="70"/>
      <c r="S56" s="17" t="s">
        <v>1709</v>
      </c>
      <c r="T56" s="17" t="s">
        <v>1710</v>
      </c>
      <c r="AB56" s="82">
        <v>16</v>
      </c>
      <c r="AC56" s="82" t="s">
        <v>1874</v>
      </c>
      <c r="AE56" s="54">
        <v>94000000</v>
      </c>
      <c r="AF56" t="s">
        <v>2086</v>
      </c>
      <c r="AH56" t="s">
        <v>2089</v>
      </c>
      <c r="AI56" t="s">
        <v>1746</v>
      </c>
      <c r="BKN56">
        <v>624</v>
      </c>
      <c r="BKO56" t="s">
        <v>220</v>
      </c>
    </row>
    <row r="57" spans="7:35 1652:1653">
      <c r="G57" s="15" t="s">
        <v>144</v>
      </c>
      <c r="H57" s="76" t="s">
        <v>2303</v>
      </c>
      <c r="J57" s="79">
        <v>5162</v>
      </c>
      <c r="K57" s="79" t="s">
        <v>716</v>
      </c>
      <c r="L57" s="71"/>
      <c r="M57" s="15" t="s">
        <v>784</v>
      </c>
      <c r="N57" s="15" t="s">
        <v>784</v>
      </c>
      <c r="P57" s="80">
        <v>1</v>
      </c>
      <c r="Q57" s="80" t="s">
        <v>801</v>
      </c>
      <c r="R57" s="70"/>
      <c r="S57" s="17" t="s">
        <v>1709</v>
      </c>
      <c r="T57" s="17" t="s">
        <v>1176</v>
      </c>
      <c r="AB57" s="82">
        <v>17</v>
      </c>
      <c r="AC57" s="82" t="s">
        <v>1927</v>
      </c>
      <c r="AH57" t="s">
        <v>2089</v>
      </c>
      <c r="AI57" t="s">
        <v>826</v>
      </c>
      <c r="BKN57">
        <v>659</v>
      </c>
      <c r="BKO57" t="s">
        <v>222</v>
      </c>
    </row>
    <row r="58" spans="7:35 1652:1653">
      <c r="G58" s="15" t="s">
        <v>349</v>
      </c>
      <c r="H58" s="76" t="s">
        <v>2346</v>
      </c>
      <c r="J58" s="79">
        <v>5166</v>
      </c>
      <c r="K58" s="79" t="s">
        <v>859</v>
      </c>
      <c r="L58" s="71"/>
      <c r="M58" s="15" t="s">
        <v>785</v>
      </c>
      <c r="N58" s="15" t="s">
        <v>785</v>
      </c>
      <c r="P58" s="80">
        <v>1</v>
      </c>
      <c r="Q58" s="80" t="s">
        <v>802</v>
      </c>
      <c r="R58" s="70"/>
      <c r="S58" s="17" t="s">
        <v>1712</v>
      </c>
      <c r="T58" s="17" t="s">
        <v>1712</v>
      </c>
      <c r="AB58" s="82">
        <v>19</v>
      </c>
      <c r="AC58" s="82" t="s">
        <v>1929</v>
      </c>
      <c r="AH58" t="s">
        <v>2089</v>
      </c>
      <c r="AI58" t="s">
        <v>1065</v>
      </c>
      <c r="BKN58">
        <v>626</v>
      </c>
      <c r="BKO58" t="s">
        <v>224</v>
      </c>
    </row>
    <row r="59" spans="7:35 1652:1653">
      <c r="G59" s="15" t="s">
        <v>508</v>
      </c>
      <c r="H59" s="76" t="s">
        <v>2291</v>
      </c>
      <c r="J59" s="79">
        <v>5169</v>
      </c>
      <c r="K59" s="79" t="s">
        <v>1025</v>
      </c>
      <c r="L59" s="71"/>
      <c r="M59" s="15" t="s">
        <v>786</v>
      </c>
      <c r="N59" s="15" t="s">
        <v>786</v>
      </c>
      <c r="P59" s="80">
        <v>1</v>
      </c>
      <c r="Q59" s="80" t="s">
        <v>2257</v>
      </c>
      <c r="R59" s="70"/>
      <c r="S59" s="17" t="s">
        <v>1712</v>
      </c>
      <c r="T59" s="17" t="s">
        <v>1713</v>
      </c>
      <c r="AB59" s="82">
        <v>20</v>
      </c>
      <c r="AC59" s="82" t="s">
        <v>943</v>
      </c>
      <c r="AH59" t="s">
        <v>2089</v>
      </c>
      <c r="AI59" t="s">
        <v>1120</v>
      </c>
      <c r="BKN59">
        <v>640</v>
      </c>
      <c r="BKO59" t="s">
        <v>226</v>
      </c>
    </row>
    <row r="60" spans="7:35 1652:1653">
      <c r="G60" s="15" t="s">
        <v>453</v>
      </c>
      <c r="H60" s="76" t="s">
        <v>454</v>
      </c>
      <c r="J60" s="79">
        <v>5201</v>
      </c>
      <c r="K60" s="79" t="s">
        <v>718</v>
      </c>
      <c r="L60" s="71"/>
      <c r="M60" s="15" t="s">
        <v>787</v>
      </c>
      <c r="N60" s="15" t="s">
        <v>1489</v>
      </c>
      <c r="P60" s="80">
        <v>1</v>
      </c>
      <c r="Q60" s="80" t="s">
        <v>1884</v>
      </c>
      <c r="R60" s="70"/>
      <c r="S60" s="17" t="s">
        <v>1712</v>
      </c>
      <c r="T60" s="17" t="s">
        <v>1714</v>
      </c>
      <c r="AB60" s="82">
        <v>21</v>
      </c>
      <c r="AC60" s="82" t="s">
        <v>2469</v>
      </c>
      <c r="AH60" t="s">
        <v>2089</v>
      </c>
      <c r="AI60" t="s">
        <v>1031</v>
      </c>
      <c r="BKN60">
        <v>636</v>
      </c>
      <c r="BKO60" t="s">
        <v>228</v>
      </c>
    </row>
    <row r="61" spans="7:35 1652:1653">
      <c r="G61" s="15" t="s">
        <v>321</v>
      </c>
      <c r="H61" s="76" t="s">
        <v>322</v>
      </c>
      <c r="J61" s="79">
        <v>5202</v>
      </c>
      <c r="K61" s="79" t="s">
        <v>811</v>
      </c>
      <c r="L61" s="71"/>
      <c r="M61" s="15" t="s">
        <v>759</v>
      </c>
      <c r="N61" s="15" t="s">
        <v>1291</v>
      </c>
      <c r="P61" s="80">
        <v>1</v>
      </c>
      <c r="Q61" s="80" t="s">
        <v>1290</v>
      </c>
      <c r="R61" s="70"/>
      <c r="S61" s="17" t="s">
        <v>1712</v>
      </c>
      <c r="T61" s="17" t="s">
        <v>1051</v>
      </c>
      <c r="AB61" s="82">
        <v>22</v>
      </c>
      <c r="AC61" s="82" t="s">
        <v>1939</v>
      </c>
      <c r="AH61" t="s">
        <v>2089</v>
      </c>
      <c r="AI61" t="s">
        <v>1756</v>
      </c>
      <c r="BKN61">
        <v>635</v>
      </c>
      <c r="BKO61" t="s">
        <v>230</v>
      </c>
    </row>
    <row r="62" spans="7:35 1652:1653">
      <c r="G62" s="15" t="s">
        <v>122</v>
      </c>
      <c r="H62" s="76" t="s">
        <v>123</v>
      </c>
      <c r="J62" s="79">
        <v>5205</v>
      </c>
      <c r="K62" s="79" t="s">
        <v>767</v>
      </c>
      <c r="L62" s="71"/>
      <c r="M62" s="15" t="s">
        <v>788</v>
      </c>
      <c r="N62" s="15" t="s">
        <v>1490</v>
      </c>
      <c r="P62" s="80">
        <v>1</v>
      </c>
      <c r="Q62" s="80" t="s">
        <v>712</v>
      </c>
      <c r="R62" s="70"/>
      <c r="S62" s="17" t="s">
        <v>1712</v>
      </c>
      <c r="T62" s="17" t="s">
        <v>1715</v>
      </c>
      <c r="AB62" s="82">
        <v>23</v>
      </c>
      <c r="AC62" s="82" t="s">
        <v>1964</v>
      </c>
      <c r="AH62" t="s">
        <v>2089</v>
      </c>
      <c r="AI62" t="s">
        <v>825</v>
      </c>
      <c r="BKN62">
        <v>562</v>
      </c>
      <c r="BKO62" t="s">
        <v>232</v>
      </c>
    </row>
    <row r="63" spans="7:35 1652:1653">
      <c r="G63" s="15" t="s">
        <v>104</v>
      </c>
      <c r="H63" s="76" t="s">
        <v>2304</v>
      </c>
      <c r="J63" s="79">
        <v>5207</v>
      </c>
      <c r="K63" s="79" t="s">
        <v>708</v>
      </c>
      <c r="L63" s="71"/>
      <c r="M63" s="15" t="s">
        <v>720</v>
      </c>
      <c r="N63" s="15" t="s">
        <v>1257</v>
      </c>
      <c r="P63" s="80">
        <v>1</v>
      </c>
      <c r="Q63" s="80" t="s">
        <v>713</v>
      </c>
      <c r="R63" s="70"/>
      <c r="S63" s="17" t="s">
        <v>1712</v>
      </c>
      <c r="T63" s="17" t="s">
        <v>1716</v>
      </c>
      <c r="AB63" s="82">
        <v>24</v>
      </c>
      <c r="AC63" s="82" t="s">
        <v>1965</v>
      </c>
      <c r="AH63" t="s">
        <v>2089</v>
      </c>
      <c r="AI63" t="s">
        <v>1096</v>
      </c>
      <c r="BKN63">
        <v>617</v>
      </c>
      <c r="BKO63" t="s">
        <v>234</v>
      </c>
    </row>
    <row r="64" spans="7:35 1652:1653">
      <c r="G64" s="15" t="s">
        <v>435</v>
      </c>
      <c r="H64" s="76" t="s">
        <v>2456</v>
      </c>
      <c r="J64" s="79">
        <v>5208</v>
      </c>
      <c r="K64" s="79" t="s">
        <v>743</v>
      </c>
      <c r="L64" s="71"/>
      <c r="M64" s="15" t="s">
        <v>789</v>
      </c>
      <c r="N64" s="15" t="s">
        <v>789</v>
      </c>
      <c r="P64" s="80">
        <v>1</v>
      </c>
      <c r="Q64" s="80" t="s">
        <v>1256</v>
      </c>
      <c r="R64" s="70"/>
      <c r="S64" s="21" t="s">
        <v>1797</v>
      </c>
      <c r="T64" s="17" t="s">
        <v>1718</v>
      </c>
      <c r="AB64" s="82">
        <v>1</v>
      </c>
      <c r="AC64" s="82" t="s">
        <v>1252</v>
      </c>
      <c r="AH64" t="s">
        <v>2089</v>
      </c>
      <c r="AI64" t="s">
        <v>1765</v>
      </c>
      <c r="BKN64">
        <v>619</v>
      </c>
      <c r="BKO64" t="s">
        <v>236</v>
      </c>
    </row>
    <row r="65" spans="7:35 1652:1653">
      <c r="G65" s="15" t="s">
        <v>667</v>
      </c>
      <c r="H65" s="76" t="s">
        <v>668</v>
      </c>
      <c r="J65" s="79">
        <v>6102</v>
      </c>
      <c r="K65" s="79" t="s">
        <v>2259</v>
      </c>
      <c r="L65" s="71"/>
      <c r="M65" s="15" t="s">
        <v>765</v>
      </c>
      <c r="N65" s="15" t="s">
        <v>765</v>
      </c>
      <c r="P65" s="80">
        <v>1</v>
      </c>
      <c r="Q65" s="80" t="s">
        <v>716</v>
      </c>
      <c r="R65" s="70"/>
      <c r="S65" s="21" t="s">
        <v>1797</v>
      </c>
      <c r="T65" s="17" t="s">
        <v>1058</v>
      </c>
      <c r="AB65" s="82">
        <v>2</v>
      </c>
      <c r="AC65" s="82" t="s">
        <v>1967</v>
      </c>
      <c r="AH65" t="s">
        <v>2090</v>
      </c>
      <c r="AI65" t="s">
        <v>1677</v>
      </c>
      <c r="BKN65">
        <v>616</v>
      </c>
      <c r="BKO65" t="s">
        <v>238</v>
      </c>
    </row>
    <row r="66" spans="7:35 1652:1653">
      <c r="G66" s="15" t="s">
        <v>614</v>
      </c>
      <c r="H66" s="76" t="s">
        <v>615</v>
      </c>
      <c r="J66" s="79">
        <v>6103</v>
      </c>
      <c r="K66" s="79" t="s">
        <v>710</v>
      </c>
      <c r="L66" s="71"/>
      <c r="M66" s="15" t="s">
        <v>791</v>
      </c>
      <c r="N66" s="15" t="s">
        <v>791</v>
      </c>
      <c r="P66" s="80">
        <v>1</v>
      </c>
      <c r="Q66" s="80" t="s">
        <v>859</v>
      </c>
      <c r="R66" s="70"/>
      <c r="S66" s="21" t="s">
        <v>1797</v>
      </c>
      <c r="T66" s="17" t="s">
        <v>1719</v>
      </c>
      <c r="AB66" s="82">
        <v>1</v>
      </c>
      <c r="AC66" s="82" t="s">
        <v>67</v>
      </c>
      <c r="AH66" t="s">
        <v>2090</v>
      </c>
      <c r="AI66" t="s">
        <v>1029</v>
      </c>
      <c r="BKN66">
        <v>618</v>
      </c>
      <c r="BKO66" t="s">
        <v>240</v>
      </c>
    </row>
    <row r="67" spans="7:35 1652:1653">
      <c r="G67" s="15" t="s">
        <v>669</v>
      </c>
      <c r="H67" s="76" t="s">
        <v>670</v>
      </c>
      <c r="J67" s="79">
        <v>6104</v>
      </c>
      <c r="K67" s="79" t="s">
        <v>2260</v>
      </c>
      <c r="L67" s="71"/>
      <c r="M67" s="15" t="s">
        <v>792</v>
      </c>
      <c r="N67" s="15" t="s">
        <v>1491</v>
      </c>
      <c r="P67" s="80">
        <v>1</v>
      </c>
      <c r="Q67" s="80" t="s">
        <v>1025</v>
      </c>
      <c r="R67" s="70"/>
      <c r="S67" s="17" t="s">
        <v>1798</v>
      </c>
      <c r="T67" s="17" t="s">
        <v>1721</v>
      </c>
      <c r="AB67" s="82">
        <v>2</v>
      </c>
      <c r="AC67" s="82" t="s">
        <v>1863</v>
      </c>
      <c r="AH67" t="s">
        <v>2090</v>
      </c>
      <c r="AI67" t="s">
        <v>1685</v>
      </c>
      <c r="BKN67">
        <v>638</v>
      </c>
      <c r="BKO67" t="s">
        <v>242</v>
      </c>
    </row>
    <row r="68" spans="7:35 1652:1653">
      <c r="G68" s="15" t="s">
        <v>126</v>
      </c>
      <c r="H68" s="76" t="s">
        <v>127</v>
      </c>
      <c r="J68" s="79">
        <v>6105</v>
      </c>
      <c r="K68" s="79" t="s">
        <v>709</v>
      </c>
      <c r="L68" s="71"/>
      <c r="M68" s="15" t="s">
        <v>793</v>
      </c>
      <c r="N68" s="15" t="s">
        <v>1492</v>
      </c>
      <c r="P68" s="80">
        <v>1</v>
      </c>
      <c r="Q68" s="80" t="s">
        <v>718</v>
      </c>
      <c r="R68" s="70"/>
      <c r="S68" s="17" t="s">
        <v>1798</v>
      </c>
      <c r="T68" s="17" t="s">
        <v>851</v>
      </c>
      <c r="AB68" s="82">
        <v>3</v>
      </c>
      <c r="AC68" s="82" t="s">
        <v>1928</v>
      </c>
      <c r="AH68" t="s">
        <v>2090</v>
      </c>
      <c r="AI68" t="s">
        <v>1041</v>
      </c>
      <c r="BKN68">
        <v>655</v>
      </c>
      <c r="BKO68" t="s">
        <v>244</v>
      </c>
    </row>
    <row r="69" spans="7:35 1652:1653">
      <c r="G69" s="15" t="s">
        <v>68</v>
      </c>
      <c r="H69" s="76" t="s">
        <v>2380</v>
      </c>
      <c r="J69" s="79">
        <v>6105</v>
      </c>
      <c r="K69" s="79" t="s">
        <v>2470</v>
      </c>
      <c r="L69" s="71"/>
      <c r="M69" s="15" t="s">
        <v>717</v>
      </c>
      <c r="N69" s="15" t="s">
        <v>1255</v>
      </c>
      <c r="P69" s="80">
        <v>1</v>
      </c>
      <c r="Q69" s="80" t="s">
        <v>811</v>
      </c>
      <c r="R69" s="70"/>
      <c r="S69" s="17" t="s">
        <v>1798</v>
      </c>
      <c r="T69" s="17" t="s">
        <v>1046</v>
      </c>
      <c r="AB69" s="82">
        <v>1</v>
      </c>
      <c r="AC69" s="82" t="s">
        <v>1253</v>
      </c>
      <c r="AH69" t="s">
        <v>2090</v>
      </c>
      <c r="AI69" t="s">
        <v>1026</v>
      </c>
      <c r="BKN69">
        <v>32</v>
      </c>
      <c r="BKO69" t="s">
        <v>246</v>
      </c>
    </row>
    <row r="70" spans="7:35 1652:1653">
      <c r="G70" s="15" t="s">
        <v>146</v>
      </c>
      <c r="H70" s="76" t="s">
        <v>147</v>
      </c>
      <c r="J70" s="79">
        <v>6107</v>
      </c>
      <c r="K70" s="79" t="s">
        <v>2261</v>
      </c>
      <c r="L70" s="71"/>
      <c r="M70" s="15" t="s">
        <v>794</v>
      </c>
      <c r="N70" s="15" t="s">
        <v>794</v>
      </c>
      <c r="P70" s="80">
        <v>1</v>
      </c>
      <c r="Q70" s="80" t="s">
        <v>767</v>
      </c>
      <c r="R70" s="70"/>
      <c r="S70" s="17" t="s">
        <v>1723</v>
      </c>
      <c r="T70" s="17" t="s">
        <v>1723</v>
      </c>
      <c r="AB70" s="82">
        <v>2</v>
      </c>
      <c r="AC70" s="82" t="s">
        <v>1881</v>
      </c>
      <c r="AH70" t="s">
        <v>2090</v>
      </c>
      <c r="AI70" t="s">
        <v>1085</v>
      </c>
      <c r="BKN70">
        <v>727</v>
      </c>
      <c r="BKO70" t="s">
        <v>250</v>
      </c>
    </row>
    <row r="71" spans="7:35 1652:1653">
      <c r="G71" s="15" t="s">
        <v>427</v>
      </c>
      <c r="H71" s="76" t="s">
        <v>2333</v>
      </c>
      <c r="J71" s="79">
        <v>6108</v>
      </c>
      <c r="K71" s="79" t="s">
        <v>2262</v>
      </c>
      <c r="L71" s="71"/>
      <c r="M71" s="15" t="s">
        <v>795</v>
      </c>
      <c r="N71" s="15" t="s">
        <v>795</v>
      </c>
      <c r="P71" s="80">
        <v>1</v>
      </c>
      <c r="Q71" s="80" t="s">
        <v>1247</v>
      </c>
      <c r="R71" s="70"/>
      <c r="S71" s="17" t="s">
        <v>1723</v>
      </c>
      <c r="T71" s="17" t="s">
        <v>1047</v>
      </c>
      <c r="AB71" s="82">
        <v>1</v>
      </c>
      <c r="AC71" s="82" t="s">
        <v>736</v>
      </c>
      <c r="AH71" t="s">
        <v>2090</v>
      </c>
      <c r="AI71" t="s">
        <v>832</v>
      </c>
      <c r="BKN71">
        <v>625</v>
      </c>
      <c r="BKO71" t="s">
        <v>252</v>
      </c>
    </row>
    <row r="72" spans="7:35 1652:1653">
      <c r="G72" s="15" t="s">
        <v>363</v>
      </c>
      <c r="H72" s="76" t="s">
        <v>2350</v>
      </c>
      <c r="J72" s="79">
        <v>6109</v>
      </c>
      <c r="K72" s="79" t="s">
        <v>2263</v>
      </c>
      <c r="L72" s="71"/>
      <c r="M72" s="15" t="s">
        <v>690</v>
      </c>
      <c r="N72" s="15" t="s">
        <v>690</v>
      </c>
      <c r="P72" s="80">
        <v>1</v>
      </c>
      <c r="Q72" s="80" t="s">
        <v>743</v>
      </c>
      <c r="R72" s="70"/>
      <c r="S72" s="17" t="s">
        <v>1723</v>
      </c>
      <c r="T72" s="17" t="s">
        <v>1052</v>
      </c>
      <c r="AB72" s="82">
        <v>2</v>
      </c>
      <c r="AC72" s="82" t="s">
        <v>1868</v>
      </c>
      <c r="AH72" t="s">
        <v>2090</v>
      </c>
      <c r="AI72" t="s">
        <v>843</v>
      </c>
      <c r="BKN72">
        <v>663</v>
      </c>
      <c r="BKO72" t="s">
        <v>254</v>
      </c>
    </row>
    <row r="73" spans="7:35 1652:1653">
      <c r="G73" s="15" t="s">
        <v>526</v>
      </c>
      <c r="H73" s="76" t="s">
        <v>2292</v>
      </c>
      <c r="J73" s="79">
        <v>6110</v>
      </c>
      <c r="K73" s="79" t="s">
        <v>756</v>
      </c>
      <c r="L73" s="71"/>
      <c r="M73" s="15" t="s">
        <v>796</v>
      </c>
      <c r="N73" s="15" t="s">
        <v>1493</v>
      </c>
      <c r="P73" s="80">
        <v>1</v>
      </c>
      <c r="Q73" s="80" t="s">
        <v>2259</v>
      </c>
      <c r="R73" s="70"/>
      <c r="S73" s="17" t="s">
        <v>1723</v>
      </c>
      <c r="T73" s="17" t="s">
        <v>1077</v>
      </c>
      <c r="AB73" s="82">
        <v>3</v>
      </c>
      <c r="AC73" s="82"/>
      <c r="AH73" t="s">
        <v>2090</v>
      </c>
      <c r="AI73" t="s">
        <v>1136</v>
      </c>
      <c r="BKN73">
        <v>746</v>
      </c>
      <c r="BKO73" t="s">
        <v>256</v>
      </c>
    </row>
    <row r="74" spans="7:35 1652:1653">
      <c r="G74" s="15" t="s">
        <v>466</v>
      </c>
      <c r="H74" s="76" t="s">
        <v>2334</v>
      </c>
      <c r="J74" s="79">
        <v>6110</v>
      </c>
      <c r="K74" s="79" t="s">
        <v>756</v>
      </c>
      <c r="L74" s="71"/>
      <c r="M74" s="15" t="s">
        <v>797</v>
      </c>
      <c r="N74" s="15" t="s">
        <v>797</v>
      </c>
      <c r="P74" s="80">
        <v>1</v>
      </c>
      <c r="Q74" s="80" t="s">
        <v>1249</v>
      </c>
      <c r="R74" s="70"/>
      <c r="S74" s="17" t="s">
        <v>1723</v>
      </c>
      <c r="T74" s="17" t="s">
        <v>1083</v>
      </c>
      <c r="AB74" s="82">
        <v>1</v>
      </c>
      <c r="AC74" s="82" t="s">
        <v>730</v>
      </c>
      <c r="AH74" t="s">
        <v>2090</v>
      </c>
      <c r="AI74" t="s">
        <v>1053</v>
      </c>
      <c r="BKN74">
        <v>560</v>
      </c>
      <c r="BKO74" t="s">
        <v>258</v>
      </c>
    </row>
    <row r="75" spans="7:35 1652:1653">
      <c r="G75" s="15" t="s">
        <v>124</v>
      </c>
      <c r="H75" s="76" t="s">
        <v>125</v>
      </c>
      <c r="J75" s="79">
        <v>6111</v>
      </c>
      <c r="K75" s="79" t="s">
        <v>2264</v>
      </c>
      <c r="L75" s="71"/>
      <c r="M75" s="15" t="s">
        <v>798</v>
      </c>
      <c r="N75" s="15" t="s">
        <v>798</v>
      </c>
      <c r="P75" s="80">
        <v>1</v>
      </c>
      <c r="Q75" s="80" t="s">
        <v>2260</v>
      </c>
      <c r="R75" s="70"/>
      <c r="S75" s="17" t="s">
        <v>1723</v>
      </c>
      <c r="T75" s="17" t="s">
        <v>940</v>
      </c>
      <c r="AB75" s="82">
        <v>2</v>
      </c>
      <c r="AC75" s="82" t="s">
        <v>1870</v>
      </c>
      <c r="AH75" t="s">
        <v>2090</v>
      </c>
      <c r="AI75" t="s">
        <v>1079</v>
      </c>
      <c r="BKN75">
        <v>719</v>
      </c>
      <c r="BKO75" t="s">
        <v>264</v>
      </c>
    </row>
    <row r="76" spans="7:35 1652:1653">
      <c r="G76" s="15" t="s">
        <v>546</v>
      </c>
      <c r="H76" s="76" t="s">
        <v>547</v>
      </c>
      <c r="J76" s="79">
        <v>6112</v>
      </c>
      <c r="K76" s="79" t="s">
        <v>752</v>
      </c>
      <c r="L76" s="71"/>
      <c r="M76" s="15" t="s">
        <v>799</v>
      </c>
      <c r="N76" s="15" t="s">
        <v>1494</v>
      </c>
      <c r="P76" s="80">
        <v>1</v>
      </c>
      <c r="Q76" s="80" t="s">
        <v>1288</v>
      </c>
      <c r="R76" s="70"/>
      <c r="S76" s="17" t="s">
        <v>1723</v>
      </c>
      <c r="T76" s="17" t="s">
        <v>956</v>
      </c>
      <c r="AB76" s="82">
        <v>3</v>
      </c>
      <c r="AC76" s="82" t="s">
        <v>1847</v>
      </c>
      <c r="AH76" t="s">
        <v>2090</v>
      </c>
      <c r="AI76" t="s">
        <v>1714</v>
      </c>
      <c r="BKN76">
        <v>665</v>
      </c>
      <c r="BKO76" t="s">
        <v>266</v>
      </c>
    </row>
    <row r="77" spans="7:35 1652:1653">
      <c r="G77" s="15" t="s">
        <v>116</v>
      </c>
      <c r="H77" s="76" t="s">
        <v>2372</v>
      </c>
      <c r="J77" s="79">
        <v>6114</v>
      </c>
      <c r="K77" s="79" t="s">
        <v>1504</v>
      </c>
      <c r="L77" s="71"/>
      <c r="M77" s="15" t="s">
        <v>766</v>
      </c>
      <c r="N77" s="15" t="s">
        <v>766</v>
      </c>
      <c r="P77" s="80">
        <v>1</v>
      </c>
      <c r="Q77" s="80" t="s">
        <v>1288</v>
      </c>
      <c r="R77" s="70"/>
      <c r="S77" s="17" t="s">
        <v>1723</v>
      </c>
      <c r="T77" s="17" t="s">
        <v>1724</v>
      </c>
      <c r="AB77" s="82">
        <v>4</v>
      </c>
      <c r="AC77" s="82" t="s">
        <v>2</v>
      </c>
      <c r="AH77" t="s">
        <v>2090</v>
      </c>
      <c r="AI77" t="s">
        <v>1719</v>
      </c>
      <c r="BKN77">
        <v>666</v>
      </c>
      <c r="BKO77" t="s">
        <v>268</v>
      </c>
    </row>
    <row r="78" spans="7:35 1652:1653">
      <c r="G78" s="15" t="s">
        <v>74</v>
      </c>
      <c r="H78" s="76" t="s">
        <v>75</v>
      </c>
      <c r="J78" s="79">
        <v>6115</v>
      </c>
      <c r="K78" s="79" t="s">
        <v>749</v>
      </c>
      <c r="L78" s="71"/>
      <c r="M78" s="15" t="s">
        <v>760</v>
      </c>
      <c r="N78" s="15" t="s">
        <v>760</v>
      </c>
      <c r="P78" s="80">
        <v>1</v>
      </c>
      <c r="Q78" s="80" t="s">
        <v>2261</v>
      </c>
      <c r="R78" s="70"/>
      <c r="S78" s="17" t="s">
        <v>1723</v>
      </c>
      <c r="T78" s="17" t="s">
        <v>1725</v>
      </c>
      <c r="AB78" s="82">
        <v>5</v>
      </c>
      <c r="AC78" s="82" t="s">
        <v>1869</v>
      </c>
      <c r="AH78" t="s">
        <v>2090</v>
      </c>
      <c r="AI78" t="s">
        <v>1046</v>
      </c>
      <c r="BKN78">
        <v>668</v>
      </c>
      <c r="BKO78" t="s">
        <v>270</v>
      </c>
    </row>
    <row r="79" spans="7:35 1652:1653">
      <c r="G79" s="15" t="s">
        <v>58</v>
      </c>
      <c r="H79" s="76" t="s">
        <v>2383</v>
      </c>
      <c r="J79" s="79">
        <v>6116</v>
      </c>
      <c r="K79" s="79" t="s">
        <v>753</v>
      </c>
      <c r="L79" s="71"/>
      <c r="M79" s="15" t="s">
        <v>758</v>
      </c>
      <c r="N79" s="15" t="s">
        <v>1289</v>
      </c>
      <c r="P79" s="80">
        <v>1</v>
      </c>
      <c r="Q79" s="80" t="s">
        <v>2262</v>
      </c>
      <c r="R79" s="70"/>
      <c r="S79" s="17" t="s">
        <v>1723</v>
      </c>
      <c r="T79" s="17" t="s">
        <v>860</v>
      </c>
      <c r="AB79" s="82">
        <v>6</v>
      </c>
      <c r="AC79" s="82" t="s">
        <v>2279</v>
      </c>
      <c r="AH79" t="s">
        <v>2090</v>
      </c>
      <c r="AI79" t="s">
        <v>1052</v>
      </c>
      <c r="BKN79">
        <v>688</v>
      </c>
      <c r="BKO79" t="s">
        <v>272</v>
      </c>
    </row>
    <row r="80" spans="7:35 1652:1653">
      <c r="G80" s="15" t="s">
        <v>136</v>
      </c>
      <c r="H80" s="76" t="s">
        <v>137</v>
      </c>
      <c r="J80" s="79">
        <v>6118</v>
      </c>
      <c r="K80" s="79" t="s">
        <v>761</v>
      </c>
      <c r="L80" s="71"/>
      <c r="M80" s="15" t="s">
        <v>800</v>
      </c>
      <c r="N80" s="15" t="s">
        <v>1495</v>
      </c>
      <c r="P80" s="80">
        <v>1</v>
      </c>
      <c r="Q80" s="80" t="s">
        <v>2263</v>
      </c>
      <c r="R80" s="70"/>
      <c r="S80" s="17" t="s">
        <v>1799</v>
      </c>
      <c r="T80" s="17" t="s">
        <v>1727</v>
      </c>
      <c r="AB80" s="82">
        <v>7</v>
      </c>
      <c r="AC80" s="82" t="s">
        <v>1920</v>
      </c>
      <c r="AH80" t="s">
        <v>2090</v>
      </c>
      <c r="AI80" t="s">
        <v>1731</v>
      </c>
      <c r="BKN80">
        <v>671</v>
      </c>
      <c r="BKO80" t="s">
        <v>278</v>
      </c>
    </row>
    <row r="81" spans="7:35 1652:1653">
      <c r="G81" s="15" t="s">
        <v>460</v>
      </c>
      <c r="H81" s="76" t="s">
        <v>2389</v>
      </c>
      <c r="J81" s="79">
        <v>6119</v>
      </c>
      <c r="K81" s="79" t="s">
        <v>719</v>
      </c>
      <c r="L81" s="71"/>
      <c r="M81" s="15" t="s">
        <v>801</v>
      </c>
      <c r="N81" s="15" t="s">
        <v>801</v>
      </c>
      <c r="P81" s="80">
        <v>1</v>
      </c>
      <c r="Q81" s="80" t="s">
        <v>756</v>
      </c>
      <c r="R81" s="70"/>
      <c r="S81" s="17" t="s">
        <v>1799</v>
      </c>
      <c r="T81" s="17" t="s">
        <v>1075</v>
      </c>
      <c r="AB81" s="82">
        <v>8</v>
      </c>
      <c r="AC81" s="82" t="s">
        <v>1933</v>
      </c>
      <c r="AH81" t="s">
        <v>2090</v>
      </c>
      <c r="AI81" t="s">
        <v>1143</v>
      </c>
      <c r="BKN81">
        <v>672</v>
      </c>
      <c r="BKO81" t="s">
        <v>280</v>
      </c>
    </row>
    <row r="82" spans="7:35 1652:1653">
      <c r="G82" s="15" t="s">
        <v>247</v>
      </c>
      <c r="H82" s="76" t="s">
        <v>2293</v>
      </c>
      <c r="J82" s="79">
        <v>6121</v>
      </c>
      <c r="K82" s="79" t="s">
        <v>768</v>
      </c>
      <c r="L82" s="71"/>
      <c r="M82" s="15" t="s">
        <v>802</v>
      </c>
      <c r="N82" s="15" t="s">
        <v>802</v>
      </c>
      <c r="P82" s="80">
        <v>1</v>
      </c>
      <c r="Q82" s="80" t="s">
        <v>2264</v>
      </c>
      <c r="R82" s="70"/>
      <c r="S82" s="21" t="s">
        <v>1729</v>
      </c>
      <c r="T82" s="17" t="s">
        <v>1729</v>
      </c>
      <c r="AB82" s="82">
        <v>9</v>
      </c>
      <c r="AC82" s="82" t="s">
        <v>2283</v>
      </c>
      <c r="AH82" t="s">
        <v>2090</v>
      </c>
      <c r="AI82" t="s">
        <v>1123</v>
      </c>
      <c r="BKN82">
        <v>670</v>
      </c>
      <c r="BKO82" t="s">
        <v>282</v>
      </c>
    </row>
    <row r="83" spans="7:35 1652:1653">
      <c r="G83" s="15" t="s">
        <v>339</v>
      </c>
      <c r="H83" s="76" t="s">
        <v>340</v>
      </c>
      <c r="J83" s="79">
        <v>7001</v>
      </c>
      <c r="K83" s="79" t="s">
        <v>757</v>
      </c>
      <c r="L83" s="71"/>
      <c r="M83" s="15" t="s">
        <v>803</v>
      </c>
      <c r="N83" s="15" t="s">
        <v>803</v>
      </c>
      <c r="P83" s="80">
        <v>1</v>
      </c>
      <c r="Q83" s="80" t="s">
        <v>752</v>
      </c>
      <c r="R83" s="70"/>
      <c r="S83" s="21" t="s">
        <v>1729</v>
      </c>
      <c r="T83" s="17" t="s">
        <v>1730</v>
      </c>
      <c r="AB83" s="82">
        <v>10</v>
      </c>
      <c r="AC83" s="82" t="s">
        <v>2284</v>
      </c>
      <c r="AH83" t="s">
        <v>2090</v>
      </c>
      <c r="AI83" t="s">
        <v>850</v>
      </c>
      <c r="BKN83">
        <v>673</v>
      </c>
      <c r="BKO83" t="s">
        <v>284</v>
      </c>
    </row>
    <row r="84" spans="7:35 1652:1653">
      <c r="G84" s="15" t="s">
        <v>132</v>
      </c>
      <c r="H84" s="76" t="s">
        <v>2335</v>
      </c>
      <c r="J84" s="79">
        <v>7004</v>
      </c>
      <c r="K84" s="79" t="s">
        <v>704</v>
      </c>
      <c r="L84" s="71"/>
      <c r="M84" s="15" t="s">
        <v>804</v>
      </c>
      <c r="N84" s="15" t="s">
        <v>1496</v>
      </c>
      <c r="P84" s="80">
        <v>1</v>
      </c>
      <c r="Q84" s="80" t="s">
        <v>1504</v>
      </c>
      <c r="R84" s="70"/>
      <c r="S84" s="21" t="s">
        <v>1729</v>
      </c>
      <c r="T84" s="17" t="s">
        <v>1731</v>
      </c>
      <c r="AB84" s="82">
        <v>11</v>
      </c>
      <c r="AC84" s="82" t="s">
        <v>1862</v>
      </c>
      <c r="AH84" t="s">
        <v>2090</v>
      </c>
      <c r="AI84" t="s">
        <v>1045</v>
      </c>
      <c r="BKN84">
        <v>585</v>
      </c>
      <c r="BKO84" t="s">
        <v>288</v>
      </c>
    </row>
    <row r="85" spans="7:35 1652:1653">
      <c r="G85" s="15" t="s">
        <v>120</v>
      </c>
      <c r="H85" s="76" t="s">
        <v>2457</v>
      </c>
      <c r="J85" s="79">
        <v>7021</v>
      </c>
      <c r="K85" s="79" t="s">
        <v>762</v>
      </c>
      <c r="L85" s="71"/>
      <c r="M85" s="15" t="s">
        <v>805</v>
      </c>
      <c r="N85" s="15" t="s">
        <v>805</v>
      </c>
      <c r="P85" s="80">
        <v>1</v>
      </c>
      <c r="Q85" s="80" t="s">
        <v>749</v>
      </c>
      <c r="R85" s="70"/>
      <c r="S85" s="21" t="s">
        <v>1729</v>
      </c>
      <c r="T85" s="17" t="s">
        <v>830</v>
      </c>
      <c r="AB85" s="82">
        <v>1</v>
      </c>
      <c r="AC85" s="82" t="s">
        <v>1259</v>
      </c>
      <c r="AH85" t="s">
        <v>2090</v>
      </c>
      <c r="AI85" t="s">
        <v>844</v>
      </c>
      <c r="BKN85">
        <v>679</v>
      </c>
      <c r="BKO85" t="s">
        <v>290</v>
      </c>
    </row>
    <row r="86" spans="7:35 1652:1653">
      <c r="G86" s="15" t="s">
        <v>369</v>
      </c>
      <c r="H86" s="76" t="s">
        <v>2345</v>
      </c>
      <c r="J86" s="79">
        <v>7022</v>
      </c>
      <c r="K86" s="79" t="s">
        <v>1709</v>
      </c>
      <c r="L86" s="71"/>
      <c r="M86" s="15" t="s">
        <v>806</v>
      </c>
      <c r="N86" s="15" t="s">
        <v>806</v>
      </c>
      <c r="P86" s="80">
        <v>1</v>
      </c>
      <c r="Q86" s="80" t="s">
        <v>753</v>
      </c>
      <c r="R86" s="70"/>
      <c r="S86" s="21" t="s">
        <v>1729</v>
      </c>
      <c r="T86" s="17" t="s">
        <v>1130</v>
      </c>
      <c r="AB86" s="82">
        <v>2</v>
      </c>
      <c r="AC86" s="82" t="s">
        <v>2275</v>
      </c>
      <c r="AH86" t="s">
        <v>2090</v>
      </c>
      <c r="AI86" t="s">
        <v>842</v>
      </c>
      <c r="BKN86">
        <v>722</v>
      </c>
      <c r="BKO86" t="s">
        <v>296</v>
      </c>
    </row>
    <row r="87" spans="7:35 1652:1653">
      <c r="G87" s="15" t="s">
        <v>154</v>
      </c>
      <c r="H87" s="76" t="s">
        <v>2359</v>
      </c>
      <c r="J87" s="79">
        <v>7023</v>
      </c>
      <c r="K87" s="79" t="s">
        <v>1767</v>
      </c>
      <c r="L87" s="71"/>
      <c r="M87" s="15" t="s">
        <v>807</v>
      </c>
      <c r="N87" s="15" t="s">
        <v>807</v>
      </c>
      <c r="P87" s="80">
        <v>1</v>
      </c>
      <c r="Q87" s="80" t="s">
        <v>761</v>
      </c>
      <c r="R87" s="70"/>
      <c r="S87" s="21" t="s">
        <v>1729</v>
      </c>
      <c r="T87" s="17" t="s">
        <v>1139</v>
      </c>
      <c r="AB87" s="82">
        <v>3</v>
      </c>
      <c r="AC87" s="82" t="s">
        <v>2277</v>
      </c>
      <c r="AH87" t="s">
        <v>2090</v>
      </c>
      <c r="AI87" t="s">
        <v>1188</v>
      </c>
      <c r="BKN87">
        <v>590</v>
      </c>
      <c r="BKO87" t="s">
        <v>298</v>
      </c>
    </row>
    <row r="88" spans="7:35 1652:1653">
      <c r="G88" s="15" t="s">
        <v>327</v>
      </c>
      <c r="H88" s="76" t="s">
        <v>328</v>
      </c>
      <c r="J88" s="79">
        <v>7028</v>
      </c>
      <c r="K88" s="79" t="s">
        <v>1766</v>
      </c>
      <c r="L88" s="71"/>
      <c r="M88" s="15" t="s">
        <v>808</v>
      </c>
      <c r="N88" s="15" t="s">
        <v>1497</v>
      </c>
      <c r="P88" s="80">
        <v>1</v>
      </c>
      <c r="Q88" s="80" t="s">
        <v>719</v>
      </c>
      <c r="R88" s="70"/>
      <c r="S88" s="21" t="s">
        <v>1729</v>
      </c>
      <c r="T88" s="17" t="s">
        <v>1110</v>
      </c>
      <c r="AB88" s="82">
        <v>1</v>
      </c>
      <c r="AC88" s="82" t="s">
        <v>2268</v>
      </c>
      <c r="AH88" t="s">
        <v>2090</v>
      </c>
      <c r="AI88" t="s">
        <v>1757</v>
      </c>
      <c r="BKN88">
        <v>685</v>
      </c>
      <c r="BKO88" t="s">
        <v>300</v>
      </c>
    </row>
    <row r="89" spans="7:35 1652:1653">
      <c r="G89" s="15" t="s">
        <v>598</v>
      </c>
      <c r="H89" s="76" t="s">
        <v>2368</v>
      </c>
      <c r="J89" s="79">
        <v>7033</v>
      </c>
      <c r="K89" s="79" t="s">
        <v>851</v>
      </c>
      <c r="L89" s="71"/>
      <c r="M89" s="15" t="s">
        <v>714</v>
      </c>
      <c r="N89" s="15" t="s">
        <v>1290</v>
      </c>
      <c r="P89" s="80">
        <v>1</v>
      </c>
      <c r="Q89" s="80" t="s">
        <v>1486</v>
      </c>
      <c r="R89" s="70"/>
      <c r="S89" s="21" t="s">
        <v>1729</v>
      </c>
      <c r="T89" s="17" t="s">
        <v>926</v>
      </c>
      <c r="AB89" s="82">
        <v>2</v>
      </c>
      <c r="AC89" s="82" t="s">
        <v>1936</v>
      </c>
      <c r="AH89" t="s">
        <v>2090</v>
      </c>
      <c r="AI89" t="s">
        <v>1759</v>
      </c>
      <c r="BKN89">
        <v>686</v>
      </c>
      <c r="BKO89" t="s">
        <v>304</v>
      </c>
    </row>
    <row r="90" spans="7:35 1652:1653">
      <c r="G90" s="15" t="s">
        <v>273</v>
      </c>
      <c r="H90" s="76" t="s">
        <v>2386</v>
      </c>
      <c r="J90" s="79">
        <v>7036</v>
      </c>
      <c r="K90" s="79" t="s">
        <v>763</v>
      </c>
      <c r="L90" s="71"/>
      <c r="M90" s="15" t="s">
        <v>809</v>
      </c>
      <c r="N90" s="15" t="s">
        <v>1558</v>
      </c>
      <c r="P90" s="80">
        <v>1</v>
      </c>
      <c r="Q90" s="80" t="s">
        <v>757</v>
      </c>
      <c r="R90" s="70"/>
      <c r="S90" s="17" t="s">
        <v>1733</v>
      </c>
      <c r="T90" s="17" t="s">
        <v>1733</v>
      </c>
      <c r="AB90" s="82">
        <v>3</v>
      </c>
      <c r="AC90" s="82" t="s">
        <v>1935</v>
      </c>
      <c r="AH90" t="s">
        <v>2090</v>
      </c>
      <c r="AI90" t="s">
        <v>849</v>
      </c>
      <c r="BKN90">
        <v>687</v>
      </c>
      <c r="BKO90" t="s">
        <v>306</v>
      </c>
    </row>
    <row r="91" spans="7:35 1652:1653">
      <c r="G91" s="15" t="s">
        <v>118</v>
      </c>
      <c r="H91" s="76" t="s">
        <v>2378</v>
      </c>
      <c r="J91" s="79">
        <v>7070</v>
      </c>
      <c r="K91" s="79" t="s">
        <v>706</v>
      </c>
      <c r="L91" s="71"/>
      <c r="M91" s="15" t="s">
        <v>712</v>
      </c>
      <c r="N91" s="15" t="s">
        <v>712</v>
      </c>
      <c r="P91" s="80">
        <v>1</v>
      </c>
      <c r="Q91" s="80" t="s">
        <v>1244</v>
      </c>
      <c r="R91" s="70"/>
      <c r="S91" s="17" t="s">
        <v>1733</v>
      </c>
      <c r="T91" s="17" t="s">
        <v>1102</v>
      </c>
      <c r="AB91" s="82">
        <v>4</v>
      </c>
      <c r="AC91" s="82" t="s">
        <v>1938</v>
      </c>
      <c r="AH91" t="s">
        <v>2090</v>
      </c>
      <c r="AI91" t="s">
        <v>1766</v>
      </c>
      <c r="BKN91">
        <v>694</v>
      </c>
      <c r="BKO91" t="s">
        <v>308</v>
      </c>
    </row>
    <row r="92" spans="7:35 1652:1653">
      <c r="G92" s="15" t="s">
        <v>52</v>
      </c>
      <c r="H92" s="76" t="s">
        <v>2388</v>
      </c>
      <c r="J92" s="79">
        <v>7081</v>
      </c>
      <c r="K92" s="79" t="s">
        <v>1066</v>
      </c>
      <c r="L92" s="71"/>
      <c r="M92" s="15" t="s">
        <v>713</v>
      </c>
      <c r="N92" s="15" t="s">
        <v>1251</v>
      </c>
      <c r="P92" s="80">
        <v>1</v>
      </c>
      <c r="Q92" s="80" t="s">
        <v>1284</v>
      </c>
      <c r="R92" s="70"/>
      <c r="S92" s="17" t="s">
        <v>1733</v>
      </c>
      <c r="T92" s="17" t="s">
        <v>1143</v>
      </c>
      <c r="AB92" s="82">
        <v>5</v>
      </c>
      <c r="AC92" s="82" t="s">
        <v>1856</v>
      </c>
      <c r="AH92" t="s">
        <v>2091</v>
      </c>
      <c r="AI92" t="s">
        <v>1039</v>
      </c>
      <c r="BKN92">
        <v>691</v>
      </c>
      <c r="BKO92" t="s">
        <v>310</v>
      </c>
    </row>
    <row r="93" spans="7:35 1652:1653">
      <c r="G93" s="15" t="s">
        <v>315</v>
      </c>
      <c r="H93" s="76" t="s">
        <v>2391</v>
      </c>
      <c r="J93" s="71"/>
      <c r="K93" s="71"/>
      <c r="L93" s="71"/>
      <c r="M93" s="15" t="s">
        <v>715</v>
      </c>
      <c r="N93" s="15" t="s">
        <v>1256</v>
      </c>
      <c r="P93" s="80">
        <v>1</v>
      </c>
      <c r="Q93" s="80" t="s">
        <v>2266</v>
      </c>
      <c r="R93" s="70"/>
      <c r="S93" s="17" t="s">
        <v>1800</v>
      </c>
      <c r="T93" s="17" t="s">
        <v>1735</v>
      </c>
      <c r="AB93" s="82">
        <v>6</v>
      </c>
      <c r="AC93" s="82" t="s">
        <v>1947</v>
      </c>
      <c r="AH93" t="s">
        <v>2091</v>
      </c>
      <c r="AI93" t="s">
        <v>1038</v>
      </c>
      <c r="BKN93">
        <v>692</v>
      </c>
      <c r="BKO93" t="s">
        <v>312</v>
      </c>
    </row>
    <row r="94" spans="7:35 1652:1653">
      <c r="G94" s="15" t="s">
        <v>76</v>
      </c>
      <c r="H94" s="76" t="s">
        <v>2394</v>
      </c>
      <c r="J94" s="71"/>
      <c r="K94" s="71"/>
      <c r="L94" s="71"/>
      <c r="M94" s="15" t="s">
        <v>716</v>
      </c>
      <c r="N94" s="15" t="s">
        <v>716</v>
      </c>
      <c r="P94" s="80">
        <v>1</v>
      </c>
      <c r="Q94" s="80" t="s">
        <v>684</v>
      </c>
      <c r="R94" s="70"/>
      <c r="S94" s="17" t="s">
        <v>1800</v>
      </c>
      <c r="T94" s="17" t="s">
        <v>1736</v>
      </c>
      <c r="AB94" s="82">
        <v>1</v>
      </c>
      <c r="AC94" s="82" t="s">
        <v>2248</v>
      </c>
      <c r="AH94" t="s">
        <v>2091</v>
      </c>
      <c r="AI94" t="s">
        <v>1056</v>
      </c>
      <c r="BKN94">
        <v>690</v>
      </c>
      <c r="BKO94" t="s">
        <v>314</v>
      </c>
    </row>
    <row r="95" spans="7:35 1652:1653">
      <c r="G95" s="15" t="s">
        <v>150</v>
      </c>
      <c r="H95" s="76" t="s">
        <v>2396</v>
      </c>
      <c r="J95" s="71"/>
      <c r="K95" s="71"/>
      <c r="L95" s="71"/>
      <c r="M95" s="15" t="s">
        <v>810</v>
      </c>
      <c r="N95" s="15" t="s">
        <v>810</v>
      </c>
      <c r="P95" s="80">
        <v>1</v>
      </c>
      <c r="Q95" s="80" t="s">
        <v>1286</v>
      </c>
      <c r="R95" s="70"/>
      <c r="S95" s="17" t="s">
        <v>1800</v>
      </c>
      <c r="T95" s="17" t="s">
        <v>1123</v>
      </c>
      <c r="AB95" s="82">
        <v>1</v>
      </c>
      <c r="AC95" s="82" t="s">
        <v>738</v>
      </c>
      <c r="AH95" t="s">
        <v>2091</v>
      </c>
      <c r="AI95" t="s">
        <v>1042</v>
      </c>
      <c r="BKN95">
        <v>561</v>
      </c>
      <c r="BKO95" t="s">
        <v>320</v>
      </c>
    </row>
    <row r="96" spans="7:35 1652:1653">
      <c r="G96" s="15" t="s">
        <v>152</v>
      </c>
      <c r="H96" s="76" t="s">
        <v>2314</v>
      </c>
      <c r="J96" s="71"/>
      <c r="K96" s="71"/>
      <c r="L96" s="71"/>
      <c r="M96" s="15" t="s">
        <v>858</v>
      </c>
      <c r="N96" s="15" t="s">
        <v>858</v>
      </c>
      <c r="P96" s="80">
        <v>1</v>
      </c>
      <c r="Q96" s="80" t="s">
        <v>1544</v>
      </c>
      <c r="R96" s="70"/>
      <c r="S96" s="17" t="s">
        <v>1800</v>
      </c>
      <c r="T96" s="17" t="s">
        <v>1134</v>
      </c>
      <c r="AB96" s="82">
        <v>1</v>
      </c>
      <c r="AC96" s="82" t="s">
        <v>725</v>
      </c>
      <c r="AH96" t="s">
        <v>2091</v>
      </c>
      <c r="AI96" t="s">
        <v>1694</v>
      </c>
      <c r="BKN96">
        <v>587</v>
      </c>
      <c r="BKO96" t="s">
        <v>324</v>
      </c>
    </row>
    <row r="97" spans="7:35 1652:1653">
      <c r="G97" s="15" t="s">
        <v>82</v>
      </c>
      <c r="H97" s="76" t="s">
        <v>2315</v>
      </c>
      <c r="J97" s="71"/>
      <c r="K97" s="71"/>
      <c r="L97" s="71"/>
      <c r="M97" s="15" t="s">
        <v>859</v>
      </c>
      <c r="N97" s="15" t="s">
        <v>859</v>
      </c>
      <c r="P97" s="80">
        <v>1</v>
      </c>
      <c r="Q97" s="80" t="s">
        <v>1285</v>
      </c>
      <c r="R97" s="70"/>
      <c r="S97" s="17" t="s">
        <v>1800</v>
      </c>
      <c r="T97" s="17" t="s">
        <v>929</v>
      </c>
      <c r="AB97" s="82">
        <v>2</v>
      </c>
      <c r="AC97" s="82" t="s">
        <v>1865</v>
      </c>
      <c r="AH97" t="s">
        <v>2091</v>
      </c>
      <c r="AI97" t="s">
        <v>1084</v>
      </c>
      <c r="BKN97">
        <v>710</v>
      </c>
      <c r="BKO97" t="s">
        <v>334</v>
      </c>
    </row>
    <row r="98" spans="7:35 1652:1653">
      <c r="G98" s="15" t="s">
        <v>275</v>
      </c>
      <c r="H98" s="76" t="s">
        <v>2458</v>
      </c>
      <c r="J98" s="71"/>
      <c r="K98" s="71"/>
      <c r="L98" s="71"/>
      <c r="M98" s="15" t="s">
        <v>1000</v>
      </c>
      <c r="N98" s="15" t="s">
        <v>1000</v>
      </c>
      <c r="P98" s="80">
        <v>1</v>
      </c>
      <c r="Q98" s="80" t="s">
        <v>1243</v>
      </c>
      <c r="R98" s="70"/>
      <c r="S98" s="17" t="s">
        <v>1738</v>
      </c>
      <c r="T98" s="17" t="s">
        <v>1738</v>
      </c>
      <c r="AB98" s="82">
        <v>1</v>
      </c>
      <c r="AC98" s="82" t="s">
        <v>735</v>
      </c>
      <c r="AH98" t="s">
        <v>2091</v>
      </c>
      <c r="AI98" t="s">
        <v>1094</v>
      </c>
      <c r="BKN98">
        <v>681</v>
      </c>
      <c r="BKO98" t="s">
        <v>356</v>
      </c>
    </row>
    <row r="99" spans="7:35 1652:1653">
      <c r="G99" s="15" t="s">
        <v>138</v>
      </c>
      <c r="H99" s="76" t="s">
        <v>139</v>
      </c>
      <c r="J99" s="71"/>
      <c r="K99" s="71"/>
      <c r="L99" s="71"/>
      <c r="M99" s="15" t="s">
        <v>775</v>
      </c>
      <c r="N99" s="15" t="s">
        <v>775</v>
      </c>
      <c r="P99" s="80">
        <v>1</v>
      </c>
      <c r="Q99" s="80" t="s">
        <v>595</v>
      </c>
      <c r="R99" s="70"/>
      <c r="S99" s="17" t="s">
        <v>1738</v>
      </c>
      <c r="T99" s="17" t="s">
        <v>827</v>
      </c>
      <c r="AB99" s="82">
        <v>2</v>
      </c>
      <c r="AC99" s="82" t="s">
        <v>1855</v>
      </c>
      <c r="AH99" t="s">
        <v>2091</v>
      </c>
      <c r="AI99" t="s">
        <v>1707</v>
      </c>
      <c r="BKN99">
        <v>576</v>
      </c>
      <c r="BKO99" t="s">
        <v>360</v>
      </c>
    </row>
    <row r="100" spans="7:35 1652:1653">
      <c r="G100" s="15" t="s">
        <v>54</v>
      </c>
      <c r="H100" s="76" t="s">
        <v>2341</v>
      </c>
      <c r="J100" s="71"/>
      <c r="K100" s="71"/>
      <c r="L100" s="71"/>
      <c r="M100" s="15" t="s">
        <v>1025</v>
      </c>
      <c r="N100" s="15" t="s">
        <v>1025</v>
      </c>
      <c r="P100" s="80">
        <v>1</v>
      </c>
      <c r="Q100" s="80" t="s">
        <v>1430</v>
      </c>
      <c r="R100" s="70"/>
      <c r="S100" s="17" t="s">
        <v>1738</v>
      </c>
      <c r="T100" s="17" t="s">
        <v>850</v>
      </c>
      <c r="AB100" s="82">
        <v>3</v>
      </c>
      <c r="AC100" s="82" t="s">
        <v>1918</v>
      </c>
      <c r="AH100" t="s">
        <v>2091</v>
      </c>
      <c r="AI100" t="s">
        <v>1710</v>
      </c>
      <c r="BKN100">
        <v>716</v>
      </c>
      <c r="BKO100" t="s">
        <v>366</v>
      </c>
    </row>
    <row r="101" spans="7:35 1652:1653">
      <c r="G101" s="15" t="s">
        <v>353</v>
      </c>
      <c r="H101" s="76" t="s">
        <v>2317</v>
      </c>
      <c r="J101" s="71"/>
      <c r="K101" s="71"/>
      <c r="L101" s="71"/>
      <c r="M101" s="15" t="s">
        <v>718</v>
      </c>
      <c r="N101" s="15" t="s">
        <v>718</v>
      </c>
      <c r="P101" s="80">
        <v>1</v>
      </c>
      <c r="Q101" s="80" t="s">
        <v>1647</v>
      </c>
      <c r="R101" s="70"/>
      <c r="S101" s="17" t="s">
        <v>1738</v>
      </c>
      <c r="T101" s="17" t="s">
        <v>1739</v>
      </c>
      <c r="AB101" s="82">
        <v>4</v>
      </c>
      <c r="AC101" s="82" t="s">
        <v>1916</v>
      </c>
      <c r="AH101" t="s">
        <v>2091</v>
      </c>
      <c r="AI101" t="s">
        <v>1051</v>
      </c>
      <c r="BKN101">
        <v>633</v>
      </c>
      <c r="BKO101" t="s">
        <v>374</v>
      </c>
    </row>
    <row r="102" spans="7:35 1652:1653">
      <c r="G102" s="15" t="s">
        <v>379</v>
      </c>
      <c r="H102" s="76" t="s">
        <v>380</v>
      </c>
      <c r="J102" s="71"/>
      <c r="K102" s="71"/>
      <c r="L102" s="71"/>
      <c r="M102" s="15" t="s">
        <v>811</v>
      </c>
      <c r="N102" s="15" t="s">
        <v>811</v>
      </c>
      <c r="P102" s="80">
        <v>1</v>
      </c>
      <c r="Q102" s="80" t="s">
        <v>1363</v>
      </c>
      <c r="R102" s="70"/>
      <c r="S102" s="17" t="s">
        <v>1738</v>
      </c>
      <c r="T102" s="17" t="s">
        <v>1128</v>
      </c>
      <c r="AB102" s="82">
        <v>5</v>
      </c>
      <c r="AC102" s="82" t="s">
        <v>1931</v>
      </c>
      <c r="AH102" t="s">
        <v>2091</v>
      </c>
      <c r="AI102" t="s">
        <v>1077</v>
      </c>
      <c r="BKN102">
        <v>631</v>
      </c>
      <c r="BKO102" t="s">
        <v>376</v>
      </c>
    </row>
    <row r="103" spans="7:35 1652:1653">
      <c r="G103" s="15" t="s">
        <v>341</v>
      </c>
      <c r="H103" s="76" t="s">
        <v>2297</v>
      </c>
      <c r="J103" s="71"/>
      <c r="K103" s="71"/>
      <c r="L103" s="71"/>
      <c r="M103" s="15" t="s">
        <v>812</v>
      </c>
      <c r="N103" s="15" t="s">
        <v>812</v>
      </c>
      <c r="P103" s="74"/>
      <c r="Q103" s="74"/>
      <c r="R103" s="70"/>
      <c r="S103" s="17" t="s">
        <v>1738</v>
      </c>
      <c r="T103" s="17" t="s">
        <v>1740</v>
      </c>
      <c r="AB103" s="82">
        <v>1</v>
      </c>
      <c r="AC103" s="82" t="s">
        <v>731</v>
      </c>
      <c r="AH103" t="s">
        <v>2091</v>
      </c>
      <c r="AI103" t="s">
        <v>830</v>
      </c>
      <c r="BKN103">
        <v>632</v>
      </c>
      <c r="BKO103" t="s">
        <v>382</v>
      </c>
    </row>
    <row r="104" spans="7:35 1652:1653">
      <c r="G104" s="15" t="s">
        <v>431</v>
      </c>
      <c r="H104" s="76" t="s">
        <v>432</v>
      </c>
      <c r="J104" s="71"/>
      <c r="K104" s="71"/>
      <c r="L104" s="71"/>
      <c r="M104" s="15" t="s">
        <v>813</v>
      </c>
      <c r="N104" s="15" t="s">
        <v>813</v>
      </c>
      <c r="P104" s="74"/>
      <c r="Q104" s="74"/>
      <c r="R104" s="70"/>
      <c r="S104" s="17" t="s">
        <v>1738</v>
      </c>
      <c r="T104" s="17" t="s">
        <v>1741</v>
      </c>
      <c r="AB104" s="82">
        <v>2</v>
      </c>
      <c r="AC104" s="82" t="s">
        <v>1860</v>
      </c>
      <c r="AH104" t="s">
        <v>2091</v>
      </c>
      <c r="AI104" t="s">
        <v>1134</v>
      </c>
      <c r="BKN104">
        <v>721</v>
      </c>
      <c r="BKO104" t="s">
        <v>388</v>
      </c>
    </row>
    <row r="105" spans="7:35 1652:1653">
      <c r="G105" s="15" t="s">
        <v>329</v>
      </c>
      <c r="H105" s="76" t="s">
        <v>330</v>
      </c>
      <c r="J105" s="71"/>
      <c r="K105" s="71"/>
      <c r="L105" s="71"/>
      <c r="M105" s="15" t="s">
        <v>767</v>
      </c>
      <c r="N105" s="15" t="s">
        <v>767</v>
      </c>
      <c r="P105" s="74"/>
      <c r="Q105" s="74"/>
      <c r="R105" s="70"/>
      <c r="S105" s="17" t="s">
        <v>1738</v>
      </c>
      <c r="T105" s="17" t="s">
        <v>927</v>
      </c>
      <c r="AB105" s="82">
        <v>3</v>
      </c>
      <c r="AC105" s="82" t="s">
        <v>446</v>
      </c>
      <c r="AH105" t="s">
        <v>2091</v>
      </c>
      <c r="AI105" t="s">
        <v>1739</v>
      </c>
      <c r="BKN105">
        <v>549</v>
      </c>
      <c r="BKO105" t="s">
        <v>408</v>
      </c>
    </row>
    <row r="106" spans="7:35 1652:1653">
      <c r="G106" s="15" t="s">
        <v>293</v>
      </c>
      <c r="H106" s="76" t="s">
        <v>2355</v>
      </c>
      <c r="J106" s="71"/>
      <c r="K106" s="71"/>
      <c r="L106" s="71"/>
      <c r="M106" s="15" t="s">
        <v>814</v>
      </c>
      <c r="N106" s="15" t="s">
        <v>1498</v>
      </c>
      <c r="P106" s="74"/>
      <c r="Q106" s="74"/>
      <c r="R106" s="70"/>
      <c r="S106" s="17" t="s">
        <v>1738</v>
      </c>
      <c r="T106" s="17" t="s">
        <v>1048</v>
      </c>
      <c r="AB106" s="82">
        <v>4</v>
      </c>
      <c r="AC106" s="82" t="s">
        <v>1873</v>
      </c>
      <c r="AH106" t="s">
        <v>2091</v>
      </c>
      <c r="AI106" t="s">
        <v>1743</v>
      </c>
      <c r="BKN106">
        <v>556</v>
      </c>
      <c r="BKO106" t="s">
        <v>414</v>
      </c>
    </row>
    <row r="107" spans="7:35 1652:1653">
      <c r="G107" s="15" t="s">
        <v>405</v>
      </c>
      <c r="H107" s="76" t="s">
        <v>2364</v>
      </c>
      <c r="J107" s="71"/>
      <c r="K107" s="71"/>
      <c r="L107" s="71"/>
      <c r="M107" s="15" t="s">
        <v>708</v>
      </c>
      <c r="N107" s="15" t="s">
        <v>1247</v>
      </c>
      <c r="P107" s="74"/>
      <c r="Q107" s="74"/>
      <c r="R107" s="70"/>
      <c r="S107" s="17" t="s">
        <v>1738</v>
      </c>
      <c r="T107" s="17" t="s">
        <v>1086</v>
      </c>
      <c r="AB107" s="82">
        <v>5</v>
      </c>
      <c r="AC107" s="82" t="s">
        <v>1922</v>
      </c>
      <c r="AH107" t="s">
        <v>2091</v>
      </c>
      <c r="AI107" t="s">
        <v>1037</v>
      </c>
      <c r="BKN107">
        <v>558</v>
      </c>
      <c r="BKO107" t="s">
        <v>416</v>
      </c>
    </row>
    <row r="108" spans="7:35 1652:1653">
      <c r="G108" s="15" t="s">
        <v>261</v>
      </c>
      <c r="H108" s="76" t="s">
        <v>2299</v>
      </c>
      <c r="J108" s="71"/>
      <c r="K108" s="71"/>
      <c r="L108" s="71"/>
      <c r="M108" s="15" t="s">
        <v>743</v>
      </c>
      <c r="N108" s="15" t="s">
        <v>743</v>
      </c>
      <c r="P108" s="74"/>
      <c r="Q108" s="74"/>
      <c r="R108" s="70"/>
      <c r="S108" s="17" t="s">
        <v>1738</v>
      </c>
      <c r="T108" s="17" t="s">
        <v>1203</v>
      </c>
      <c r="AB108" s="82">
        <v>6</v>
      </c>
      <c r="AC108" s="82" t="s">
        <v>396</v>
      </c>
      <c r="AH108" t="s">
        <v>2091</v>
      </c>
      <c r="AI108" t="s">
        <v>1044</v>
      </c>
      <c r="BKN108">
        <v>578</v>
      </c>
      <c r="BKO108" t="s">
        <v>422</v>
      </c>
    </row>
    <row r="109" spans="7:35 1652:1653">
      <c r="G109" s="15" t="s">
        <v>437</v>
      </c>
      <c r="H109" s="76" t="s">
        <v>438</v>
      </c>
      <c r="J109" s="71"/>
      <c r="K109" s="71"/>
      <c r="L109" s="71"/>
      <c r="M109" s="15" t="s">
        <v>744</v>
      </c>
      <c r="N109" s="15" t="s">
        <v>744</v>
      </c>
      <c r="P109" s="74"/>
      <c r="Q109" s="74"/>
      <c r="R109" s="70"/>
      <c r="S109" s="17" t="s">
        <v>1801</v>
      </c>
      <c r="T109" s="17" t="s">
        <v>1043</v>
      </c>
      <c r="AB109" s="82">
        <v>1</v>
      </c>
      <c r="AC109" s="82" t="s">
        <v>739</v>
      </c>
      <c r="AH109" t="s">
        <v>2091</v>
      </c>
      <c r="AI109" t="s">
        <v>836</v>
      </c>
      <c r="BKN109">
        <v>555</v>
      </c>
      <c r="BKO109" t="s">
        <v>448</v>
      </c>
    </row>
    <row r="110" spans="7:35 1652:1653">
      <c r="G110" s="15" t="s">
        <v>468</v>
      </c>
      <c r="H110" s="76" t="s">
        <v>469</v>
      </c>
      <c r="J110" s="71"/>
      <c r="K110" s="71"/>
      <c r="L110" s="71"/>
      <c r="M110" s="15" t="s">
        <v>710</v>
      </c>
      <c r="N110" s="15" t="s">
        <v>1249</v>
      </c>
      <c r="P110" s="74"/>
      <c r="Q110" s="74"/>
      <c r="R110" s="70"/>
      <c r="S110" s="17" t="s">
        <v>1801</v>
      </c>
      <c r="T110" s="17" t="s">
        <v>841</v>
      </c>
      <c r="AB110" s="82">
        <v>1</v>
      </c>
      <c r="AC110" s="82" t="s">
        <v>1265</v>
      </c>
      <c r="AH110" t="s">
        <v>2091</v>
      </c>
      <c r="AI110" t="s">
        <v>1760</v>
      </c>
      <c r="BKN110">
        <v>678</v>
      </c>
      <c r="BKO110" t="s">
        <v>450</v>
      </c>
    </row>
    <row r="111" spans="7:35 1652:1653">
      <c r="G111" s="15" t="s">
        <v>94</v>
      </c>
      <c r="H111" s="76" t="s">
        <v>2300</v>
      </c>
      <c r="J111" s="71"/>
      <c r="K111" s="71"/>
      <c r="L111" s="71"/>
      <c r="M111" s="15" t="s">
        <v>745</v>
      </c>
      <c r="N111" s="15" t="s">
        <v>745</v>
      </c>
      <c r="P111" s="74"/>
      <c r="Q111" s="74"/>
      <c r="R111" s="70"/>
      <c r="S111" s="17" t="s">
        <v>1801</v>
      </c>
      <c r="T111" s="17" t="s">
        <v>1045</v>
      </c>
      <c r="AB111" s="82">
        <v>1</v>
      </c>
      <c r="AC111" s="82" t="s">
        <v>733</v>
      </c>
      <c r="AH111" t="s">
        <v>2091</v>
      </c>
      <c r="AI111" t="s">
        <v>763</v>
      </c>
      <c r="BKN111">
        <v>669</v>
      </c>
      <c r="BKO111" t="s">
        <v>452</v>
      </c>
    </row>
    <row r="112" spans="7:35 1652:1653">
      <c r="G112" s="15" t="s">
        <v>397</v>
      </c>
      <c r="H112" s="76" t="s">
        <v>398</v>
      </c>
      <c r="J112" s="71"/>
      <c r="K112" s="71"/>
      <c r="L112" s="71"/>
      <c r="M112" s="15" t="s">
        <v>709</v>
      </c>
      <c r="N112" s="15" t="s">
        <v>1288</v>
      </c>
      <c r="P112" s="74"/>
      <c r="Q112" s="74"/>
      <c r="R112" s="70"/>
      <c r="S112" s="17" t="s">
        <v>1801</v>
      </c>
      <c r="T112" s="17" t="s">
        <v>1743</v>
      </c>
      <c r="AB112" s="82">
        <v>2</v>
      </c>
      <c r="AC112" s="82" t="s">
        <v>1906</v>
      </c>
      <c r="AH112" t="s">
        <v>2092</v>
      </c>
      <c r="AI112" t="s">
        <v>1059</v>
      </c>
      <c r="BKN112">
        <v>675</v>
      </c>
      <c r="BKO112" t="s">
        <v>290</v>
      </c>
    </row>
    <row r="113" spans="7:35 1652:1653">
      <c r="G113" s="15" t="s">
        <v>399</v>
      </c>
      <c r="H113" s="76" t="s">
        <v>400</v>
      </c>
      <c r="J113" s="71"/>
      <c r="K113" s="71"/>
      <c r="L113" s="71"/>
      <c r="M113" s="15" t="s">
        <v>746</v>
      </c>
      <c r="N113" s="15" t="s">
        <v>746</v>
      </c>
      <c r="P113" s="74"/>
      <c r="Q113" s="74"/>
      <c r="R113" s="70"/>
      <c r="S113" s="17" t="s">
        <v>1801</v>
      </c>
      <c r="T113" s="17" t="s">
        <v>900</v>
      </c>
      <c r="AB113" s="82">
        <v>1</v>
      </c>
      <c r="AC113" s="82" t="s">
        <v>726</v>
      </c>
      <c r="AH113" t="s">
        <v>2092</v>
      </c>
      <c r="AI113" t="s">
        <v>1686</v>
      </c>
      <c r="BKN113">
        <v>48</v>
      </c>
      <c r="BKO113" t="s">
        <v>481</v>
      </c>
    </row>
    <row r="114" spans="7:35 1652:1653">
      <c r="G114" s="15" t="s">
        <v>456</v>
      </c>
      <c r="H114" s="76" t="s">
        <v>457</v>
      </c>
      <c r="J114" s="71"/>
      <c r="K114" s="71"/>
      <c r="L114" s="71"/>
      <c r="M114" s="15" t="s">
        <v>747</v>
      </c>
      <c r="N114" s="15" t="s">
        <v>747</v>
      </c>
      <c r="P114" s="74"/>
      <c r="Q114" s="74"/>
      <c r="R114" s="70"/>
      <c r="S114" s="17" t="s">
        <v>1801</v>
      </c>
      <c r="T114" s="17" t="s">
        <v>935</v>
      </c>
      <c r="AB114" s="82">
        <v>1</v>
      </c>
      <c r="AC114" s="82" t="s">
        <v>732</v>
      </c>
      <c r="AH114" t="s">
        <v>2092</v>
      </c>
      <c r="AI114" t="s">
        <v>1135</v>
      </c>
      <c r="BKN114">
        <v>706</v>
      </c>
      <c r="BKO114" t="s">
        <v>483</v>
      </c>
    </row>
    <row r="115" spans="7:35 1652:1653">
      <c r="G115" s="15" t="s">
        <v>401</v>
      </c>
      <c r="H115" s="76" t="s">
        <v>402</v>
      </c>
      <c r="J115" s="71"/>
      <c r="K115" s="71"/>
      <c r="L115" s="71"/>
      <c r="M115" s="15" t="s">
        <v>748</v>
      </c>
      <c r="N115" s="15" t="s">
        <v>748</v>
      </c>
      <c r="P115" s="74"/>
      <c r="Q115" s="74"/>
      <c r="R115" s="70"/>
      <c r="S115" s="17" t="s">
        <v>1080</v>
      </c>
      <c r="T115" s="17" t="s">
        <v>1080</v>
      </c>
      <c r="AB115" s="82">
        <v>1</v>
      </c>
      <c r="AC115" s="82" t="s">
        <v>2271</v>
      </c>
      <c r="AH115" t="s">
        <v>2092</v>
      </c>
      <c r="AI115" t="s">
        <v>1176</v>
      </c>
      <c r="BKN115">
        <v>717</v>
      </c>
      <c r="BKO115" t="s">
        <v>487</v>
      </c>
    </row>
    <row r="116" spans="7:35 1652:1653">
      <c r="G116" s="15" t="s">
        <v>411</v>
      </c>
      <c r="H116" s="76" t="s">
        <v>412</v>
      </c>
      <c r="J116" s="71"/>
      <c r="K116" s="71"/>
      <c r="L116" s="71"/>
      <c r="M116" s="15" t="s">
        <v>756</v>
      </c>
      <c r="N116" s="15" t="s">
        <v>756</v>
      </c>
      <c r="P116" s="74"/>
      <c r="Q116" s="74"/>
      <c r="R116" s="70"/>
      <c r="S116" s="17" t="s">
        <v>1080</v>
      </c>
      <c r="T116" s="17" t="s">
        <v>1076</v>
      </c>
      <c r="AB116" s="82">
        <v>2</v>
      </c>
      <c r="AC116" s="82"/>
      <c r="AH116" t="s">
        <v>2092</v>
      </c>
      <c r="AI116" t="s">
        <v>1715</v>
      </c>
      <c r="BKN116">
        <v>658</v>
      </c>
      <c r="BKO116" t="s">
        <v>491</v>
      </c>
    </row>
    <row r="117" spans="7:35 1652:1653">
      <c r="G117" s="15" t="s">
        <v>542</v>
      </c>
      <c r="H117" s="76" t="s">
        <v>2459</v>
      </c>
      <c r="J117" s="71"/>
      <c r="K117" s="71"/>
      <c r="L117" s="71"/>
      <c r="M117" s="15" t="s">
        <v>751</v>
      </c>
      <c r="N117" s="15" t="s">
        <v>751</v>
      </c>
      <c r="P117" s="74"/>
      <c r="Q117" s="74"/>
      <c r="R117" s="70"/>
      <c r="S117" s="17" t="s">
        <v>1802</v>
      </c>
      <c r="T117" s="17" t="s">
        <v>847</v>
      </c>
      <c r="AB117" s="82">
        <v>3</v>
      </c>
      <c r="AC117" s="82" t="s">
        <v>1919</v>
      </c>
      <c r="AH117" t="s">
        <v>2092</v>
      </c>
      <c r="AI117" t="s">
        <v>1083</v>
      </c>
      <c r="BKN117">
        <v>676</v>
      </c>
      <c r="BKO117" t="s">
        <v>493</v>
      </c>
    </row>
    <row r="118" spans="7:35 1652:1653">
      <c r="G118" s="15" t="s">
        <v>259</v>
      </c>
      <c r="H118" s="76" t="s">
        <v>260</v>
      </c>
      <c r="J118" s="71"/>
      <c r="K118" s="71"/>
      <c r="L118" s="71"/>
      <c r="M118" s="15" t="s">
        <v>752</v>
      </c>
      <c r="N118" s="15" t="s">
        <v>1276</v>
      </c>
      <c r="P118" s="74"/>
      <c r="Q118" s="74"/>
      <c r="R118" s="70"/>
      <c r="S118" s="17" t="s">
        <v>1802</v>
      </c>
      <c r="T118" s="17" t="s">
        <v>1746</v>
      </c>
      <c r="AB118" s="82">
        <v>1</v>
      </c>
      <c r="AC118" s="82" t="s">
        <v>2270</v>
      </c>
      <c r="AH118" t="s">
        <v>2092</v>
      </c>
      <c r="AI118" t="s">
        <v>1130</v>
      </c>
      <c r="BKN118">
        <v>677</v>
      </c>
      <c r="BKO118" t="s">
        <v>497</v>
      </c>
    </row>
    <row r="119" spans="7:35 1652:1653">
      <c r="G119" s="15" t="s">
        <v>622</v>
      </c>
      <c r="H119" s="76" t="s">
        <v>623</v>
      </c>
      <c r="J119" s="71"/>
      <c r="K119" s="71"/>
      <c r="L119" s="71"/>
      <c r="M119" s="15" t="s">
        <v>815</v>
      </c>
      <c r="N119" s="15" t="s">
        <v>1504</v>
      </c>
      <c r="P119" s="74"/>
      <c r="Q119" s="74"/>
      <c r="R119" s="70"/>
      <c r="S119" s="17" t="s">
        <v>1802</v>
      </c>
      <c r="T119" s="17" t="s">
        <v>844</v>
      </c>
      <c r="AB119" s="82">
        <v>1</v>
      </c>
      <c r="AC119" s="82" t="s">
        <v>2250</v>
      </c>
      <c r="AH119" t="s">
        <v>2092</v>
      </c>
      <c r="AI119" t="s">
        <v>929</v>
      </c>
      <c r="BKN119">
        <v>589</v>
      </c>
      <c r="BKO119" t="s">
        <v>499</v>
      </c>
    </row>
    <row r="120" spans="7:35 1652:1653">
      <c r="G120" s="15" t="s">
        <v>301</v>
      </c>
      <c r="H120" s="76" t="s">
        <v>2415</v>
      </c>
      <c r="J120" s="71"/>
      <c r="K120" s="71"/>
      <c r="L120" s="71"/>
      <c r="M120" s="15" t="s">
        <v>749</v>
      </c>
      <c r="N120" s="15" t="s">
        <v>749</v>
      </c>
      <c r="P120" s="74"/>
      <c r="Q120" s="74"/>
      <c r="R120" s="70"/>
      <c r="S120" s="17" t="s">
        <v>1802</v>
      </c>
      <c r="T120" s="17" t="s">
        <v>1037</v>
      </c>
      <c r="AB120" s="82">
        <v>3</v>
      </c>
      <c r="AC120" s="82" t="s">
        <v>1937</v>
      </c>
      <c r="AH120" t="s">
        <v>2092</v>
      </c>
      <c r="AI120" t="s">
        <v>1128</v>
      </c>
      <c r="BKN120">
        <v>557</v>
      </c>
      <c r="BKO120" t="s">
        <v>501</v>
      </c>
    </row>
    <row r="121" spans="7:35 1652:1653">
      <c r="G121" s="15" t="s">
        <v>291</v>
      </c>
      <c r="H121" s="76" t="s">
        <v>292</v>
      </c>
      <c r="J121" s="71"/>
      <c r="K121" s="71"/>
      <c r="L121" s="71"/>
      <c r="M121" s="15" t="s">
        <v>753</v>
      </c>
      <c r="N121" s="15" t="s">
        <v>753</v>
      </c>
      <c r="P121" s="74"/>
      <c r="Q121" s="74"/>
      <c r="R121" s="70"/>
      <c r="S121" s="17" t="s">
        <v>1802</v>
      </c>
      <c r="T121" s="17" t="s">
        <v>1081</v>
      </c>
      <c r="AB121" s="82">
        <v>4</v>
      </c>
      <c r="AC121" s="82" t="s">
        <v>774</v>
      </c>
      <c r="AH121" t="s">
        <v>2092</v>
      </c>
      <c r="AI121" t="s">
        <v>900</v>
      </c>
      <c r="BKN121">
        <v>551</v>
      </c>
      <c r="BKO121" t="s">
        <v>503</v>
      </c>
    </row>
    <row r="122" spans="7:35 1652:1653">
      <c r="G122" s="15" t="s">
        <v>488</v>
      </c>
      <c r="H122" s="76" t="s">
        <v>489</v>
      </c>
      <c r="J122" s="71"/>
      <c r="K122" s="71"/>
      <c r="L122" s="71"/>
      <c r="M122" s="15" t="s">
        <v>816</v>
      </c>
      <c r="N122" s="15" t="s">
        <v>816</v>
      </c>
      <c r="P122" s="74"/>
      <c r="Q122" s="74"/>
      <c r="R122" s="70"/>
      <c r="S122" s="17" t="s">
        <v>1802</v>
      </c>
      <c r="T122" s="17" t="s">
        <v>864</v>
      </c>
      <c r="AB122" s="82">
        <v>5</v>
      </c>
      <c r="AC122" s="82" t="s">
        <v>1861</v>
      </c>
      <c r="AH122" t="s">
        <v>2092</v>
      </c>
      <c r="AI122" t="s">
        <v>1081</v>
      </c>
      <c r="BKN122">
        <v>657</v>
      </c>
      <c r="BKO122" t="s">
        <v>505</v>
      </c>
    </row>
    <row r="123" spans="7:35 1652:1653">
      <c r="G123" s="15" t="s">
        <v>433</v>
      </c>
      <c r="H123" s="76" t="s">
        <v>2342</v>
      </c>
      <c r="J123" s="71"/>
      <c r="K123" s="71"/>
      <c r="L123" s="71"/>
      <c r="M123" s="15" t="s">
        <v>761</v>
      </c>
      <c r="N123" s="15" t="s">
        <v>761</v>
      </c>
      <c r="P123" s="74"/>
      <c r="Q123" s="74"/>
      <c r="R123" s="70"/>
      <c r="S123" s="17" t="s">
        <v>1748</v>
      </c>
      <c r="T123" s="17" t="s">
        <v>1748</v>
      </c>
      <c r="AB123" s="82">
        <v>6</v>
      </c>
      <c r="AC123" s="82" t="s">
        <v>1845</v>
      </c>
      <c r="AH123" t="s">
        <v>2092</v>
      </c>
      <c r="AI123" t="s">
        <v>1749</v>
      </c>
      <c r="BKN123">
        <v>661</v>
      </c>
      <c r="BKO123" t="s">
        <v>507</v>
      </c>
    </row>
    <row r="124" spans="7:35 1652:1653">
      <c r="G124" s="15" t="s">
        <v>445</v>
      </c>
      <c r="H124" s="76" t="s">
        <v>446</v>
      </c>
      <c r="J124" s="71"/>
      <c r="K124" s="71"/>
      <c r="L124" s="71"/>
      <c r="M124" s="15" t="s">
        <v>719</v>
      </c>
      <c r="N124" s="15" t="s">
        <v>719</v>
      </c>
      <c r="P124" s="74"/>
      <c r="Q124" s="74"/>
      <c r="R124" s="70"/>
      <c r="S124" s="17" t="s">
        <v>1748</v>
      </c>
      <c r="T124" s="17" t="s">
        <v>826</v>
      </c>
      <c r="AB124" s="82">
        <v>7</v>
      </c>
      <c r="AC124" s="82" t="s">
        <v>1867</v>
      </c>
      <c r="AH124" t="s">
        <v>2092</v>
      </c>
      <c r="AI124" t="s">
        <v>1090</v>
      </c>
      <c r="BKN124">
        <v>532</v>
      </c>
      <c r="BKO124" t="s">
        <v>511</v>
      </c>
    </row>
    <row r="125" spans="7:35 1652:1653">
      <c r="G125" s="15" t="s">
        <v>443</v>
      </c>
      <c r="H125" s="76" t="s">
        <v>2366</v>
      </c>
      <c r="J125" s="71"/>
      <c r="K125" s="71"/>
      <c r="L125" s="71"/>
      <c r="M125" s="15" t="s">
        <v>817</v>
      </c>
      <c r="N125" s="15" t="s">
        <v>817</v>
      </c>
      <c r="P125" s="74"/>
      <c r="Q125" s="74"/>
      <c r="R125" s="70"/>
      <c r="S125" s="17" t="s">
        <v>1748</v>
      </c>
      <c r="T125" s="17" t="s">
        <v>842</v>
      </c>
      <c r="AB125" s="82">
        <v>9</v>
      </c>
      <c r="AC125" s="82" t="s">
        <v>2282</v>
      </c>
      <c r="AH125" t="s">
        <v>2092</v>
      </c>
      <c r="AI125" t="s">
        <v>1003</v>
      </c>
      <c r="BKN125">
        <v>546</v>
      </c>
      <c r="BKO125" t="s">
        <v>523</v>
      </c>
    </row>
    <row r="126" spans="7:35 1652:1653">
      <c r="G126" s="15" t="s">
        <v>425</v>
      </c>
      <c r="H126" s="76" t="s">
        <v>2460</v>
      </c>
      <c r="J126" s="71"/>
      <c r="K126" s="71"/>
      <c r="L126" s="71"/>
      <c r="M126" s="15" t="s">
        <v>768</v>
      </c>
      <c r="N126" s="15" t="s">
        <v>1486</v>
      </c>
      <c r="P126" s="74"/>
      <c r="Q126" s="74"/>
      <c r="R126" s="70"/>
      <c r="S126" s="17" t="s">
        <v>1748</v>
      </c>
      <c r="T126" s="17" t="s">
        <v>1044</v>
      </c>
      <c r="AB126" s="82">
        <v>1</v>
      </c>
      <c r="AC126" s="82" t="s">
        <v>2265</v>
      </c>
      <c r="AH126" t="s">
        <v>2092</v>
      </c>
      <c r="AI126" t="s">
        <v>1767</v>
      </c>
      <c r="BKN126">
        <v>6</v>
      </c>
      <c r="BKO126" t="s">
        <v>529</v>
      </c>
    </row>
    <row r="127" spans="7:35 1652:1653">
      <c r="G127" s="15" t="s">
        <v>395</v>
      </c>
      <c r="H127" s="76" t="s">
        <v>396</v>
      </c>
      <c r="J127" s="71"/>
      <c r="K127" s="71"/>
      <c r="L127" s="71"/>
      <c r="M127" s="15" t="s">
        <v>1024</v>
      </c>
      <c r="N127" s="15" t="s">
        <v>1024</v>
      </c>
      <c r="P127" s="74"/>
      <c r="Q127" s="74"/>
      <c r="R127" s="70"/>
      <c r="S127" s="17" t="s">
        <v>1748</v>
      </c>
      <c r="T127" s="17" t="s">
        <v>1749</v>
      </c>
      <c r="AB127" s="82">
        <v>2</v>
      </c>
      <c r="AC127" s="82" t="s">
        <v>942</v>
      </c>
      <c r="AH127" t="s">
        <v>2093</v>
      </c>
      <c r="AI127" t="s">
        <v>1680</v>
      </c>
      <c r="BKN127">
        <v>639</v>
      </c>
      <c r="BKO127" t="s">
        <v>533</v>
      </c>
    </row>
    <row r="128" spans="7:35 1652:1653">
      <c r="G128" s="15" t="s">
        <v>470</v>
      </c>
      <c r="H128" s="76" t="s">
        <v>471</v>
      </c>
      <c r="J128" s="71"/>
      <c r="K128" s="71"/>
      <c r="L128" s="71"/>
      <c r="M128" s="15" t="s">
        <v>757</v>
      </c>
      <c r="N128" s="15" t="s">
        <v>757</v>
      </c>
      <c r="P128" s="74"/>
      <c r="Q128" s="74"/>
      <c r="R128" s="70"/>
      <c r="S128" s="17" t="s">
        <v>1748</v>
      </c>
      <c r="T128" s="17" t="s">
        <v>1127</v>
      </c>
      <c r="AB128" s="82">
        <v>1</v>
      </c>
      <c r="AC128" s="82" t="s">
        <v>1932</v>
      </c>
      <c r="AH128" t="s">
        <v>2093</v>
      </c>
      <c r="AI128" t="s">
        <v>1124</v>
      </c>
      <c r="BKN128">
        <v>652</v>
      </c>
      <c r="BKO128" t="s">
        <v>535</v>
      </c>
    </row>
    <row r="129" spans="7:35 1652:1653">
      <c r="G129" s="15" t="s">
        <v>472</v>
      </c>
      <c r="H129" s="76" t="s">
        <v>473</v>
      </c>
      <c r="J129" s="71"/>
      <c r="K129" s="71"/>
      <c r="L129" s="71"/>
      <c r="M129" s="15" t="s">
        <v>818</v>
      </c>
      <c r="N129" s="15" t="s">
        <v>1537</v>
      </c>
      <c r="P129" s="74"/>
      <c r="Q129" s="74"/>
      <c r="R129" s="70"/>
      <c r="S129" s="17" t="s">
        <v>1751</v>
      </c>
      <c r="T129" s="17" t="s">
        <v>1751</v>
      </c>
      <c r="AB129" s="82">
        <v>1</v>
      </c>
      <c r="AC129" s="82" t="s">
        <v>721</v>
      </c>
      <c r="AH129" t="s">
        <v>2093</v>
      </c>
      <c r="AI129" t="s">
        <v>1700</v>
      </c>
      <c r="BKN129">
        <v>740</v>
      </c>
      <c r="BKO129" t="s">
        <v>537</v>
      </c>
    </row>
    <row r="130" spans="7:35 1652:1653">
      <c r="G130" s="15" t="s">
        <v>417</v>
      </c>
      <c r="H130" s="76" t="s">
        <v>418</v>
      </c>
      <c r="J130" s="71"/>
      <c r="K130" s="71"/>
      <c r="L130" s="71"/>
      <c r="M130" s="15" t="s">
        <v>819</v>
      </c>
      <c r="N130" s="15" t="s">
        <v>1505</v>
      </c>
      <c r="P130" s="74"/>
      <c r="Q130" s="74"/>
      <c r="R130" s="70"/>
      <c r="S130" s="17" t="s">
        <v>1751</v>
      </c>
      <c r="T130" s="17" t="s">
        <v>1065</v>
      </c>
      <c r="AB130" s="82">
        <v>1</v>
      </c>
      <c r="AC130" s="82" t="s">
        <v>613</v>
      </c>
      <c r="AH130" t="s">
        <v>2093</v>
      </c>
      <c r="AI130" t="s">
        <v>1716</v>
      </c>
      <c r="BKN130">
        <v>689</v>
      </c>
      <c r="BKO130" t="s">
        <v>539</v>
      </c>
    </row>
    <row r="131" spans="7:35 1652:1653">
      <c r="G131" s="15" t="s">
        <v>199</v>
      </c>
      <c r="H131" s="76" t="s">
        <v>200</v>
      </c>
      <c r="J131" s="71"/>
      <c r="K131" s="71"/>
      <c r="L131" s="71"/>
      <c r="M131" s="15" t="s">
        <v>704</v>
      </c>
      <c r="N131" s="15" t="s">
        <v>1244</v>
      </c>
      <c r="P131" s="74"/>
      <c r="Q131" s="74"/>
      <c r="R131" s="70"/>
      <c r="S131" s="17" t="s">
        <v>1803</v>
      </c>
      <c r="T131" s="17" t="s">
        <v>1753</v>
      </c>
      <c r="AB131" s="82">
        <v>1</v>
      </c>
      <c r="AC131" s="82" t="s">
        <v>2252</v>
      </c>
      <c r="AH131" t="s">
        <v>2093</v>
      </c>
      <c r="AI131" t="s">
        <v>940</v>
      </c>
      <c r="BKN131">
        <v>667</v>
      </c>
      <c r="BKO131" t="s">
        <v>541</v>
      </c>
    </row>
    <row r="132" spans="7:35 1652:1653">
      <c r="G132" s="15" t="s">
        <v>474</v>
      </c>
      <c r="H132" s="76" t="s">
        <v>475</v>
      </c>
      <c r="J132" s="71"/>
      <c r="K132" s="71"/>
      <c r="L132" s="71"/>
      <c r="M132" s="15" t="s">
        <v>821</v>
      </c>
      <c r="N132" s="15" t="s">
        <v>1506</v>
      </c>
      <c r="P132" s="74"/>
      <c r="Q132" s="74"/>
      <c r="R132" s="70"/>
      <c r="S132" s="17" t="s">
        <v>1803</v>
      </c>
      <c r="T132" s="17" t="s">
        <v>1120</v>
      </c>
      <c r="AB132" s="82">
        <v>1</v>
      </c>
      <c r="AC132" s="82" t="s">
        <v>750</v>
      </c>
      <c r="AH132" t="s">
        <v>2093</v>
      </c>
      <c r="AI132" t="s">
        <v>1139</v>
      </c>
      <c r="BKN132">
        <v>682</v>
      </c>
      <c r="BKO132" t="s">
        <v>545</v>
      </c>
    </row>
    <row r="133" spans="7:35 1652:1653">
      <c r="G133" s="15" t="s">
        <v>476</v>
      </c>
      <c r="H133" s="76" t="s">
        <v>2357</v>
      </c>
      <c r="J133" s="71"/>
      <c r="K133" s="71"/>
      <c r="L133" s="71"/>
      <c r="M133" s="15" t="s">
        <v>822</v>
      </c>
      <c r="N133" s="15" t="s">
        <v>1507</v>
      </c>
      <c r="P133" s="74"/>
      <c r="Q133" s="74"/>
      <c r="R133" s="70"/>
      <c r="S133" s="17" t="s">
        <v>1055</v>
      </c>
      <c r="T133" s="17" t="s">
        <v>1055</v>
      </c>
      <c r="AB133" s="82">
        <v>1</v>
      </c>
      <c r="AC133" s="82" t="s">
        <v>754</v>
      </c>
      <c r="AH133" t="s">
        <v>2093</v>
      </c>
      <c r="AI133" t="s">
        <v>1740</v>
      </c>
      <c r="BKN133">
        <v>697</v>
      </c>
      <c r="BKO133" t="s">
        <v>551</v>
      </c>
    </row>
    <row r="134" spans="7:35 1652:1653">
      <c r="G134" s="15" t="s">
        <v>393</v>
      </c>
      <c r="H134" s="76" t="s">
        <v>394</v>
      </c>
      <c r="J134" s="71"/>
      <c r="K134" s="71"/>
      <c r="L134" s="71"/>
      <c r="M134" s="15" t="s">
        <v>823</v>
      </c>
      <c r="N134" s="15" t="s">
        <v>1508</v>
      </c>
      <c r="P134" s="74"/>
      <c r="Q134" s="74"/>
      <c r="R134" s="70"/>
      <c r="S134" s="17" t="s">
        <v>1055</v>
      </c>
      <c r="T134" s="17" t="s">
        <v>1031</v>
      </c>
      <c r="AB134" s="82">
        <v>1</v>
      </c>
      <c r="AC134" s="82" t="s">
        <v>2253</v>
      </c>
      <c r="AH134" t="s">
        <v>2093</v>
      </c>
      <c r="AI134" t="s">
        <v>935</v>
      </c>
      <c r="BKN134">
        <v>698</v>
      </c>
      <c r="BKO134" t="s">
        <v>553</v>
      </c>
    </row>
    <row r="135" spans="7:35 1652:1653">
      <c r="G135" s="15" t="s">
        <v>478</v>
      </c>
      <c r="H135" s="76" t="s">
        <v>479</v>
      </c>
      <c r="J135" s="71"/>
      <c r="K135" s="71"/>
      <c r="L135" s="71"/>
      <c r="M135" s="15" t="s">
        <v>825</v>
      </c>
      <c r="N135" s="15" t="s">
        <v>1509</v>
      </c>
      <c r="P135" s="74"/>
      <c r="Q135" s="74"/>
      <c r="R135" s="70"/>
      <c r="S135" s="17" t="s">
        <v>1055</v>
      </c>
      <c r="T135" s="17" t="s">
        <v>1188</v>
      </c>
      <c r="AB135" s="82">
        <v>1</v>
      </c>
      <c r="AC135" s="82" t="s">
        <v>777</v>
      </c>
      <c r="AH135" t="s">
        <v>2093</v>
      </c>
      <c r="AI135" t="s">
        <v>864</v>
      </c>
      <c r="BKN135">
        <v>699</v>
      </c>
      <c r="BKO135" t="s">
        <v>555</v>
      </c>
    </row>
    <row r="136" spans="7:35 1652:1653">
      <c r="G136" s="15" t="s">
        <v>391</v>
      </c>
      <c r="H136" s="76" t="s">
        <v>392</v>
      </c>
      <c r="J136" s="71"/>
      <c r="K136" s="71"/>
      <c r="L136" s="71"/>
      <c r="M136" s="15" t="s">
        <v>826</v>
      </c>
      <c r="N136" s="15" t="s">
        <v>1510</v>
      </c>
      <c r="P136" s="74"/>
      <c r="Q136" s="74"/>
      <c r="R136" s="70"/>
      <c r="S136" s="17" t="s">
        <v>1117</v>
      </c>
      <c r="T136" s="17" t="s">
        <v>1117</v>
      </c>
      <c r="AB136" s="82">
        <v>1</v>
      </c>
      <c r="AC136" s="82" t="s">
        <v>1287</v>
      </c>
      <c r="AH136" t="s">
        <v>2093</v>
      </c>
      <c r="AI136" t="s">
        <v>1127</v>
      </c>
      <c r="BKN136">
        <v>701</v>
      </c>
      <c r="BKO136" t="s">
        <v>557</v>
      </c>
    </row>
    <row r="137" spans="7:35 1652:1653">
      <c r="G137" s="15" t="s">
        <v>403</v>
      </c>
      <c r="H137" s="76" t="s">
        <v>404</v>
      </c>
      <c r="J137" s="71"/>
      <c r="K137" s="71"/>
      <c r="L137" s="71"/>
      <c r="M137" s="15" t="s">
        <v>827</v>
      </c>
      <c r="N137" s="15" t="s">
        <v>1511</v>
      </c>
      <c r="P137" s="74"/>
      <c r="Q137" s="74"/>
      <c r="R137" s="70"/>
      <c r="S137" s="17" t="s">
        <v>1117</v>
      </c>
      <c r="T137" s="17" t="s">
        <v>1756</v>
      </c>
      <c r="AB137" s="82">
        <v>1</v>
      </c>
      <c r="AC137" s="82" t="s">
        <v>785</v>
      </c>
      <c r="AH137" t="s">
        <v>2093</v>
      </c>
      <c r="AI137" t="s">
        <v>1190</v>
      </c>
      <c r="BKN137">
        <v>702</v>
      </c>
      <c r="BKO137" t="s">
        <v>559</v>
      </c>
    </row>
    <row r="138" spans="7:35 1652:1653">
      <c r="G138" s="15" t="s">
        <v>351</v>
      </c>
      <c r="H138" s="76" t="s">
        <v>352</v>
      </c>
      <c r="J138" s="71"/>
      <c r="K138" s="71"/>
      <c r="L138" s="71"/>
      <c r="M138" s="15" t="s">
        <v>828</v>
      </c>
      <c r="N138" s="15" t="s">
        <v>1512</v>
      </c>
      <c r="P138" s="74"/>
      <c r="Q138" s="74"/>
      <c r="R138" s="70"/>
      <c r="S138" s="17" t="s">
        <v>1117</v>
      </c>
      <c r="T138" s="17" t="s">
        <v>1757</v>
      </c>
      <c r="AB138" s="82">
        <v>1</v>
      </c>
      <c r="AC138" s="82" t="s">
        <v>1291</v>
      </c>
      <c r="AH138" t="s">
        <v>2093</v>
      </c>
      <c r="AI138" t="s">
        <v>985</v>
      </c>
      <c r="BKN138">
        <v>703</v>
      </c>
      <c r="BKO138" t="s">
        <v>561</v>
      </c>
    </row>
    <row r="139" spans="7:35 1652:1653">
      <c r="G139" s="15" t="s">
        <v>207</v>
      </c>
      <c r="H139" s="76" t="s">
        <v>208</v>
      </c>
      <c r="J139" s="71"/>
      <c r="K139" s="71"/>
      <c r="L139" s="71"/>
      <c r="M139" s="15" t="s">
        <v>830</v>
      </c>
      <c r="N139" s="15" t="s">
        <v>1513</v>
      </c>
      <c r="P139" s="74"/>
      <c r="Q139" s="74"/>
      <c r="R139" s="70"/>
      <c r="S139" s="17" t="s">
        <v>1117</v>
      </c>
      <c r="T139" s="17" t="s">
        <v>836</v>
      </c>
      <c r="AB139" s="82">
        <v>1</v>
      </c>
      <c r="AC139" s="82" t="s">
        <v>1257</v>
      </c>
      <c r="AH139" t="s">
        <v>2094</v>
      </c>
      <c r="AI139" t="s">
        <v>1121</v>
      </c>
      <c r="BKN139">
        <v>704</v>
      </c>
      <c r="BKO139" t="s">
        <v>563</v>
      </c>
    </row>
    <row r="140" spans="7:35 1652:1653">
      <c r="G140" s="15" t="s">
        <v>423</v>
      </c>
      <c r="H140" s="76" t="s">
        <v>2373</v>
      </c>
      <c r="J140" s="71"/>
      <c r="K140" s="71"/>
      <c r="L140" s="71"/>
      <c r="M140" s="15" t="s">
        <v>831</v>
      </c>
      <c r="N140" s="15" t="s">
        <v>1514</v>
      </c>
      <c r="P140" s="74"/>
      <c r="Q140" s="74"/>
      <c r="R140" s="70"/>
      <c r="S140" s="17" t="s">
        <v>1117</v>
      </c>
      <c r="T140" s="17" t="s">
        <v>1090</v>
      </c>
      <c r="AB140" s="82">
        <v>1</v>
      </c>
      <c r="AC140" s="82" t="s">
        <v>789</v>
      </c>
      <c r="AH140" t="s">
        <v>2094</v>
      </c>
      <c r="AI140" t="s">
        <v>1687</v>
      </c>
      <c r="BKN140">
        <v>707</v>
      </c>
      <c r="BKO140" t="s">
        <v>565</v>
      </c>
    </row>
    <row r="141" spans="7:35 1652:1653">
      <c r="G141" s="15" t="s">
        <v>419</v>
      </c>
      <c r="H141" s="76" t="s">
        <v>420</v>
      </c>
      <c r="J141" s="71"/>
      <c r="K141" s="71"/>
      <c r="L141" s="71"/>
      <c r="M141" s="15" t="s">
        <v>832</v>
      </c>
      <c r="N141" s="15" t="s">
        <v>1538</v>
      </c>
      <c r="P141" s="74"/>
      <c r="Q141" s="74"/>
      <c r="R141" s="70"/>
      <c r="S141" s="17" t="s">
        <v>1117</v>
      </c>
      <c r="T141" s="17" t="s">
        <v>1190</v>
      </c>
      <c r="AB141" s="82">
        <v>1</v>
      </c>
      <c r="AC141" s="82" t="s">
        <v>765</v>
      </c>
      <c r="AH141" t="s">
        <v>2094</v>
      </c>
      <c r="AI141" t="s">
        <v>1701</v>
      </c>
      <c r="BKN141">
        <v>708</v>
      </c>
      <c r="BKO141" t="s">
        <v>567</v>
      </c>
    </row>
    <row r="142" spans="7:35 1652:1653">
      <c r="G142" s="15" t="s">
        <v>484</v>
      </c>
      <c r="H142" s="76" t="s">
        <v>485</v>
      </c>
      <c r="J142" s="71"/>
      <c r="K142" s="71"/>
      <c r="L142" s="71"/>
      <c r="M142" s="15" t="s">
        <v>833</v>
      </c>
      <c r="N142" s="15" t="s">
        <v>1539</v>
      </c>
      <c r="P142" s="74"/>
      <c r="Q142" s="74"/>
      <c r="R142" s="70"/>
      <c r="S142" s="17" t="s">
        <v>1071</v>
      </c>
      <c r="T142" s="17" t="s">
        <v>1071</v>
      </c>
      <c r="AB142" s="82">
        <v>1</v>
      </c>
      <c r="AC142" s="82" t="s">
        <v>1491</v>
      </c>
      <c r="AH142" t="s">
        <v>2094</v>
      </c>
      <c r="AI142" t="s">
        <v>956</v>
      </c>
      <c r="BKN142">
        <v>709</v>
      </c>
      <c r="BKO142" t="s">
        <v>569</v>
      </c>
    </row>
    <row r="143" spans="7:35 1652:1653">
      <c r="G143" s="15" t="s">
        <v>168</v>
      </c>
      <c r="H143" s="76" t="s">
        <v>169</v>
      </c>
      <c r="J143" s="71"/>
      <c r="K143" s="71"/>
      <c r="L143" s="71"/>
      <c r="M143" s="15" t="s">
        <v>834</v>
      </c>
      <c r="N143" s="15" t="s">
        <v>1515</v>
      </c>
      <c r="P143" s="74"/>
      <c r="Q143" s="74"/>
      <c r="R143" s="70"/>
      <c r="S143" s="17" t="s">
        <v>1071</v>
      </c>
      <c r="T143" s="17" t="s">
        <v>825</v>
      </c>
      <c r="AB143" s="82">
        <v>1</v>
      </c>
      <c r="AC143" s="82" t="s">
        <v>1492</v>
      </c>
      <c r="AH143" t="s">
        <v>2094</v>
      </c>
      <c r="AI143" t="s">
        <v>1110</v>
      </c>
      <c r="BKN143">
        <v>711</v>
      </c>
      <c r="BKO143" t="s">
        <v>571</v>
      </c>
    </row>
    <row r="144" spans="7:35 1652:1653">
      <c r="G144" s="15" t="s">
        <v>510</v>
      </c>
      <c r="H144" s="76" t="s">
        <v>2461</v>
      </c>
      <c r="J144" s="71"/>
      <c r="K144" s="71"/>
      <c r="L144" s="71"/>
      <c r="M144" s="15" t="s">
        <v>836</v>
      </c>
      <c r="N144" s="15" t="s">
        <v>1516</v>
      </c>
      <c r="P144" s="74"/>
      <c r="Q144" s="74"/>
      <c r="R144" s="70"/>
      <c r="S144" s="17" t="s">
        <v>1071</v>
      </c>
      <c r="T144" s="17" t="s">
        <v>1759</v>
      </c>
      <c r="AB144" s="82">
        <v>1</v>
      </c>
      <c r="AC144" s="82" t="s">
        <v>1255</v>
      </c>
      <c r="AH144" t="s">
        <v>2094</v>
      </c>
      <c r="AI144" t="s">
        <v>1741</v>
      </c>
      <c r="BKN144">
        <v>713</v>
      </c>
      <c r="BKO144" t="s">
        <v>573</v>
      </c>
    </row>
    <row r="145" spans="7:35 1652:1653">
      <c r="G145" s="15" t="s">
        <v>92</v>
      </c>
      <c r="H145" s="76" t="s">
        <v>2319</v>
      </c>
      <c r="J145" s="71"/>
      <c r="K145" s="71"/>
      <c r="L145" s="71"/>
      <c r="M145" s="15" t="s">
        <v>837</v>
      </c>
      <c r="N145" s="15" t="s">
        <v>1517</v>
      </c>
      <c r="P145" s="74"/>
      <c r="Q145" s="74"/>
      <c r="R145" s="70"/>
      <c r="S145" s="17" t="s">
        <v>1071</v>
      </c>
      <c r="T145" s="17" t="s">
        <v>1760</v>
      </c>
      <c r="AB145" s="82">
        <v>1</v>
      </c>
      <c r="AC145" s="82" t="s">
        <v>794</v>
      </c>
      <c r="AH145" t="s">
        <v>2094</v>
      </c>
      <c r="AI145" t="s">
        <v>1232</v>
      </c>
      <c r="BKN145">
        <v>714</v>
      </c>
      <c r="BKO145" t="s">
        <v>575</v>
      </c>
    </row>
    <row r="146" spans="7:35 1652:1653">
      <c r="G146" s="15" t="s">
        <v>522</v>
      </c>
      <c r="H146" s="76" t="s">
        <v>523</v>
      </c>
      <c r="J146" s="71"/>
      <c r="K146" s="71"/>
      <c r="L146" s="71"/>
      <c r="M146" s="15" t="s">
        <v>838</v>
      </c>
      <c r="N146" s="15" t="s">
        <v>1540</v>
      </c>
      <c r="P146" s="74"/>
      <c r="Q146" s="74"/>
      <c r="R146" s="70"/>
      <c r="S146" s="17" t="s">
        <v>1071</v>
      </c>
      <c r="T146" s="17" t="s">
        <v>1003</v>
      </c>
      <c r="AB146" s="82">
        <v>1</v>
      </c>
      <c r="AC146" s="82" t="s">
        <v>795</v>
      </c>
      <c r="AH146" t="s">
        <v>2095</v>
      </c>
      <c r="AI146" t="s">
        <v>1133</v>
      </c>
      <c r="BKN146">
        <v>712</v>
      </c>
      <c r="BKO146" t="s">
        <v>577</v>
      </c>
    </row>
    <row r="147" spans="7:35 1652:1653">
      <c r="G147" s="15" t="s">
        <v>38</v>
      </c>
      <c r="H147" s="76" t="s">
        <v>39</v>
      </c>
      <c r="J147" s="71"/>
      <c r="K147" s="71"/>
      <c r="L147" s="71"/>
      <c r="M147" s="15" t="s">
        <v>762</v>
      </c>
      <c r="N147" s="15" t="s">
        <v>1284</v>
      </c>
      <c r="P147" s="74"/>
      <c r="Q147" s="74"/>
      <c r="R147" s="70"/>
      <c r="S147" s="17" t="s">
        <v>1034</v>
      </c>
      <c r="T147" s="17" t="s">
        <v>1034</v>
      </c>
      <c r="AB147" s="82">
        <v>1</v>
      </c>
      <c r="AC147" s="82" t="s">
        <v>690</v>
      </c>
      <c r="AH147" t="s">
        <v>2095</v>
      </c>
      <c r="AI147" t="s">
        <v>1688</v>
      </c>
      <c r="BKN147">
        <v>715</v>
      </c>
      <c r="BKO147" t="s">
        <v>579</v>
      </c>
    </row>
    <row r="148" spans="7:35 1652:1653">
      <c r="G148" s="15" t="s">
        <v>56</v>
      </c>
      <c r="H148" s="76" t="s">
        <v>57</v>
      </c>
      <c r="J148" s="71"/>
      <c r="K148" s="71"/>
      <c r="L148" s="71"/>
      <c r="M148" s="15" t="s">
        <v>839</v>
      </c>
      <c r="N148" s="15" t="s">
        <v>1518</v>
      </c>
      <c r="P148" s="74"/>
      <c r="Q148" s="74"/>
      <c r="R148" s="70"/>
      <c r="S148" s="17" t="s">
        <v>1034</v>
      </c>
      <c r="T148" s="17" t="s">
        <v>1096</v>
      </c>
      <c r="AB148" s="82">
        <v>1</v>
      </c>
      <c r="AC148" s="82" t="s">
        <v>766</v>
      </c>
      <c r="AH148" t="s">
        <v>2095</v>
      </c>
      <c r="AI148" t="s">
        <v>1724</v>
      </c>
      <c r="BKN148">
        <v>720</v>
      </c>
      <c r="BKO148" t="s">
        <v>583</v>
      </c>
    </row>
    <row r="149" spans="7:35 1652:1653">
      <c r="G149" s="15" t="s">
        <v>407</v>
      </c>
      <c r="H149" s="76" t="s">
        <v>408</v>
      </c>
      <c r="J149" s="71"/>
      <c r="K149" s="71"/>
      <c r="L149" s="71"/>
      <c r="M149" s="15" t="s">
        <v>840</v>
      </c>
      <c r="N149" s="15" t="s">
        <v>684</v>
      </c>
      <c r="P149" s="74"/>
      <c r="Q149" s="74"/>
      <c r="R149" s="70"/>
      <c r="S149" s="17" t="s">
        <v>1034</v>
      </c>
      <c r="T149" s="17" t="s">
        <v>849</v>
      </c>
      <c r="AB149" s="82">
        <v>1</v>
      </c>
      <c r="AC149" s="82" t="s">
        <v>760</v>
      </c>
      <c r="AH149" t="s">
        <v>2095</v>
      </c>
      <c r="AI149" t="s">
        <v>926</v>
      </c>
      <c r="BKN149">
        <v>724</v>
      </c>
      <c r="BKO149" t="s">
        <v>585</v>
      </c>
    </row>
    <row r="150" spans="7:35 1652:1653">
      <c r="G150" s="15" t="s">
        <v>90</v>
      </c>
      <c r="H150" s="76" t="s">
        <v>2414</v>
      </c>
      <c r="J150" s="71"/>
      <c r="K150" s="71"/>
      <c r="L150" s="71"/>
      <c r="M150" s="15" t="s">
        <v>841</v>
      </c>
      <c r="N150" s="15" t="s">
        <v>1541</v>
      </c>
      <c r="P150" s="74"/>
      <c r="Q150" s="74"/>
      <c r="R150" s="70"/>
      <c r="S150" s="17" t="s">
        <v>757</v>
      </c>
      <c r="T150" s="17" t="s">
        <v>1763</v>
      </c>
      <c r="AB150" s="82">
        <v>1</v>
      </c>
      <c r="AC150" s="82" t="s">
        <v>1289</v>
      </c>
      <c r="AH150" t="s">
        <v>2095</v>
      </c>
      <c r="AI150" t="s">
        <v>927</v>
      </c>
      <c r="BKN150">
        <v>723</v>
      </c>
      <c r="BKO150" t="s">
        <v>587</v>
      </c>
    </row>
    <row r="151" spans="7:35 1652:1653">
      <c r="G151" s="15" t="s">
        <v>502</v>
      </c>
      <c r="H151" s="76" t="s">
        <v>503</v>
      </c>
      <c r="J151" s="71"/>
      <c r="K151" s="71"/>
      <c r="L151" s="71"/>
      <c r="M151" s="15" t="s">
        <v>842</v>
      </c>
      <c r="N151" s="15" t="s">
        <v>1542</v>
      </c>
      <c r="P151" s="74"/>
      <c r="Q151" s="74"/>
      <c r="R151" s="70"/>
      <c r="S151" s="17" t="s">
        <v>1804</v>
      </c>
      <c r="T151" s="17" t="s">
        <v>762</v>
      </c>
      <c r="AB151" s="82">
        <v>1</v>
      </c>
      <c r="AC151" s="82" t="s">
        <v>1495</v>
      </c>
      <c r="AH151" t="s">
        <v>2096</v>
      </c>
      <c r="AI151" t="s">
        <v>1681</v>
      </c>
      <c r="BKN151">
        <v>700</v>
      </c>
      <c r="BKO151" t="s">
        <v>589</v>
      </c>
    </row>
    <row r="152" spans="7:35 1652:1653">
      <c r="G152" s="15" t="s">
        <v>30</v>
      </c>
      <c r="H152" s="76" t="s">
        <v>31</v>
      </c>
      <c r="J152" s="71"/>
      <c r="K152" s="71"/>
      <c r="L152" s="71"/>
      <c r="M152" s="15" t="s">
        <v>843</v>
      </c>
      <c r="N152" s="15" t="s">
        <v>1519</v>
      </c>
      <c r="P152" s="74"/>
      <c r="Q152" s="74"/>
      <c r="R152" s="70"/>
      <c r="S152" s="17" t="s">
        <v>1804</v>
      </c>
      <c r="T152" s="17" t="s">
        <v>1765</v>
      </c>
      <c r="AB152" s="82">
        <v>1</v>
      </c>
      <c r="AC152" s="82" t="s">
        <v>801</v>
      </c>
      <c r="AH152" t="s">
        <v>2096</v>
      </c>
      <c r="AI152" t="s">
        <v>1689</v>
      </c>
      <c r="BKN152">
        <v>729</v>
      </c>
      <c r="BKO152" t="s">
        <v>591</v>
      </c>
    </row>
    <row r="153" spans="7:35 1652:1653">
      <c r="G153" s="15" t="s">
        <v>60</v>
      </c>
      <c r="H153" s="76" t="s">
        <v>61</v>
      </c>
      <c r="J153" s="71"/>
      <c r="K153" s="71"/>
      <c r="L153" s="71"/>
      <c r="M153" s="15" t="s">
        <v>844</v>
      </c>
      <c r="N153" s="15" t="s">
        <v>1520</v>
      </c>
      <c r="P153" s="74"/>
      <c r="Q153" s="74"/>
      <c r="R153" s="70"/>
      <c r="S153" s="17" t="s">
        <v>1804</v>
      </c>
      <c r="T153" s="17" t="s">
        <v>1766</v>
      </c>
      <c r="AB153" s="82">
        <v>1</v>
      </c>
      <c r="AC153" s="82" t="s">
        <v>802</v>
      </c>
      <c r="AH153" t="s">
        <v>2096</v>
      </c>
      <c r="AI153" t="s">
        <v>1725</v>
      </c>
      <c r="BKN153">
        <v>730</v>
      </c>
      <c r="BKO153" t="s">
        <v>593</v>
      </c>
    </row>
    <row r="154" spans="7:35 1652:1653">
      <c r="G154" s="15" t="s">
        <v>72</v>
      </c>
      <c r="H154" s="76" t="s">
        <v>2361</v>
      </c>
      <c r="J154" s="71"/>
      <c r="K154" s="71"/>
      <c r="L154" s="71"/>
      <c r="M154" s="15" t="s">
        <v>764</v>
      </c>
      <c r="N154" s="15" t="s">
        <v>1286</v>
      </c>
      <c r="P154" s="74"/>
      <c r="Q154" s="74"/>
      <c r="R154" s="70"/>
      <c r="S154" s="17" t="s">
        <v>1804</v>
      </c>
      <c r="T154" s="17" t="s">
        <v>763</v>
      </c>
      <c r="AB154" s="82">
        <v>1</v>
      </c>
      <c r="AC154" s="82" t="s">
        <v>2257</v>
      </c>
      <c r="AH154" t="s">
        <v>2096</v>
      </c>
      <c r="AI154" t="s">
        <v>1048</v>
      </c>
      <c r="BKN154">
        <v>732</v>
      </c>
      <c r="BKO154" t="s">
        <v>595</v>
      </c>
    </row>
    <row r="155" spans="7:35 1652:1653">
      <c r="G155" s="15" t="s">
        <v>447</v>
      </c>
      <c r="H155" s="76" t="s">
        <v>448</v>
      </c>
      <c r="J155" s="71"/>
      <c r="K155" s="71"/>
      <c r="L155" s="71"/>
      <c r="M155" s="15" t="s">
        <v>846</v>
      </c>
      <c r="N155" s="15" t="s">
        <v>1521</v>
      </c>
      <c r="P155" s="74"/>
      <c r="Q155" s="74"/>
      <c r="R155" s="70"/>
      <c r="S155" s="17" t="s">
        <v>1804</v>
      </c>
      <c r="T155" s="17" t="s">
        <v>1767</v>
      </c>
      <c r="AB155" s="82">
        <v>1</v>
      </c>
      <c r="AC155" s="82" t="s">
        <v>2272</v>
      </c>
      <c r="AH155" t="s">
        <v>2097</v>
      </c>
      <c r="AI155" t="s">
        <v>860</v>
      </c>
      <c r="BKN155">
        <v>733</v>
      </c>
      <c r="BKO155" t="s">
        <v>597</v>
      </c>
    </row>
    <row r="156" spans="7:35 1652:1653">
      <c r="G156" s="15" t="s">
        <v>413</v>
      </c>
      <c r="H156" s="76" t="s">
        <v>414</v>
      </c>
      <c r="J156" s="71"/>
      <c r="K156" s="71"/>
      <c r="L156" s="71"/>
      <c r="M156" s="15" t="s">
        <v>847</v>
      </c>
      <c r="N156" s="15" t="s">
        <v>1543</v>
      </c>
      <c r="P156" s="74"/>
      <c r="Q156" s="74"/>
      <c r="R156" s="70"/>
      <c r="S156" s="17" t="s">
        <v>1804</v>
      </c>
      <c r="T156" s="17" t="s">
        <v>985</v>
      </c>
      <c r="AB156" s="82">
        <v>1</v>
      </c>
      <c r="AC156" s="82" t="s">
        <v>1290</v>
      </c>
      <c r="AH156" t="s">
        <v>2097</v>
      </c>
      <c r="AI156" t="s">
        <v>1086</v>
      </c>
      <c r="BKN156">
        <v>736</v>
      </c>
      <c r="BKO156" t="s">
        <v>601</v>
      </c>
    </row>
    <row r="157" spans="7:35 1652:1653">
      <c r="G157" s="15" t="s">
        <v>500</v>
      </c>
      <c r="H157" s="76" t="s">
        <v>501</v>
      </c>
      <c r="J157" s="71"/>
      <c r="K157" s="71"/>
      <c r="L157" s="71"/>
      <c r="M157" s="15" t="s">
        <v>849</v>
      </c>
      <c r="N157" s="15" t="s">
        <v>1522</v>
      </c>
      <c r="P157" s="74"/>
      <c r="Q157" s="74"/>
      <c r="R157" s="70"/>
      <c r="S157" s="17" t="s">
        <v>1804</v>
      </c>
      <c r="T157" s="17" t="s">
        <v>1232</v>
      </c>
      <c r="AB157" s="82">
        <v>1</v>
      </c>
      <c r="AC157" s="82" t="s">
        <v>712</v>
      </c>
      <c r="AH157" t="s">
        <v>2098</v>
      </c>
      <c r="AI157" t="s">
        <v>1203</v>
      </c>
      <c r="BKN157">
        <v>735</v>
      </c>
      <c r="BKO157" t="s">
        <v>603</v>
      </c>
    </row>
    <row r="158" spans="7:35 1652:1653">
      <c r="G158" s="15" t="s">
        <v>415</v>
      </c>
      <c r="H158" s="76" t="s">
        <v>416</v>
      </c>
      <c r="J158" s="71"/>
      <c r="K158" s="71"/>
      <c r="L158" s="71"/>
      <c r="M158" s="15" t="s">
        <v>850</v>
      </c>
      <c r="N158" s="15" t="s">
        <v>1523</v>
      </c>
      <c r="P158" s="74"/>
      <c r="Q158" s="74"/>
      <c r="R158" s="70"/>
      <c r="S158" s="17" t="s">
        <v>1805</v>
      </c>
      <c r="T158" s="17" t="s">
        <v>1769</v>
      </c>
      <c r="AB158" s="82">
        <v>1</v>
      </c>
      <c r="AC158" s="82" t="s">
        <v>713</v>
      </c>
      <c r="AH158" t="s">
        <v>2100</v>
      </c>
      <c r="AI158" t="s">
        <v>1731</v>
      </c>
      <c r="BKN158">
        <v>737</v>
      </c>
      <c r="BKO158" t="s">
        <v>605</v>
      </c>
    </row>
    <row r="159" spans="7:35 1652:1653">
      <c r="G159" s="15" t="s">
        <v>40</v>
      </c>
      <c r="H159" s="76" t="s">
        <v>2369</v>
      </c>
      <c r="J159" s="71"/>
      <c r="K159" s="71"/>
      <c r="L159" s="71"/>
      <c r="M159" s="15" t="s">
        <v>851</v>
      </c>
      <c r="N159" s="15" t="s">
        <v>1544</v>
      </c>
      <c r="P159" s="74"/>
      <c r="Q159" s="74"/>
      <c r="R159" s="70"/>
      <c r="S159" s="17" t="s">
        <v>1799</v>
      </c>
      <c r="T159" s="17" t="s">
        <v>1727</v>
      </c>
      <c r="AB159" s="82">
        <v>1</v>
      </c>
      <c r="AC159" s="82" t="s">
        <v>1256</v>
      </c>
      <c r="AH159" t="s">
        <v>820</v>
      </c>
      <c r="AI159" t="s">
        <v>1727</v>
      </c>
      <c r="BKN159">
        <v>739</v>
      </c>
      <c r="BKO159" t="s">
        <v>609</v>
      </c>
    </row>
    <row r="160" spans="7:35 1652:1653">
      <c r="G160" s="15" t="s">
        <v>257</v>
      </c>
      <c r="H160" s="76" t="s">
        <v>2343</v>
      </c>
      <c r="J160" s="71"/>
      <c r="K160" s="71"/>
      <c r="L160" s="71"/>
      <c r="M160" s="15" t="s">
        <v>860</v>
      </c>
      <c r="N160" s="15" t="s">
        <v>1436</v>
      </c>
      <c r="P160" s="74"/>
      <c r="Q160" s="74"/>
      <c r="R160" s="70"/>
      <c r="S160" s="17" t="s">
        <v>1799</v>
      </c>
      <c r="T160" s="17" t="s">
        <v>1075</v>
      </c>
      <c r="AB160" s="82">
        <v>1</v>
      </c>
      <c r="AC160" s="82" t="s">
        <v>716</v>
      </c>
      <c r="AH160" t="s">
        <v>824</v>
      </c>
      <c r="AI160" t="s">
        <v>825</v>
      </c>
      <c r="BKN160">
        <v>664</v>
      </c>
      <c r="BKO160" t="s">
        <v>611</v>
      </c>
    </row>
    <row r="161" spans="7:35 1652:1653">
      <c r="G161" s="15" t="s">
        <v>319</v>
      </c>
      <c r="H161" s="76" t="s">
        <v>2298</v>
      </c>
      <c r="J161" s="71"/>
      <c r="K161" s="71"/>
      <c r="L161" s="71"/>
      <c r="M161" s="15" t="s">
        <v>1026</v>
      </c>
      <c r="N161" s="15" t="s">
        <v>1524</v>
      </c>
      <c r="P161" s="74"/>
      <c r="Q161" s="74"/>
      <c r="R161" s="70"/>
      <c r="S161" s="17" t="s">
        <v>1799</v>
      </c>
      <c r="T161" s="17" t="s">
        <v>1770</v>
      </c>
      <c r="AB161" s="82">
        <v>2</v>
      </c>
      <c r="AC161" s="82" t="s">
        <v>1913</v>
      </c>
      <c r="AH161" t="s">
        <v>829</v>
      </c>
      <c r="AI161" t="s">
        <v>1771</v>
      </c>
      <c r="BKN161">
        <v>741</v>
      </c>
      <c r="BKO161" t="s">
        <v>613</v>
      </c>
    </row>
    <row r="162" spans="7:35 1652:1653">
      <c r="G162" s="15" t="s">
        <v>231</v>
      </c>
      <c r="H162" s="76" t="s">
        <v>2339</v>
      </c>
      <c r="J162" s="71"/>
      <c r="K162" s="71"/>
      <c r="L162" s="71"/>
      <c r="M162" s="15" t="s">
        <v>763</v>
      </c>
      <c r="N162" s="15" t="s">
        <v>1285</v>
      </c>
      <c r="P162" s="74"/>
      <c r="Q162" s="74"/>
      <c r="R162" s="70"/>
      <c r="S162" s="17" t="s">
        <v>1729</v>
      </c>
      <c r="T162" s="17" t="s">
        <v>1731</v>
      </c>
      <c r="AB162" s="82">
        <v>1</v>
      </c>
      <c r="AC162" s="82" t="s">
        <v>859</v>
      </c>
      <c r="AH162" t="s">
        <v>835</v>
      </c>
      <c r="AI162" t="s">
        <v>836</v>
      </c>
      <c r="BKN162">
        <v>187</v>
      </c>
      <c r="BKO162" t="s">
        <v>615</v>
      </c>
    </row>
    <row r="163" spans="7:35 1652:1653">
      <c r="G163" s="15" t="s">
        <v>205</v>
      </c>
      <c r="H163" s="76" t="s">
        <v>206</v>
      </c>
      <c r="J163" s="71"/>
      <c r="K163" s="71"/>
      <c r="L163" s="71"/>
      <c r="M163" s="15" t="s">
        <v>1027</v>
      </c>
      <c r="N163" s="15" t="s">
        <v>1525</v>
      </c>
      <c r="P163" s="74"/>
      <c r="Q163" s="74"/>
      <c r="R163" s="70"/>
      <c r="S163" s="17" t="s">
        <v>1729</v>
      </c>
      <c r="T163" s="17" t="s">
        <v>1771</v>
      </c>
      <c r="AB163" s="82">
        <v>1</v>
      </c>
      <c r="AC163" s="82" t="s">
        <v>1025</v>
      </c>
      <c r="AH163" t="s">
        <v>845</v>
      </c>
      <c r="AI163" t="s">
        <v>1782</v>
      </c>
      <c r="BKN163">
        <v>743</v>
      </c>
      <c r="BKO163" t="s">
        <v>617</v>
      </c>
    </row>
    <row r="164" spans="7:35 1652:1653">
      <c r="G164" s="15" t="s">
        <v>359</v>
      </c>
      <c r="H164" s="76" t="s">
        <v>360</v>
      </c>
      <c r="J164" s="71"/>
      <c r="K164" s="71"/>
      <c r="L164" s="71"/>
      <c r="M164" s="15" t="s">
        <v>1028</v>
      </c>
      <c r="N164" s="15" t="s">
        <v>1526</v>
      </c>
      <c r="P164" s="74"/>
      <c r="Q164" s="74"/>
      <c r="R164" s="70"/>
      <c r="S164" s="17" t="s">
        <v>1729</v>
      </c>
      <c r="T164" s="17" t="s">
        <v>1730</v>
      </c>
      <c r="AB164" s="82">
        <v>1</v>
      </c>
      <c r="AC164" s="82" t="s">
        <v>718</v>
      </c>
      <c r="AH164" t="s">
        <v>848</v>
      </c>
      <c r="AI164" t="s">
        <v>849</v>
      </c>
      <c r="BKN164">
        <v>744</v>
      </c>
      <c r="BKO164" t="s">
        <v>619</v>
      </c>
    </row>
    <row r="165" spans="7:35 1652:1653">
      <c r="G165" s="15" t="s">
        <v>28</v>
      </c>
      <c r="H165" s="76" t="s">
        <v>2323</v>
      </c>
      <c r="J165" s="71"/>
      <c r="K165" s="71"/>
      <c r="L165" s="71"/>
      <c r="M165" s="15" t="s">
        <v>1029</v>
      </c>
      <c r="N165" s="15" t="s">
        <v>1527</v>
      </c>
      <c r="P165" s="74"/>
      <c r="Q165" s="74"/>
      <c r="R165" s="70"/>
      <c r="S165" s="17" t="s">
        <v>1729</v>
      </c>
      <c r="T165" s="17" t="s">
        <v>1729</v>
      </c>
      <c r="AB165" s="82">
        <v>1</v>
      </c>
      <c r="AC165" s="82" t="s">
        <v>811</v>
      </c>
      <c r="AH165" t="s">
        <v>1030</v>
      </c>
      <c r="AI165" t="s">
        <v>1031</v>
      </c>
      <c r="BKN165">
        <v>745</v>
      </c>
      <c r="BKO165" t="s">
        <v>621</v>
      </c>
    </row>
    <row r="166" spans="7:35 1652:1653">
      <c r="G166" s="15" t="s">
        <v>421</v>
      </c>
      <c r="H166" s="76" t="s">
        <v>422</v>
      </c>
      <c r="J166" s="71"/>
      <c r="K166" s="71"/>
      <c r="L166" s="71"/>
      <c r="M166" s="15" t="s">
        <v>861</v>
      </c>
      <c r="N166" s="15" t="s">
        <v>1572</v>
      </c>
      <c r="P166" s="74"/>
      <c r="Q166" s="74"/>
      <c r="R166" s="70"/>
      <c r="S166" s="17" t="s">
        <v>1729</v>
      </c>
      <c r="T166" s="17" t="s">
        <v>1110</v>
      </c>
      <c r="AB166" s="82">
        <v>1</v>
      </c>
      <c r="AC166" s="82" t="s">
        <v>767</v>
      </c>
      <c r="AH166" t="s">
        <v>1033</v>
      </c>
      <c r="AI166" t="s">
        <v>1034</v>
      </c>
      <c r="BKN166">
        <v>747</v>
      </c>
      <c r="BKO166" t="s">
        <v>625</v>
      </c>
    </row>
    <row r="167" spans="7:35 1652:1653">
      <c r="G167" s="15" t="s">
        <v>209</v>
      </c>
      <c r="H167" s="76" t="s">
        <v>210</v>
      </c>
      <c r="J167" s="71"/>
      <c r="K167" s="71"/>
      <c r="L167" s="71"/>
      <c r="M167" s="15" t="s">
        <v>1031</v>
      </c>
      <c r="N167" s="15" t="s">
        <v>1528</v>
      </c>
      <c r="P167" s="74"/>
      <c r="Q167" s="74"/>
      <c r="R167" s="70"/>
      <c r="S167" s="17" t="s">
        <v>1729</v>
      </c>
      <c r="T167" s="17" t="s">
        <v>1130</v>
      </c>
      <c r="AB167" s="82">
        <v>1</v>
      </c>
      <c r="AC167" s="82" t="s">
        <v>1247</v>
      </c>
      <c r="AH167" t="s">
        <v>1035</v>
      </c>
      <c r="AI167" t="s">
        <v>1778</v>
      </c>
      <c r="BKN167">
        <v>748</v>
      </c>
      <c r="BKO167" t="s">
        <v>627</v>
      </c>
    </row>
    <row r="168" spans="7:35 1652:1653">
      <c r="G168" s="15" t="s">
        <v>186</v>
      </c>
      <c r="H168" s="76" t="s">
        <v>2348</v>
      </c>
      <c r="J168" s="71"/>
      <c r="K168" s="71"/>
      <c r="L168" s="71"/>
      <c r="M168" s="15" t="s">
        <v>1032</v>
      </c>
      <c r="N168" s="15" t="s">
        <v>1529</v>
      </c>
      <c r="P168" s="74"/>
      <c r="Q168" s="74"/>
      <c r="R168" s="70"/>
      <c r="S168" s="17" t="s">
        <v>1729</v>
      </c>
      <c r="T168" s="17" t="s">
        <v>1139</v>
      </c>
      <c r="AB168" s="82">
        <v>1</v>
      </c>
      <c r="AC168" s="82" t="s">
        <v>743</v>
      </c>
      <c r="AH168" t="s">
        <v>1054</v>
      </c>
      <c r="AI168" t="s">
        <v>1055</v>
      </c>
      <c r="BKN168">
        <v>749</v>
      </c>
      <c r="BKO168" t="s">
        <v>629</v>
      </c>
    </row>
    <row r="169" spans="7:35 1652:1653">
      <c r="G169" s="15" t="s">
        <v>88</v>
      </c>
      <c r="H169" s="76" t="s">
        <v>2313</v>
      </c>
      <c r="J169" s="71"/>
      <c r="K169" s="71"/>
      <c r="L169" s="71"/>
      <c r="M169" s="15" t="s">
        <v>1034</v>
      </c>
      <c r="N169" s="15" t="s">
        <v>1530</v>
      </c>
      <c r="P169" s="74"/>
      <c r="Q169" s="74"/>
      <c r="R169" s="70"/>
      <c r="S169" s="17" t="s">
        <v>1729</v>
      </c>
      <c r="T169" s="17" t="s">
        <v>1772</v>
      </c>
      <c r="AB169" s="82">
        <v>1</v>
      </c>
      <c r="AC169" s="82" t="s">
        <v>2259</v>
      </c>
      <c r="AH169" t="s">
        <v>1060</v>
      </c>
      <c r="AI169" t="s">
        <v>1756</v>
      </c>
      <c r="BKN169">
        <v>750</v>
      </c>
      <c r="BKO169" t="s">
        <v>631</v>
      </c>
    </row>
    <row r="170" spans="7:35 1652:1653">
      <c r="G170" s="15" t="s">
        <v>98</v>
      </c>
      <c r="H170" s="76" t="s">
        <v>99</v>
      </c>
      <c r="J170" s="71"/>
      <c r="K170" s="71"/>
      <c r="L170" s="71"/>
      <c r="M170" s="15" t="s">
        <v>1036</v>
      </c>
      <c r="N170" s="15" t="s">
        <v>1531</v>
      </c>
      <c r="P170" s="74"/>
      <c r="Q170" s="74"/>
      <c r="R170" s="70"/>
      <c r="S170" s="17" t="s">
        <v>1800</v>
      </c>
      <c r="T170" s="17" t="s">
        <v>825</v>
      </c>
      <c r="AB170" s="82">
        <v>1</v>
      </c>
      <c r="AC170" s="82" t="s">
        <v>1249</v>
      </c>
      <c r="AH170" t="s">
        <v>1064</v>
      </c>
      <c r="AI170" t="s">
        <v>1065</v>
      </c>
      <c r="BKN170">
        <v>809</v>
      </c>
      <c r="BKO170" t="s">
        <v>633</v>
      </c>
    </row>
    <row r="171" spans="7:35 1652:1653">
      <c r="G171" s="15" t="s">
        <v>34</v>
      </c>
      <c r="H171" s="76" t="s">
        <v>35</v>
      </c>
      <c r="J171" s="71"/>
      <c r="K171" s="71"/>
      <c r="L171" s="71"/>
      <c r="M171" s="15" t="s">
        <v>1037</v>
      </c>
      <c r="N171" s="15" t="s">
        <v>1532</v>
      </c>
      <c r="P171" s="74"/>
      <c r="Q171" s="74"/>
      <c r="R171" s="70"/>
      <c r="S171" s="17" t="s">
        <v>1800</v>
      </c>
      <c r="T171" s="17" t="s">
        <v>1071</v>
      </c>
      <c r="AB171" s="82">
        <v>1</v>
      </c>
      <c r="AC171" s="82" t="s">
        <v>2260</v>
      </c>
      <c r="AH171" t="s">
        <v>1070</v>
      </c>
      <c r="AI171" t="s">
        <v>1071</v>
      </c>
      <c r="BKN171">
        <v>808</v>
      </c>
      <c r="BKO171" t="s">
        <v>635</v>
      </c>
    </row>
    <row r="172" spans="7:35 1652:1653">
      <c r="G172" s="15" t="s">
        <v>42</v>
      </c>
      <c r="H172" s="76" t="s">
        <v>43</v>
      </c>
      <c r="J172" s="71"/>
      <c r="K172" s="71"/>
      <c r="L172" s="71"/>
      <c r="M172" s="15" t="s">
        <v>862</v>
      </c>
      <c r="N172" s="15" t="s">
        <v>1386</v>
      </c>
      <c r="P172" s="74"/>
      <c r="Q172" s="74"/>
      <c r="R172" s="70"/>
      <c r="S172" s="17" t="s">
        <v>1800</v>
      </c>
      <c r="T172" s="17" t="s">
        <v>1759</v>
      </c>
      <c r="AB172" s="82">
        <v>1</v>
      </c>
      <c r="AC172" s="82" t="s">
        <v>1288</v>
      </c>
      <c r="AH172" t="s">
        <v>1074</v>
      </c>
      <c r="AI172" t="s">
        <v>1075</v>
      </c>
      <c r="BKN172">
        <v>810</v>
      </c>
      <c r="BKO172" t="s">
        <v>637</v>
      </c>
    </row>
    <row r="173" spans="7:35 1652:1653">
      <c r="G173" s="15" t="s">
        <v>287</v>
      </c>
      <c r="H173" s="76" t="s">
        <v>288</v>
      </c>
      <c r="J173" s="71"/>
      <c r="K173" s="71"/>
      <c r="L173" s="71"/>
      <c r="M173" s="15" t="s">
        <v>1038</v>
      </c>
      <c r="N173" s="15" t="s">
        <v>1533</v>
      </c>
      <c r="P173" s="74"/>
      <c r="Q173" s="74"/>
      <c r="R173" s="70"/>
      <c r="S173" s="17" t="s">
        <v>1800</v>
      </c>
      <c r="T173" s="17" t="s">
        <v>1760</v>
      </c>
      <c r="AB173" s="82">
        <v>1</v>
      </c>
      <c r="AC173" s="82" t="s">
        <v>2261</v>
      </c>
      <c r="AH173" t="s">
        <v>1089</v>
      </c>
      <c r="AI173" t="s">
        <v>1090</v>
      </c>
      <c r="BKN173">
        <v>811</v>
      </c>
      <c r="BKO173" t="s">
        <v>639</v>
      </c>
    </row>
    <row r="174" spans="7:35 1652:1653">
      <c r="G174" s="15" t="s">
        <v>70</v>
      </c>
      <c r="H174" s="76" t="s">
        <v>71</v>
      </c>
      <c r="J174" s="71"/>
      <c r="K174" s="71"/>
      <c r="L174" s="71"/>
      <c r="M174" s="15" t="s">
        <v>1039</v>
      </c>
      <c r="N174" s="15" t="s">
        <v>1534</v>
      </c>
      <c r="P174" s="74"/>
      <c r="Q174" s="74"/>
      <c r="R174" s="70"/>
      <c r="S174" s="17" t="s">
        <v>1800</v>
      </c>
      <c r="T174" s="17" t="s">
        <v>1773</v>
      </c>
      <c r="AB174" s="82">
        <v>1</v>
      </c>
      <c r="AC174" s="82" t="s">
        <v>2262</v>
      </c>
      <c r="AH174" t="s">
        <v>1091</v>
      </c>
      <c r="AI174" t="s">
        <v>1757</v>
      </c>
      <c r="BKN174">
        <v>815</v>
      </c>
      <c r="BKO174" t="s">
        <v>641</v>
      </c>
    </row>
    <row r="175" spans="7:35 1652:1653">
      <c r="G175" s="15" t="s">
        <v>323</v>
      </c>
      <c r="H175" s="76" t="s">
        <v>324</v>
      </c>
      <c r="J175" s="71"/>
      <c r="K175" s="71"/>
      <c r="L175" s="71"/>
      <c r="M175" s="15" t="s">
        <v>1040</v>
      </c>
      <c r="N175" s="15" t="s">
        <v>1535</v>
      </c>
      <c r="P175" s="74"/>
      <c r="Q175" s="74"/>
      <c r="R175" s="70"/>
      <c r="S175" s="17" t="s">
        <v>1733</v>
      </c>
      <c r="T175" s="17" t="s">
        <v>1102</v>
      </c>
      <c r="AB175" s="82">
        <v>1</v>
      </c>
      <c r="AC175" s="82" t="s">
        <v>2263</v>
      </c>
      <c r="AH175" t="s">
        <v>1095</v>
      </c>
      <c r="AI175" t="s">
        <v>1096</v>
      </c>
      <c r="BKN175">
        <v>816</v>
      </c>
      <c r="BKO175" t="s">
        <v>643</v>
      </c>
    </row>
    <row r="176" spans="7:35 1652:1653">
      <c r="G176" s="15" t="s">
        <v>498</v>
      </c>
      <c r="H176" s="76" t="s">
        <v>2367</v>
      </c>
      <c r="J176" s="71"/>
      <c r="K176" s="71"/>
      <c r="L176" s="71"/>
      <c r="M176" s="15" t="s">
        <v>1041</v>
      </c>
      <c r="N176" s="15" t="s">
        <v>1536</v>
      </c>
      <c r="P176" s="74"/>
      <c r="Q176" s="74"/>
      <c r="R176" s="70"/>
      <c r="S176" s="17" t="s">
        <v>1733</v>
      </c>
      <c r="T176" s="17" t="s">
        <v>1733</v>
      </c>
      <c r="AB176" s="82">
        <v>1</v>
      </c>
      <c r="AC176" s="82" t="s">
        <v>756</v>
      </c>
      <c r="AH176" t="s">
        <v>1097</v>
      </c>
      <c r="AI176" t="s">
        <v>1759</v>
      </c>
      <c r="BKN176">
        <v>817</v>
      </c>
      <c r="BKO176" t="s">
        <v>645</v>
      </c>
    </row>
    <row r="177" spans="7:35 1652:1653">
      <c r="G177" s="15" t="s">
        <v>297</v>
      </c>
      <c r="H177" s="76" t="s">
        <v>298</v>
      </c>
      <c r="J177" s="71"/>
      <c r="K177" s="71"/>
      <c r="L177" s="71"/>
      <c r="M177" s="15" t="s">
        <v>1042</v>
      </c>
      <c r="N177" s="15" t="s">
        <v>1545</v>
      </c>
      <c r="P177" s="74"/>
      <c r="Q177" s="74"/>
      <c r="R177" s="70"/>
      <c r="S177" s="17" t="s">
        <v>1733</v>
      </c>
      <c r="T177" s="17" t="s">
        <v>1143</v>
      </c>
      <c r="AB177" s="82">
        <v>1</v>
      </c>
      <c r="AC177" s="82" t="s">
        <v>2264</v>
      </c>
      <c r="AH177" t="s">
        <v>1099</v>
      </c>
      <c r="AI177" t="s">
        <v>1730</v>
      </c>
      <c r="BKN177">
        <v>818</v>
      </c>
      <c r="BKO177" t="s">
        <v>649</v>
      </c>
    </row>
    <row r="178" spans="7:35 1652:1653">
      <c r="G178" s="15" t="s">
        <v>197</v>
      </c>
      <c r="H178" s="76" t="s">
        <v>198</v>
      </c>
      <c r="J178" s="71"/>
      <c r="K178" s="71"/>
      <c r="L178" s="71"/>
      <c r="M178" s="15" t="s">
        <v>1043</v>
      </c>
      <c r="N178" s="15" t="s">
        <v>1546</v>
      </c>
      <c r="P178" s="74"/>
      <c r="Q178" s="74"/>
      <c r="R178" s="70"/>
      <c r="S178" s="17" t="s">
        <v>1733</v>
      </c>
      <c r="T178" s="17" t="s">
        <v>1774</v>
      </c>
      <c r="AB178" s="82">
        <v>1</v>
      </c>
      <c r="AC178" s="82" t="s">
        <v>2269</v>
      </c>
      <c r="AH178" t="s">
        <v>1101</v>
      </c>
      <c r="AI178" t="s">
        <v>1102</v>
      </c>
      <c r="BKN178">
        <v>814</v>
      </c>
      <c r="BKO178" t="s">
        <v>651</v>
      </c>
    </row>
    <row r="179" spans="7:35 1652:1653">
      <c r="G179" s="15" t="s">
        <v>217</v>
      </c>
      <c r="H179" s="76" t="s">
        <v>2362</v>
      </c>
      <c r="J179" s="71"/>
      <c r="K179" s="71"/>
      <c r="L179" s="71"/>
      <c r="M179" s="15" t="s">
        <v>863</v>
      </c>
      <c r="N179" s="15" t="s">
        <v>1573</v>
      </c>
      <c r="P179" s="74"/>
      <c r="Q179" s="74"/>
      <c r="R179" s="70"/>
      <c r="S179" s="17" t="s">
        <v>1806</v>
      </c>
      <c r="T179" s="17" t="s">
        <v>1775</v>
      </c>
      <c r="AB179" s="82">
        <v>1</v>
      </c>
      <c r="AC179" s="82" t="s">
        <v>1504</v>
      </c>
      <c r="AH179" t="s">
        <v>1106</v>
      </c>
      <c r="AI179" t="s">
        <v>1729</v>
      </c>
      <c r="BKN179">
        <v>820</v>
      </c>
      <c r="BKO179" t="s">
        <v>653</v>
      </c>
    </row>
    <row r="180" spans="7:35 1652:1653">
      <c r="G180" s="15" t="s">
        <v>96</v>
      </c>
      <c r="H180" s="76" t="s">
        <v>97</v>
      </c>
      <c r="J180" s="71"/>
      <c r="K180" s="71"/>
      <c r="L180" s="71"/>
      <c r="M180" s="15" t="s">
        <v>1044</v>
      </c>
      <c r="N180" s="15" t="s">
        <v>1547</v>
      </c>
      <c r="P180" s="74"/>
      <c r="Q180" s="74"/>
      <c r="R180" s="70"/>
      <c r="S180" s="17" t="s">
        <v>1787</v>
      </c>
      <c r="T180" s="17" t="s">
        <v>1776</v>
      </c>
      <c r="AB180" s="82">
        <v>1</v>
      </c>
      <c r="AC180" s="82" t="s">
        <v>749</v>
      </c>
      <c r="AH180" t="s">
        <v>1109</v>
      </c>
      <c r="AI180" t="s">
        <v>1110</v>
      </c>
      <c r="BKN180">
        <v>812</v>
      </c>
      <c r="BKO180" t="s">
        <v>33</v>
      </c>
    </row>
    <row r="181" spans="7:35 1652:1653">
      <c r="G181" s="15" t="s">
        <v>195</v>
      </c>
      <c r="H181" s="76" t="s">
        <v>196</v>
      </c>
      <c r="J181" s="71"/>
      <c r="K181" s="71"/>
      <c r="L181" s="71"/>
      <c r="M181" s="15" t="s">
        <v>864</v>
      </c>
      <c r="N181" s="15" t="s">
        <v>1649</v>
      </c>
      <c r="P181" s="74"/>
      <c r="Q181" s="74"/>
      <c r="R181" s="70"/>
      <c r="S181" s="17" t="s">
        <v>1117</v>
      </c>
      <c r="T181" s="17" t="s">
        <v>836</v>
      </c>
      <c r="AB181" s="82">
        <v>1</v>
      </c>
      <c r="AC181" s="82" t="s">
        <v>753</v>
      </c>
      <c r="AH181" t="s">
        <v>1113</v>
      </c>
      <c r="AI181" t="s">
        <v>1733</v>
      </c>
      <c r="BKN181">
        <v>830</v>
      </c>
      <c r="BKO181" t="s">
        <v>656</v>
      </c>
    </row>
    <row r="182" spans="7:35 1652:1653">
      <c r="G182" s="15" t="s">
        <v>201</v>
      </c>
      <c r="H182" s="76" t="s">
        <v>202</v>
      </c>
      <c r="J182" s="71"/>
      <c r="K182" s="71"/>
      <c r="L182" s="71"/>
      <c r="M182" s="15" t="s">
        <v>1045</v>
      </c>
      <c r="N182" s="15" t="s">
        <v>1548</v>
      </c>
      <c r="P182" s="74"/>
      <c r="Q182" s="74"/>
      <c r="R182" s="70"/>
      <c r="S182" s="17" t="s">
        <v>1117</v>
      </c>
      <c r="T182" s="17" t="s">
        <v>1756</v>
      </c>
      <c r="AB182" s="82">
        <v>1</v>
      </c>
      <c r="AC182" s="82" t="s">
        <v>761</v>
      </c>
      <c r="AH182" t="s">
        <v>1116</v>
      </c>
      <c r="AI182" t="s">
        <v>1117</v>
      </c>
      <c r="BKN182">
        <v>822</v>
      </c>
      <c r="BKO182" t="s">
        <v>658</v>
      </c>
    </row>
    <row r="183" spans="7:35 1652:1653">
      <c r="G183" s="15" t="s">
        <v>237</v>
      </c>
      <c r="H183" s="76" t="s">
        <v>238</v>
      </c>
      <c r="J183" s="71"/>
      <c r="K183" s="71"/>
      <c r="L183" s="71"/>
      <c r="M183" s="15" t="s">
        <v>891</v>
      </c>
      <c r="N183" s="15" t="s">
        <v>1300</v>
      </c>
      <c r="P183" s="74"/>
      <c r="Q183" s="74"/>
      <c r="R183" s="70"/>
      <c r="S183" s="17" t="s">
        <v>1117</v>
      </c>
      <c r="T183" s="17" t="s">
        <v>1090</v>
      </c>
      <c r="AB183" s="82">
        <v>1</v>
      </c>
      <c r="AC183" s="82" t="s">
        <v>719</v>
      </c>
      <c r="AH183" t="s">
        <v>1119</v>
      </c>
      <c r="AI183" t="s">
        <v>1120</v>
      </c>
      <c r="BKN183">
        <v>823</v>
      </c>
      <c r="BKO183" t="s">
        <v>660</v>
      </c>
    </row>
    <row r="184" spans="7:35 1652:1653">
      <c r="G184" s="15" t="s">
        <v>233</v>
      </c>
      <c r="H184" s="76" t="s">
        <v>234</v>
      </c>
      <c r="J184" s="71"/>
      <c r="K184" s="71"/>
      <c r="L184" s="71"/>
      <c r="M184" s="15" t="s">
        <v>1046</v>
      </c>
      <c r="N184" s="15" t="s">
        <v>1549</v>
      </c>
      <c r="P184" s="74"/>
      <c r="Q184" s="74"/>
      <c r="R184" s="70"/>
      <c r="S184" s="17" t="s">
        <v>1117</v>
      </c>
      <c r="T184" s="17" t="s">
        <v>1757</v>
      </c>
      <c r="AB184" s="82">
        <v>1</v>
      </c>
      <c r="AC184" s="82" t="s">
        <v>768</v>
      </c>
      <c r="AH184" t="s">
        <v>1129</v>
      </c>
      <c r="AI184" t="s">
        <v>1130</v>
      </c>
      <c r="BKN184">
        <v>832</v>
      </c>
      <c r="BKO184" t="s">
        <v>662</v>
      </c>
    </row>
    <row r="185" spans="7:35 1652:1653">
      <c r="G185" s="15" t="s">
        <v>239</v>
      </c>
      <c r="H185" s="76" t="s">
        <v>2347</v>
      </c>
      <c r="J185" s="71"/>
      <c r="K185" s="71"/>
      <c r="L185" s="71"/>
      <c r="M185" s="15" t="s">
        <v>922</v>
      </c>
      <c r="N185" s="15" t="s">
        <v>1387</v>
      </c>
      <c r="P185" s="74"/>
      <c r="Q185" s="74"/>
      <c r="R185" s="70"/>
      <c r="S185" s="17" t="s">
        <v>1117</v>
      </c>
      <c r="T185" s="17" t="s">
        <v>1117</v>
      </c>
      <c r="AB185" s="82">
        <v>1</v>
      </c>
      <c r="AC185" s="82" t="s">
        <v>757</v>
      </c>
      <c r="AH185" t="s">
        <v>1138</v>
      </c>
      <c r="AI185" t="s">
        <v>1139</v>
      </c>
      <c r="BKN185">
        <v>824</v>
      </c>
      <c r="BKO185" t="s">
        <v>664</v>
      </c>
    </row>
    <row r="186" spans="7:35 1652:1653">
      <c r="G186" s="15" t="s">
        <v>235</v>
      </c>
      <c r="H186" s="76" t="s">
        <v>236</v>
      </c>
      <c r="J186" s="71"/>
      <c r="K186" s="71"/>
      <c r="L186" s="71"/>
      <c r="M186" s="15" t="s">
        <v>923</v>
      </c>
      <c r="N186" s="15" t="s">
        <v>1574</v>
      </c>
      <c r="P186" s="74"/>
      <c r="Q186" s="74"/>
      <c r="R186" s="70"/>
      <c r="S186" s="17" t="s">
        <v>1117</v>
      </c>
      <c r="T186" s="17" t="s">
        <v>1777</v>
      </c>
      <c r="AB186" s="82">
        <v>1</v>
      </c>
      <c r="AC186" s="82" t="s">
        <v>1244</v>
      </c>
      <c r="AH186" t="s">
        <v>1140</v>
      </c>
      <c r="AI186" t="s">
        <v>1760</v>
      </c>
      <c r="BKN186">
        <v>825</v>
      </c>
      <c r="BKO186" t="s">
        <v>666</v>
      </c>
    </row>
    <row r="187" spans="7:35 1652:1653">
      <c r="G187" s="15" t="s">
        <v>170</v>
      </c>
      <c r="H187" s="76" t="s">
        <v>171</v>
      </c>
      <c r="J187" s="71"/>
      <c r="K187" s="71"/>
      <c r="L187" s="71"/>
      <c r="M187" s="15" t="s">
        <v>926</v>
      </c>
      <c r="N187" s="15" t="s">
        <v>1301</v>
      </c>
      <c r="P187" s="74"/>
      <c r="Q187" s="74"/>
      <c r="R187" s="70"/>
      <c r="S187" s="17" t="s">
        <v>1803</v>
      </c>
      <c r="T187" s="17" t="s">
        <v>1778</v>
      </c>
      <c r="AB187" s="82">
        <v>1</v>
      </c>
      <c r="AC187" s="82" t="s">
        <v>762</v>
      </c>
      <c r="AH187" t="s">
        <v>1142</v>
      </c>
      <c r="AI187" t="s">
        <v>1143</v>
      </c>
      <c r="BKN187">
        <v>185</v>
      </c>
      <c r="BKO187" t="s">
        <v>668</v>
      </c>
    </row>
    <row r="188" spans="7:35 1652:1653">
      <c r="G188" s="15" t="s">
        <v>190</v>
      </c>
      <c r="H188" s="76" t="s">
        <v>171</v>
      </c>
      <c r="J188" s="71"/>
      <c r="K188" s="71"/>
      <c r="L188" s="71"/>
      <c r="M188" s="15" t="s">
        <v>1047</v>
      </c>
      <c r="N188" s="15" t="s">
        <v>1550</v>
      </c>
      <c r="P188" s="74"/>
      <c r="Q188" s="74"/>
      <c r="R188" s="70"/>
      <c r="S188" s="17" t="s">
        <v>1803</v>
      </c>
      <c r="T188" s="17" t="s">
        <v>1120</v>
      </c>
      <c r="AB188" s="82">
        <v>1</v>
      </c>
      <c r="AC188" s="82" t="s">
        <v>1709</v>
      </c>
      <c r="AH188" t="s">
        <v>2099</v>
      </c>
      <c r="AI188" t="s">
        <v>1769</v>
      </c>
      <c r="BKN188">
        <v>194</v>
      </c>
      <c r="BKO188" t="s">
        <v>670</v>
      </c>
    </row>
    <row r="189" spans="7:35 1652:1653">
      <c r="G189" s="15" t="s">
        <v>211</v>
      </c>
      <c r="H189" s="76" t="s">
        <v>212</v>
      </c>
      <c r="J189" s="71"/>
      <c r="K189" s="71"/>
      <c r="L189" s="71"/>
      <c r="M189" s="15" t="s">
        <v>1048</v>
      </c>
      <c r="N189" s="15" t="s">
        <v>1551</v>
      </c>
      <c r="P189" s="74"/>
      <c r="Q189" s="74"/>
      <c r="R189" s="70"/>
      <c r="S189" s="17" t="s">
        <v>1803</v>
      </c>
      <c r="T189" s="17" t="s">
        <v>1779</v>
      </c>
      <c r="AB189" s="82">
        <v>1</v>
      </c>
      <c r="AC189" s="82" t="s">
        <v>1767</v>
      </c>
      <c r="AH189" t="s">
        <v>853</v>
      </c>
      <c r="AI189" t="s">
        <v>1776</v>
      </c>
      <c r="BKN189">
        <v>831</v>
      </c>
      <c r="BKO189" t="s">
        <v>672</v>
      </c>
    </row>
    <row r="190" spans="7:35 1652:1653">
      <c r="G190" s="15" t="s">
        <v>188</v>
      </c>
      <c r="H190" s="76" t="s">
        <v>2306</v>
      </c>
      <c r="J190" s="71"/>
      <c r="K190" s="71"/>
      <c r="L190" s="71"/>
      <c r="M190" s="15" t="s">
        <v>1049</v>
      </c>
      <c r="N190" s="15" t="s">
        <v>1552</v>
      </c>
      <c r="P190" s="74"/>
      <c r="Q190" s="74"/>
      <c r="R190" s="70"/>
      <c r="S190" s="17" t="s">
        <v>1055</v>
      </c>
      <c r="T190" s="17" t="s">
        <v>1031</v>
      </c>
      <c r="AB190" s="82">
        <v>1</v>
      </c>
      <c r="AC190" s="82" t="s">
        <v>1766</v>
      </c>
      <c r="AH190" t="s">
        <v>854</v>
      </c>
      <c r="AI190" t="s">
        <v>1786</v>
      </c>
      <c r="BKN190">
        <v>821</v>
      </c>
      <c r="BKO190" t="s">
        <v>674</v>
      </c>
    </row>
    <row r="191" spans="7:35 1652:1653">
      <c r="G191" s="15" t="s">
        <v>219</v>
      </c>
      <c r="H191" s="76" t="s">
        <v>2371</v>
      </c>
      <c r="J191" s="71"/>
      <c r="K191" s="71"/>
      <c r="L191" s="71"/>
      <c r="M191" s="15" t="s">
        <v>1050</v>
      </c>
      <c r="N191" s="15" t="s">
        <v>1553</v>
      </c>
      <c r="P191" s="74"/>
      <c r="Q191" s="74"/>
      <c r="R191" s="70"/>
      <c r="S191" s="17" t="s">
        <v>1055</v>
      </c>
      <c r="T191" s="17" t="s">
        <v>1055</v>
      </c>
      <c r="AB191" s="82">
        <v>1</v>
      </c>
      <c r="AC191" s="82" t="s">
        <v>851</v>
      </c>
      <c r="AH191" t="s">
        <v>855</v>
      </c>
      <c r="AI191" t="s">
        <v>1787</v>
      </c>
      <c r="BKN191">
        <v>828</v>
      </c>
      <c r="BKO191" t="s">
        <v>676</v>
      </c>
    </row>
    <row r="192" spans="7:35 1652:1653">
      <c r="G192" s="15" t="s">
        <v>251</v>
      </c>
      <c r="H192" s="76" t="s">
        <v>2320</v>
      </c>
      <c r="J192" s="71"/>
      <c r="K192" s="71"/>
      <c r="L192" s="71"/>
      <c r="M192" s="15" t="s">
        <v>1051</v>
      </c>
      <c r="N192" s="15" t="s">
        <v>1554</v>
      </c>
      <c r="P192" s="74"/>
      <c r="Q192" s="74"/>
      <c r="R192" s="70"/>
      <c r="S192" s="17" t="s">
        <v>1055</v>
      </c>
      <c r="T192" s="17" t="s">
        <v>1780</v>
      </c>
      <c r="AB192" s="82">
        <v>1</v>
      </c>
      <c r="AC192" s="82" t="s">
        <v>763</v>
      </c>
      <c r="AH192" t="s">
        <v>856</v>
      </c>
      <c r="AI192" t="s">
        <v>1770</v>
      </c>
      <c r="BKN192">
        <v>829</v>
      </c>
      <c r="BKO192" t="s">
        <v>678</v>
      </c>
    </row>
    <row r="193" spans="7:35 1652:1653">
      <c r="G193" s="15" t="s">
        <v>223</v>
      </c>
      <c r="H193" s="76" t="s">
        <v>2322</v>
      </c>
      <c r="J193" s="71"/>
      <c r="K193" s="71"/>
      <c r="L193" s="71"/>
      <c r="M193" s="15" t="s">
        <v>1052</v>
      </c>
      <c r="N193" s="15" t="s">
        <v>1555</v>
      </c>
      <c r="P193" s="74"/>
      <c r="Q193" s="74"/>
      <c r="R193" s="70"/>
      <c r="S193" s="17" t="s">
        <v>1807</v>
      </c>
      <c r="T193" s="17" t="s">
        <v>849</v>
      </c>
      <c r="AB193" s="82">
        <v>1</v>
      </c>
      <c r="AC193" s="82" t="s">
        <v>706</v>
      </c>
      <c r="AH193" t="s">
        <v>856</v>
      </c>
      <c r="AI193" t="s">
        <v>1772</v>
      </c>
      <c r="BKN193">
        <v>827</v>
      </c>
      <c r="BKO193" t="s">
        <v>680</v>
      </c>
    </row>
    <row r="194" spans="7:35 1652:1653">
      <c r="G194" s="15" t="s">
        <v>184</v>
      </c>
      <c r="H194" s="76" t="s">
        <v>2325</v>
      </c>
      <c r="J194" s="71"/>
      <c r="K194" s="71"/>
      <c r="L194" s="71"/>
      <c r="M194" s="15" t="s">
        <v>1053</v>
      </c>
      <c r="N194" s="15" t="s">
        <v>1556</v>
      </c>
      <c r="P194" s="74"/>
      <c r="Q194" s="74"/>
      <c r="R194" s="70"/>
      <c r="S194" s="17" t="s">
        <v>1807</v>
      </c>
      <c r="T194" s="17" t="s">
        <v>1034</v>
      </c>
      <c r="AB194" s="82">
        <v>1</v>
      </c>
      <c r="AC194" s="82" t="s">
        <v>1066</v>
      </c>
      <c r="AH194" t="s">
        <v>856</v>
      </c>
      <c r="AI194" t="s">
        <v>1773</v>
      </c>
      <c r="BKN194">
        <v>833</v>
      </c>
      <c r="BKO194" t="s">
        <v>682</v>
      </c>
    </row>
    <row r="195" spans="7:35 1652:1653">
      <c r="G195" s="15" t="s">
        <v>180</v>
      </c>
      <c r="H195" s="76" t="s">
        <v>2324</v>
      </c>
      <c r="J195" s="71"/>
      <c r="K195" s="71"/>
      <c r="L195" s="71"/>
      <c r="M195" s="15" t="s">
        <v>1055</v>
      </c>
      <c r="N195" s="15" t="s">
        <v>1292</v>
      </c>
      <c r="P195" s="74"/>
      <c r="Q195" s="74"/>
      <c r="R195" s="70"/>
      <c r="S195" s="17" t="s">
        <v>1807</v>
      </c>
      <c r="T195" s="17" t="s">
        <v>1096</v>
      </c>
      <c r="AB195" s="82">
        <v>1</v>
      </c>
      <c r="AC195" s="82" t="s">
        <v>1117</v>
      </c>
      <c r="AH195" t="s">
        <v>856</v>
      </c>
      <c r="AI195" t="s">
        <v>1774</v>
      </c>
      <c r="BKN195">
        <v>834</v>
      </c>
      <c r="BKO195" t="s">
        <v>684</v>
      </c>
    </row>
    <row r="196" spans="7:35 1652:1653">
      <c r="G196" s="15" t="s">
        <v>182</v>
      </c>
      <c r="H196" s="76" t="s">
        <v>2326</v>
      </c>
      <c r="J196" s="71"/>
      <c r="K196" s="71"/>
      <c r="L196" s="71"/>
      <c r="M196" s="15" t="s">
        <v>706</v>
      </c>
      <c r="N196" s="15" t="s">
        <v>1243</v>
      </c>
      <c r="P196" s="74"/>
      <c r="Q196" s="74"/>
      <c r="R196" s="70"/>
      <c r="S196" s="17" t="s">
        <v>1807</v>
      </c>
      <c r="T196" s="17" t="s">
        <v>1781</v>
      </c>
      <c r="AB196" s="82">
        <v>1</v>
      </c>
      <c r="AC196" s="82" t="s">
        <v>1118</v>
      </c>
      <c r="AH196" t="s">
        <v>856</v>
      </c>
      <c r="AI196" t="s">
        <v>1775</v>
      </c>
      <c r="BKN196">
        <v>836</v>
      </c>
      <c r="BKO196" t="s">
        <v>686</v>
      </c>
    </row>
    <row r="197" spans="7:35 1652:1653">
      <c r="G197" s="15" t="s">
        <v>215</v>
      </c>
      <c r="H197" s="76" t="s">
        <v>216</v>
      </c>
      <c r="J197" s="71"/>
      <c r="K197" s="71"/>
      <c r="L197" s="71"/>
      <c r="M197" s="15" t="s">
        <v>1056</v>
      </c>
      <c r="N197" s="15" t="s">
        <v>1561</v>
      </c>
      <c r="P197" s="74"/>
      <c r="Q197" s="74"/>
      <c r="R197" s="70"/>
      <c r="S197" s="17" t="s">
        <v>1782</v>
      </c>
      <c r="T197" s="17" t="s">
        <v>1782</v>
      </c>
      <c r="AB197" s="82">
        <v>1</v>
      </c>
      <c r="AC197" s="82" t="s">
        <v>985</v>
      </c>
      <c r="AH197" t="s">
        <v>856</v>
      </c>
      <c r="AI197" t="s">
        <v>1776</v>
      </c>
      <c r="BKN197">
        <v>839</v>
      </c>
      <c r="BKO197" t="s">
        <v>688</v>
      </c>
    </row>
    <row r="198" spans="7:35 1652:1653">
      <c r="G198" s="15" t="s">
        <v>375</v>
      </c>
      <c r="H198" s="76" t="s">
        <v>376</v>
      </c>
      <c r="J198" s="71"/>
      <c r="K198" s="71"/>
      <c r="L198" s="71"/>
      <c r="M198" s="15" t="s">
        <v>1057</v>
      </c>
      <c r="N198" s="15" t="s">
        <v>1562</v>
      </c>
      <c r="P198" s="74"/>
      <c r="Q198" s="74"/>
      <c r="R198" s="70"/>
      <c r="S198" s="17" t="s">
        <v>1782</v>
      </c>
      <c r="T198" s="17" t="s">
        <v>1065</v>
      </c>
      <c r="AB198" s="17"/>
      <c r="AC198" s="17"/>
      <c r="AH198" t="s">
        <v>856</v>
      </c>
      <c r="AI198" t="s">
        <v>1777</v>
      </c>
      <c r="BKN198">
        <v>840</v>
      </c>
      <c r="BKO198" t="s">
        <v>690</v>
      </c>
    </row>
    <row r="199" spans="7:35 1652:1653">
      <c r="G199" s="15" t="s">
        <v>381</v>
      </c>
      <c r="H199" s="76" t="s">
        <v>382</v>
      </c>
      <c r="J199" s="71"/>
      <c r="K199" s="71"/>
      <c r="L199" s="71"/>
      <c r="M199" s="15" t="s">
        <v>1058</v>
      </c>
      <c r="N199" s="15" t="s">
        <v>1293</v>
      </c>
      <c r="P199" s="74"/>
      <c r="Q199" s="74"/>
      <c r="R199" s="70"/>
      <c r="S199" s="17" t="s">
        <v>1782</v>
      </c>
      <c r="T199" s="17" t="s">
        <v>1783</v>
      </c>
      <c r="AB199" s="17"/>
      <c r="AC199" s="17"/>
      <c r="AH199" t="s">
        <v>856</v>
      </c>
      <c r="AI199" t="s">
        <v>1779</v>
      </c>
      <c r="BKN199">
        <v>841</v>
      </c>
      <c r="BKO199" t="s">
        <v>692</v>
      </c>
    </row>
    <row r="200" spans="7:35 1652:1653">
      <c r="G200" s="15" t="s">
        <v>373</v>
      </c>
      <c r="H200" s="76" t="s">
        <v>2327</v>
      </c>
      <c r="J200" s="71"/>
      <c r="K200" s="71"/>
      <c r="L200" s="71"/>
      <c r="M200" s="15" t="s">
        <v>1059</v>
      </c>
      <c r="N200" s="15" t="s">
        <v>1351</v>
      </c>
      <c r="P200" s="74"/>
      <c r="Q200" s="74"/>
      <c r="R200" s="70"/>
      <c r="S200" s="17" t="s">
        <v>1808</v>
      </c>
      <c r="T200" s="17" t="s">
        <v>1784</v>
      </c>
      <c r="AB200" s="17"/>
      <c r="AC200" s="17"/>
      <c r="AH200" t="s">
        <v>856</v>
      </c>
      <c r="AI200" t="s">
        <v>1780</v>
      </c>
      <c r="BKN200">
        <v>842</v>
      </c>
      <c r="BKO200" t="s">
        <v>694</v>
      </c>
    </row>
    <row r="201" spans="7:35 1652:1653">
      <c r="G201" s="15" t="s">
        <v>191</v>
      </c>
      <c r="H201" s="76" t="s">
        <v>192</v>
      </c>
      <c r="J201" s="71"/>
      <c r="K201" s="71"/>
      <c r="L201" s="71"/>
      <c r="M201" s="15" t="s">
        <v>1061</v>
      </c>
      <c r="N201" s="15" t="s">
        <v>1378</v>
      </c>
      <c r="P201" s="74"/>
      <c r="Q201" s="74"/>
      <c r="R201" s="70"/>
      <c r="S201" s="17" t="s">
        <v>1787</v>
      </c>
      <c r="T201" s="17" t="s">
        <v>1776</v>
      </c>
      <c r="AB201" s="17"/>
      <c r="AC201" s="17"/>
      <c r="AH201" t="s">
        <v>856</v>
      </c>
      <c r="AI201" t="s">
        <v>1781</v>
      </c>
      <c r="BKN201">
        <v>843</v>
      </c>
      <c r="BKO201" t="s">
        <v>696</v>
      </c>
    </row>
    <row r="202" spans="7:35 1652:1653">
      <c r="G202" s="15" t="s">
        <v>229</v>
      </c>
      <c r="H202" s="76" t="s">
        <v>2328</v>
      </c>
      <c r="J202" s="71"/>
      <c r="K202" s="71"/>
      <c r="L202" s="71"/>
      <c r="M202" s="15" t="s">
        <v>929</v>
      </c>
      <c r="N202" s="15" t="s">
        <v>1650</v>
      </c>
      <c r="P202" s="74"/>
      <c r="Q202" s="74"/>
      <c r="R202" s="70"/>
      <c r="S202" s="17" t="s">
        <v>1786</v>
      </c>
      <c r="T202" s="17" t="s">
        <v>1776</v>
      </c>
      <c r="AB202" s="17"/>
      <c r="AC202" s="17"/>
      <c r="AH202" t="s">
        <v>856</v>
      </c>
      <c r="AI202" t="s">
        <v>1783</v>
      </c>
      <c r="BKN202">
        <v>837</v>
      </c>
      <c r="BKO202" t="s">
        <v>698</v>
      </c>
    </row>
    <row r="203" spans="7:35 1652:1653">
      <c r="G203" s="15" t="s">
        <v>227</v>
      </c>
      <c r="H203" s="76" t="s">
        <v>2316</v>
      </c>
      <c r="J203" s="71"/>
      <c r="K203" s="71"/>
      <c r="L203" s="71"/>
      <c r="M203" s="15" t="s">
        <v>1062</v>
      </c>
      <c r="N203" s="15" t="s">
        <v>1563</v>
      </c>
      <c r="P203" s="74"/>
      <c r="Q203" s="74"/>
      <c r="R203" s="70"/>
      <c r="S203" s="17" t="s">
        <v>1786</v>
      </c>
      <c r="T203" s="17" t="s">
        <v>1786</v>
      </c>
      <c r="AB203" s="17"/>
      <c r="AC203" s="17"/>
      <c r="AH203" t="s">
        <v>856</v>
      </c>
      <c r="AI203" t="s">
        <v>1784</v>
      </c>
      <c r="BKN203">
        <v>838</v>
      </c>
      <c r="BKO203" t="s">
        <v>700</v>
      </c>
    </row>
    <row r="204" spans="7:35 1652:1653">
      <c r="G204" s="15" t="s">
        <v>162</v>
      </c>
      <c r="H204" s="76" t="s">
        <v>163</v>
      </c>
      <c r="J204" s="71"/>
      <c r="K204" s="71"/>
      <c r="L204" s="71"/>
      <c r="M204" s="15" t="s">
        <v>1063</v>
      </c>
      <c r="N204" s="15" t="s">
        <v>1564</v>
      </c>
      <c r="P204" s="74"/>
      <c r="Q204" s="74"/>
      <c r="R204" s="70"/>
      <c r="S204" s="17" t="s">
        <v>1786</v>
      </c>
      <c r="T204" s="17" t="s">
        <v>1787</v>
      </c>
      <c r="AB204" s="17"/>
      <c r="AC204" s="17"/>
      <c r="AH204" t="s">
        <v>856</v>
      </c>
      <c r="AI204" t="s">
        <v>1776</v>
      </c>
      <c r="BKN204">
        <v>835</v>
      </c>
      <c r="BKO204" t="s">
        <v>702</v>
      </c>
    </row>
    <row r="205" spans="7:35 1652:1653">
      <c r="G205" s="15" t="s">
        <v>241</v>
      </c>
      <c r="H205" s="76" t="s">
        <v>242</v>
      </c>
      <c r="J205" s="71"/>
      <c r="K205" s="71"/>
      <c r="L205" s="71"/>
      <c r="M205" s="15" t="s">
        <v>935</v>
      </c>
      <c r="N205" s="15" t="s">
        <v>1575</v>
      </c>
      <c r="P205" s="74"/>
      <c r="Q205" s="74"/>
      <c r="R205" s="70"/>
      <c r="S205" s="17" t="s">
        <v>1789</v>
      </c>
      <c r="T205" s="17" t="s">
        <v>1788</v>
      </c>
      <c r="AB205" s="17"/>
      <c r="AC205" s="17"/>
      <c r="AH205" t="s">
        <v>856</v>
      </c>
      <c r="AI205" t="s">
        <v>1788</v>
      </c>
      <c r="BKN205">
        <v>547</v>
      </c>
      <c r="BKO205" t="s">
        <v>39</v>
      </c>
    </row>
    <row r="206" spans="7:35 1652:1653">
      <c r="G206" s="15" t="s">
        <v>532</v>
      </c>
      <c r="H206" s="76" t="s">
        <v>533</v>
      </c>
      <c r="J206" s="71"/>
      <c r="K206" s="71"/>
      <c r="L206" s="71"/>
      <c r="M206" s="15" t="s">
        <v>1065</v>
      </c>
      <c r="N206" s="15" t="s">
        <v>1379</v>
      </c>
      <c r="P206" s="74"/>
      <c r="Q206" s="74"/>
      <c r="R206" s="70"/>
      <c r="S206" s="17" t="s">
        <v>1789</v>
      </c>
      <c r="T206" s="17" t="s">
        <v>1789</v>
      </c>
      <c r="AB206" s="17"/>
      <c r="AC206" s="17"/>
      <c r="AH206" t="s">
        <v>856</v>
      </c>
      <c r="AI206" t="s">
        <v>1789</v>
      </c>
      <c r="BKN206">
        <v>559</v>
      </c>
      <c r="BKO206" t="s">
        <v>41</v>
      </c>
    </row>
    <row r="207" spans="7:35 1652:1653">
      <c r="G207" s="15" t="s">
        <v>225</v>
      </c>
      <c r="H207" s="76" t="s">
        <v>2307</v>
      </c>
      <c r="J207" s="71"/>
      <c r="K207" s="71"/>
      <c r="L207" s="71"/>
      <c r="M207" s="15" t="s">
        <v>1066</v>
      </c>
      <c r="N207" s="15" t="s">
        <v>595</v>
      </c>
      <c r="P207" s="74"/>
      <c r="Q207" s="74"/>
      <c r="R207" s="70"/>
      <c r="AB207" s="17"/>
      <c r="AC207" s="17"/>
      <c r="BKN207">
        <v>143</v>
      </c>
      <c r="BKO207" t="s">
        <v>51</v>
      </c>
    </row>
    <row r="208" spans="7:35 1652:1653">
      <c r="G208" s="15" t="s">
        <v>534</v>
      </c>
      <c r="H208" s="76" t="s">
        <v>2305</v>
      </c>
      <c r="J208" s="71"/>
      <c r="K208" s="71"/>
      <c r="L208" s="71"/>
      <c r="M208" s="15" t="s">
        <v>1067</v>
      </c>
      <c r="N208" s="15" t="s">
        <v>1422</v>
      </c>
      <c r="P208" s="74"/>
      <c r="Q208" s="74"/>
      <c r="R208" s="70"/>
      <c r="AB208" s="17"/>
      <c r="AC208" s="17"/>
      <c r="BKN208">
        <v>219</v>
      </c>
      <c r="BKO208" t="s">
        <v>53</v>
      </c>
    </row>
    <row r="209" spans="7:29 1652:1653">
      <c r="G209" s="15" t="s">
        <v>203</v>
      </c>
      <c r="H209" s="76" t="s">
        <v>2407</v>
      </c>
      <c r="J209" s="71"/>
      <c r="K209" s="71"/>
      <c r="L209" s="71"/>
      <c r="M209" s="15" t="s">
        <v>1068</v>
      </c>
      <c r="N209" s="15" t="s">
        <v>1460</v>
      </c>
      <c r="P209" s="74"/>
      <c r="Q209" s="74"/>
      <c r="R209" s="70"/>
      <c r="AB209" s="17"/>
      <c r="AC209" s="17"/>
      <c r="BKN209">
        <v>227</v>
      </c>
      <c r="BKO209" t="s">
        <v>55</v>
      </c>
    </row>
    <row r="210" spans="7:29 1652:1653">
      <c r="G210" s="15" t="s">
        <v>174</v>
      </c>
      <c r="H210" s="76" t="s">
        <v>2393</v>
      </c>
      <c r="J210" s="71"/>
      <c r="K210" s="71"/>
      <c r="L210" s="71"/>
      <c r="M210" s="15" t="s">
        <v>1069</v>
      </c>
      <c r="N210" s="15" t="s">
        <v>1461</v>
      </c>
      <c r="P210" s="74"/>
      <c r="Q210" s="74"/>
      <c r="R210" s="70"/>
      <c r="AB210" s="17"/>
      <c r="AC210" s="17"/>
      <c r="BKN210">
        <v>548</v>
      </c>
      <c r="BKO210" t="s">
        <v>57</v>
      </c>
    </row>
    <row r="211" spans="7:29 1652:1653">
      <c r="G211" s="15" t="s">
        <v>243</v>
      </c>
      <c r="H211" s="76" t="s">
        <v>2330</v>
      </c>
      <c r="J211" s="71"/>
      <c r="K211" s="71"/>
      <c r="L211" s="71"/>
      <c r="M211" s="15" t="s">
        <v>1071</v>
      </c>
      <c r="N211" s="15" t="s">
        <v>1613</v>
      </c>
      <c r="P211" s="74"/>
      <c r="Q211" s="74"/>
      <c r="R211" s="70"/>
      <c r="AB211" s="17"/>
      <c r="AC211" s="17"/>
      <c r="BKN211">
        <v>206</v>
      </c>
      <c r="BKO211" t="s">
        <v>59</v>
      </c>
    </row>
    <row r="212" spans="7:29 1652:1653">
      <c r="G212" s="15" t="s">
        <v>166</v>
      </c>
      <c r="H212" s="76" t="s">
        <v>2390</v>
      </c>
      <c r="J212" s="71"/>
      <c r="K212" s="71"/>
      <c r="L212" s="71"/>
      <c r="M212" s="15" t="s">
        <v>1072</v>
      </c>
      <c r="N212" s="15" t="s">
        <v>1462</v>
      </c>
      <c r="P212" s="74"/>
      <c r="Q212" s="74"/>
      <c r="R212" s="70"/>
      <c r="AB212" s="17"/>
      <c r="AC212" s="17"/>
      <c r="BKN212">
        <v>553</v>
      </c>
      <c r="BKO212" t="s">
        <v>61</v>
      </c>
    </row>
    <row r="213" spans="7:29 1652:1653">
      <c r="G213" s="15" t="s">
        <v>504</v>
      </c>
      <c r="H213" s="76" t="s">
        <v>2462</v>
      </c>
      <c r="J213" s="71"/>
      <c r="K213" s="71"/>
      <c r="L213" s="71"/>
      <c r="M213" s="15" t="s">
        <v>1073</v>
      </c>
      <c r="N213" s="15" t="s">
        <v>1423</v>
      </c>
      <c r="P213" s="74"/>
      <c r="Q213" s="74"/>
      <c r="R213" s="70"/>
      <c r="AB213" s="17"/>
      <c r="AC213" s="17"/>
      <c r="BKN213">
        <v>172</v>
      </c>
      <c r="BKO213" t="s">
        <v>67</v>
      </c>
    </row>
    <row r="214" spans="7:29 1652:1653">
      <c r="G214" s="15" t="s">
        <v>490</v>
      </c>
      <c r="H214" s="76" t="s">
        <v>2344</v>
      </c>
      <c r="J214" s="71"/>
      <c r="K214" s="71"/>
      <c r="L214" s="71"/>
      <c r="M214" s="15" t="s">
        <v>1075</v>
      </c>
      <c r="N214" s="15" t="s">
        <v>1424</v>
      </c>
      <c r="P214" s="74"/>
      <c r="Q214" s="74"/>
      <c r="R214" s="70"/>
      <c r="AB214" s="17"/>
      <c r="AC214" s="17"/>
      <c r="BKN214">
        <v>196</v>
      </c>
      <c r="BKO214" t="s">
        <v>69</v>
      </c>
    </row>
    <row r="215" spans="7:29 1652:1653">
      <c r="G215" s="15" t="s">
        <v>221</v>
      </c>
      <c r="H215" s="76" t="s">
        <v>222</v>
      </c>
      <c r="J215" s="71"/>
      <c r="K215" s="71"/>
      <c r="L215" s="71"/>
      <c r="M215" s="15" t="s">
        <v>1076</v>
      </c>
      <c r="N215" s="15" t="s">
        <v>1294</v>
      </c>
      <c r="P215" s="74"/>
      <c r="Q215" s="74"/>
      <c r="R215" s="70"/>
      <c r="AB215" s="17"/>
      <c r="AC215" s="17"/>
      <c r="BKN215">
        <v>554</v>
      </c>
      <c r="BKO215" t="s">
        <v>73</v>
      </c>
    </row>
    <row r="216" spans="7:29 1652:1653">
      <c r="G216" s="15" t="s">
        <v>178</v>
      </c>
      <c r="H216" s="76" t="s">
        <v>179</v>
      </c>
      <c r="J216" s="71"/>
      <c r="K216" s="71"/>
      <c r="L216" s="71"/>
      <c r="M216" s="15" t="s">
        <v>1077</v>
      </c>
      <c r="N216" s="15" t="s">
        <v>1380</v>
      </c>
      <c r="P216" s="74"/>
      <c r="Q216" s="74"/>
      <c r="R216" s="70"/>
      <c r="AB216" s="17"/>
      <c r="AC216" s="17"/>
      <c r="BKN216">
        <v>205</v>
      </c>
      <c r="BKO216" t="s">
        <v>75</v>
      </c>
    </row>
    <row r="217" spans="7:29 1652:1653">
      <c r="G217" s="15" t="s">
        <v>506</v>
      </c>
      <c r="H217" s="76" t="s">
        <v>2399</v>
      </c>
      <c r="J217" s="71"/>
      <c r="K217" s="71"/>
      <c r="L217" s="71"/>
      <c r="M217" s="15" t="s">
        <v>1078</v>
      </c>
      <c r="N217" s="15" t="s">
        <v>1565</v>
      </c>
      <c r="P217" s="74"/>
      <c r="Q217" s="74"/>
      <c r="R217" s="70"/>
      <c r="AB217" s="17"/>
      <c r="AC217" s="17"/>
      <c r="BKN217">
        <v>221</v>
      </c>
      <c r="BKO217" t="s">
        <v>77</v>
      </c>
    </row>
    <row r="218" spans="7:29 1652:1653">
      <c r="G218" s="15" t="s">
        <v>193</v>
      </c>
      <c r="H218" s="76" t="s">
        <v>194</v>
      </c>
      <c r="J218" s="71"/>
      <c r="K218" s="71"/>
      <c r="L218" s="71"/>
      <c r="M218" s="15" t="s">
        <v>1079</v>
      </c>
      <c r="N218" s="15" t="s">
        <v>1381</v>
      </c>
      <c r="P218" s="74"/>
      <c r="Q218" s="74"/>
      <c r="R218" s="70"/>
      <c r="AB218" s="17"/>
      <c r="AC218" s="17"/>
      <c r="BKN218">
        <v>224</v>
      </c>
      <c r="BKO218" t="s">
        <v>83</v>
      </c>
    </row>
    <row r="219" spans="7:29 1652:1653">
      <c r="G219" s="15" t="s">
        <v>253</v>
      </c>
      <c r="H219" s="76" t="s">
        <v>254</v>
      </c>
      <c r="J219" s="71"/>
      <c r="K219" s="71"/>
      <c r="L219" s="71"/>
      <c r="M219" s="15" t="s">
        <v>1080</v>
      </c>
      <c r="N219" s="15" t="s">
        <v>1566</v>
      </c>
      <c r="P219" s="74"/>
      <c r="Q219" s="74"/>
      <c r="R219" s="70"/>
      <c r="AB219" s="17"/>
      <c r="AC219" s="17"/>
      <c r="BKN219">
        <v>545</v>
      </c>
      <c r="BKO219" t="s">
        <v>93</v>
      </c>
    </row>
    <row r="220" spans="7:29 1652:1653">
      <c r="G220" s="15" t="s">
        <v>610</v>
      </c>
      <c r="H220" s="76" t="s">
        <v>611</v>
      </c>
      <c r="J220" s="71"/>
      <c r="K220" s="71"/>
      <c r="L220" s="71"/>
      <c r="M220" s="15" t="s">
        <v>936</v>
      </c>
      <c r="N220" s="15" t="s">
        <v>1388</v>
      </c>
      <c r="P220" s="74"/>
      <c r="Q220" s="74"/>
      <c r="R220" s="70"/>
      <c r="AB220" s="17"/>
      <c r="AC220" s="17"/>
      <c r="BKN220">
        <v>240</v>
      </c>
      <c r="BKO220" t="s">
        <v>95</v>
      </c>
    </row>
    <row r="221" spans="7:29 1652:1653">
      <c r="G221" s="15" t="s">
        <v>265</v>
      </c>
      <c r="H221" s="76" t="s">
        <v>266</v>
      </c>
      <c r="J221" s="71"/>
      <c r="K221" s="71"/>
      <c r="L221" s="71"/>
      <c r="M221" s="15" t="s">
        <v>1081</v>
      </c>
      <c r="N221" s="15" t="s">
        <v>1425</v>
      </c>
      <c r="P221" s="74"/>
      <c r="Q221" s="74"/>
      <c r="R221" s="70"/>
      <c r="AB221" s="17"/>
      <c r="AC221" s="17"/>
      <c r="BKN221">
        <v>182</v>
      </c>
      <c r="BKO221" t="s">
        <v>105</v>
      </c>
    </row>
    <row r="222" spans="7:29 1652:1653">
      <c r="G222" s="15" t="s">
        <v>267</v>
      </c>
      <c r="H222" s="76" t="s">
        <v>268</v>
      </c>
      <c r="J222" s="71"/>
      <c r="K222" s="71"/>
      <c r="L222" s="71"/>
      <c r="M222" s="15" t="s">
        <v>1082</v>
      </c>
      <c r="N222" s="15" t="s">
        <v>1567</v>
      </c>
      <c r="P222" s="74"/>
      <c r="Q222" s="74"/>
      <c r="R222" s="70"/>
      <c r="AB222" s="17"/>
      <c r="AC222" s="17"/>
      <c r="BKN222">
        <v>147</v>
      </c>
      <c r="BKO222" t="s">
        <v>113</v>
      </c>
    </row>
    <row r="223" spans="7:29 1652:1653">
      <c r="G223" s="15" t="s">
        <v>540</v>
      </c>
      <c r="H223" s="76" t="s">
        <v>2408</v>
      </c>
      <c r="J223" s="71"/>
      <c r="K223" s="71"/>
      <c r="L223" s="71"/>
      <c r="M223" s="15" t="s">
        <v>1083</v>
      </c>
      <c r="N223" s="15" t="s">
        <v>1426</v>
      </c>
      <c r="P223" s="74"/>
      <c r="Q223" s="74"/>
      <c r="R223" s="70"/>
      <c r="AB223" s="17"/>
      <c r="AC223" s="17"/>
      <c r="BKN223">
        <v>132</v>
      </c>
      <c r="BKO223" t="s">
        <v>115</v>
      </c>
    </row>
    <row r="224" spans="7:29 1652:1653">
      <c r="G224" s="15" t="s">
        <v>269</v>
      </c>
      <c r="H224" s="76" t="s">
        <v>2382</v>
      </c>
      <c r="J224" s="71"/>
      <c r="K224" s="71"/>
      <c r="L224" s="71"/>
      <c r="M224" s="15" t="s">
        <v>1084</v>
      </c>
      <c r="N224" s="15" t="s">
        <v>1427</v>
      </c>
      <c r="P224" s="74"/>
      <c r="Q224" s="74"/>
      <c r="R224" s="70"/>
      <c r="AB224" s="17"/>
      <c r="AC224" s="17"/>
      <c r="BKN224">
        <v>204</v>
      </c>
      <c r="BKO224" t="s">
        <v>117</v>
      </c>
    </row>
    <row r="225" spans="7:29 1652:1653">
      <c r="G225" s="15" t="s">
        <v>451</v>
      </c>
      <c r="H225" s="76" t="s">
        <v>2400</v>
      </c>
      <c r="J225" s="71"/>
      <c r="K225" s="71"/>
      <c r="L225" s="71"/>
      <c r="M225" s="15" t="s">
        <v>1085</v>
      </c>
      <c r="N225" s="15" t="s">
        <v>1643</v>
      </c>
      <c r="P225" s="74"/>
      <c r="Q225" s="74"/>
      <c r="R225" s="70"/>
      <c r="AB225" s="17"/>
      <c r="AC225" s="17"/>
      <c r="BKN225">
        <v>218</v>
      </c>
      <c r="BKO225" t="s">
        <v>119</v>
      </c>
    </row>
    <row r="226" spans="7:29 1652:1653">
      <c r="G226" s="15" t="s">
        <v>281</v>
      </c>
      <c r="H226" s="76" t="s">
        <v>282</v>
      </c>
      <c r="J226" s="71"/>
      <c r="K226" s="71"/>
      <c r="L226" s="71"/>
      <c r="M226" s="15" t="s">
        <v>1086</v>
      </c>
      <c r="N226" s="15" t="s">
        <v>1644</v>
      </c>
      <c r="P226" s="74"/>
      <c r="Q226" s="74"/>
      <c r="R226" s="70"/>
      <c r="AB226" s="17"/>
      <c r="AC226" s="17"/>
      <c r="BKN226">
        <v>212</v>
      </c>
      <c r="BKO226" t="s">
        <v>121</v>
      </c>
    </row>
    <row r="227" spans="7:29 1652:1653">
      <c r="G227" s="15" t="s">
        <v>277</v>
      </c>
      <c r="H227" s="76" t="s">
        <v>278</v>
      </c>
      <c r="J227" s="71"/>
      <c r="K227" s="71"/>
      <c r="L227" s="71"/>
      <c r="M227" s="15" t="s">
        <v>1087</v>
      </c>
      <c r="N227" s="15" t="s">
        <v>1568</v>
      </c>
      <c r="P227" s="74"/>
      <c r="Q227" s="74"/>
      <c r="R227" s="70"/>
      <c r="AB227" s="17"/>
      <c r="AC227" s="17"/>
      <c r="BKN227">
        <v>181</v>
      </c>
      <c r="BKO227" t="s">
        <v>123</v>
      </c>
    </row>
    <row r="228" spans="7:29 1652:1653">
      <c r="G228" s="15" t="s">
        <v>279</v>
      </c>
      <c r="H228" s="76" t="s">
        <v>2370</v>
      </c>
      <c r="J228" s="71"/>
      <c r="K228" s="71"/>
      <c r="L228" s="71"/>
      <c r="M228" s="15" t="s">
        <v>1088</v>
      </c>
      <c r="N228" s="15" t="s">
        <v>1569</v>
      </c>
      <c r="P228" s="74"/>
      <c r="Q228" s="74"/>
      <c r="R228" s="70"/>
      <c r="AB228" s="17"/>
      <c r="AC228" s="17"/>
      <c r="BKN228">
        <v>202</v>
      </c>
      <c r="BKO228" t="s">
        <v>125</v>
      </c>
    </row>
    <row r="229" spans="7:29 1652:1653">
      <c r="G229" s="15" t="s">
        <v>283</v>
      </c>
      <c r="H229" s="76" t="s">
        <v>284</v>
      </c>
      <c r="J229" s="71"/>
      <c r="K229" s="71"/>
      <c r="L229" s="71"/>
      <c r="M229" s="15" t="s">
        <v>1090</v>
      </c>
      <c r="N229" s="15" t="s">
        <v>1570</v>
      </c>
      <c r="P229" s="74"/>
      <c r="Q229" s="74"/>
      <c r="R229" s="70"/>
      <c r="AB229" s="17"/>
      <c r="AC229" s="17"/>
      <c r="BKN229">
        <v>195</v>
      </c>
      <c r="BKO229" t="s">
        <v>127</v>
      </c>
    </row>
    <row r="230" spans="7:29 1652:1653">
      <c r="G230" s="15" t="s">
        <v>62</v>
      </c>
      <c r="H230" s="76" t="s">
        <v>63</v>
      </c>
      <c r="J230" s="71"/>
      <c r="K230" s="71"/>
      <c r="L230" s="71"/>
      <c r="M230" s="15" t="s">
        <v>1092</v>
      </c>
      <c r="N230" s="15" t="s">
        <v>1614</v>
      </c>
      <c r="P230" s="74"/>
      <c r="Q230" s="74"/>
      <c r="R230" s="70"/>
      <c r="AB230" s="17"/>
      <c r="AC230" s="17"/>
      <c r="BKN230">
        <v>122</v>
      </c>
      <c r="BKO230" t="s">
        <v>129</v>
      </c>
    </row>
    <row r="231" spans="7:29 1652:1653">
      <c r="G231" s="15" t="s">
        <v>455</v>
      </c>
      <c r="H231" s="76" t="s">
        <v>290</v>
      </c>
      <c r="J231" s="71"/>
      <c r="K231" s="71"/>
      <c r="L231" s="71"/>
      <c r="M231" s="15" t="s">
        <v>1093</v>
      </c>
      <c r="N231" s="15" t="s">
        <v>1352</v>
      </c>
      <c r="P231" s="74"/>
      <c r="Q231" s="74"/>
      <c r="R231" s="70"/>
      <c r="AB231" s="17"/>
      <c r="AC231" s="17"/>
      <c r="BKN231">
        <v>154</v>
      </c>
      <c r="BKO231" t="s">
        <v>131</v>
      </c>
    </row>
    <row r="232" spans="7:29 1652:1653">
      <c r="G232" s="15" t="s">
        <v>492</v>
      </c>
      <c r="H232" s="76" t="s">
        <v>493</v>
      </c>
      <c r="J232" s="71"/>
      <c r="K232" s="71"/>
      <c r="L232" s="71"/>
      <c r="M232" s="15" t="s">
        <v>1094</v>
      </c>
      <c r="N232" s="15" t="s">
        <v>1463</v>
      </c>
      <c r="P232" s="74"/>
      <c r="Q232" s="74"/>
      <c r="R232" s="70"/>
      <c r="AB232" s="17"/>
      <c r="AC232" s="17"/>
      <c r="BKN232">
        <v>211</v>
      </c>
      <c r="BKO232" t="s">
        <v>133</v>
      </c>
    </row>
    <row r="233" spans="7:29 1652:1653">
      <c r="G233" s="15" t="s">
        <v>496</v>
      </c>
      <c r="H233" s="76" t="s">
        <v>497</v>
      </c>
      <c r="J233" s="71"/>
      <c r="K233" s="71"/>
      <c r="L233" s="71"/>
      <c r="M233" s="15" t="s">
        <v>1096</v>
      </c>
      <c r="N233" s="15" t="s">
        <v>1428</v>
      </c>
      <c r="P233" s="74"/>
      <c r="Q233" s="74"/>
      <c r="R233" s="70"/>
      <c r="AB233" s="17"/>
      <c r="AC233" s="17"/>
      <c r="BKN233">
        <v>144</v>
      </c>
      <c r="BKO233" t="s">
        <v>135</v>
      </c>
    </row>
    <row r="234" spans="7:29 1652:1653">
      <c r="G234" s="15" t="s">
        <v>449</v>
      </c>
      <c r="H234" s="76" t="s">
        <v>2463</v>
      </c>
      <c r="J234" s="71"/>
      <c r="K234" s="71"/>
      <c r="L234" s="71"/>
      <c r="M234" s="15" t="s">
        <v>1098</v>
      </c>
      <c r="N234" s="15" t="s">
        <v>1615</v>
      </c>
      <c r="P234" s="74"/>
      <c r="Q234" s="74"/>
      <c r="R234" s="70"/>
      <c r="AB234" s="17"/>
      <c r="AC234" s="17"/>
      <c r="BKN234">
        <v>207</v>
      </c>
      <c r="BKO234" t="s">
        <v>137</v>
      </c>
    </row>
    <row r="235" spans="7:29 1652:1653">
      <c r="G235" s="15" t="s">
        <v>289</v>
      </c>
      <c r="H235" s="76" t="s">
        <v>290</v>
      </c>
      <c r="J235" s="71"/>
      <c r="K235" s="71"/>
      <c r="L235" s="71"/>
      <c r="M235" s="15" t="s">
        <v>1100</v>
      </c>
      <c r="N235" s="15" t="s">
        <v>1464</v>
      </c>
      <c r="P235" s="74"/>
      <c r="Q235" s="74"/>
      <c r="R235" s="70"/>
      <c r="AB235" s="17"/>
      <c r="AC235" s="17"/>
      <c r="BKN235">
        <v>226</v>
      </c>
      <c r="BKO235" t="s">
        <v>139</v>
      </c>
    </row>
    <row r="236" spans="7:29 1652:1653">
      <c r="G236" s="15" t="s">
        <v>110</v>
      </c>
      <c r="H236" s="76" t="s">
        <v>111</v>
      </c>
      <c r="J236" s="71"/>
      <c r="K236" s="71"/>
      <c r="L236" s="71"/>
      <c r="M236" s="15" t="s">
        <v>938</v>
      </c>
      <c r="N236" s="15" t="s">
        <v>1576</v>
      </c>
      <c r="P236" s="74"/>
      <c r="Q236" s="74"/>
      <c r="R236" s="70"/>
      <c r="AB236" s="17"/>
      <c r="AC236" s="17"/>
      <c r="BKN236">
        <v>133</v>
      </c>
      <c r="BKO236" t="s">
        <v>141</v>
      </c>
    </row>
    <row r="237" spans="7:29 1652:1653">
      <c r="G237" s="15" t="s">
        <v>355</v>
      </c>
      <c r="H237" s="76" t="s">
        <v>2402</v>
      </c>
      <c r="J237" s="71"/>
      <c r="K237" s="71"/>
      <c r="L237" s="71"/>
      <c r="M237" s="15" t="s">
        <v>1102</v>
      </c>
      <c r="N237" s="15" t="s">
        <v>1353</v>
      </c>
      <c r="P237" s="74"/>
      <c r="Q237" s="74"/>
      <c r="R237" s="70"/>
      <c r="AB237" s="17"/>
      <c r="AC237" s="17"/>
      <c r="BKN237">
        <v>150</v>
      </c>
      <c r="BKO237" t="s">
        <v>143</v>
      </c>
    </row>
    <row r="238" spans="7:29 1652:1653">
      <c r="G238" s="15" t="s">
        <v>544</v>
      </c>
      <c r="H238" s="76" t="s">
        <v>545</v>
      </c>
      <c r="J238" s="71"/>
      <c r="K238" s="71"/>
      <c r="L238" s="71"/>
      <c r="M238" s="15" t="s">
        <v>940</v>
      </c>
      <c r="N238" s="15" t="s">
        <v>1577</v>
      </c>
      <c r="P238" s="74"/>
      <c r="Q238" s="74"/>
      <c r="R238" s="70"/>
      <c r="AB238" s="17"/>
      <c r="AC238" s="17"/>
      <c r="BKN238">
        <v>175</v>
      </c>
      <c r="BKO238" t="s">
        <v>145</v>
      </c>
    </row>
    <row r="239" spans="7:29 1652:1653">
      <c r="G239" s="15" t="s">
        <v>176</v>
      </c>
      <c r="H239" s="76" t="s">
        <v>2332</v>
      </c>
      <c r="J239" s="71"/>
      <c r="K239" s="71"/>
      <c r="L239" s="71"/>
      <c r="M239" s="15" t="s">
        <v>1103</v>
      </c>
      <c r="N239" s="15" t="s">
        <v>1354</v>
      </c>
      <c r="P239" s="74"/>
      <c r="Q239" s="74"/>
      <c r="R239" s="70"/>
      <c r="AB239" s="17"/>
      <c r="AC239" s="17"/>
      <c r="BKN239">
        <v>197</v>
      </c>
      <c r="BKO239" t="s">
        <v>147</v>
      </c>
    </row>
    <row r="240" spans="7:29 1652:1653">
      <c r="G240" s="15" t="s">
        <v>84</v>
      </c>
      <c r="H240" s="76" t="s">
        <v>2358</v>
      </c>
      <c r="J240" s="71"/>
      <c r="K240" s="71"/>
      <c r="L240" s="71"/>
      <c r="M240" s="15" t="s">
        <v>1104</v>
      </c>
      <c r="N240" s="15" t="s">
        <v>1382</v>
      </c>
      <c r="P240" s="74"/>
      <c r="Q240" s="74"/>
      <c r="R240" s="70"/>
      <c r="AB240" s="17"/>
      <c r="AC240" s="17"/>
      <c r="BKN240">
        <v>173</v>
      </c>
      <c r="BKO240" t="s">
        <v>149</v>
      </c>
    </row>
    <row r="241" spans="7:29 1652:1653">
      <c r="G241" s="15" t="s">
        <v>299</v>
      </c>
      <c r="H241" s="76" t="s">
        <v>2381</v>
      </c>
      <c r="J241" s="71"/>
      <c r="K241" s="71"/>
      <c r="L241" s="71"/>
      <c r="M241" s="15" t="s">
        <v>1105</v>
      </c>
      <c r="N241" s="15" t="s">
        <v>1429</v>
      </c>
      <c r="P241" s="74"/>
      <c r="Q241" s="74"/>
      <c r="R241" s="70"/>
      <c r="AB241" s="17"/>
      <c r="AC241" s="17"/>
      <c r="BKN241">
        <v>222</v>
      </c>
      <c r="BKO241" t="s">
        <v>151</v>
      </c>
    </row>
    <row r="242" spans="7:29 1652:1653">
      <c r="G242" s="15" t="s">
        <v>303</v>
      </c>
      <c r="H242" s="76" t="s">
        <v>304</v>
      </c>
      <c r="J242" s="71"/>
      <c r="K242" s="71"/>
      <c r="L242" s="71"/>
      <c r="M242" s="15" t="s">
        <v>1107</v>
      </c>
      <c r="N242" s="15" t="s">
        <v>1383</v>
      </c>
      <c r="P242" s="74"/>
      <c r="Q242" s="74"/>
      <c r="R242" s="70"/>
      <c r="AB242" s="17"/>
      <c r="AC242" s="17"/>
      <c r="BKN242">
        <v>223</v>
      </c>
      <c r="BKO242" t="s">
        <v>153</v>
      </c>
    </row>
    <row r="243" spans="7:29 1652:1653">
      <c r="G243" s="15" t="s">
        <v>305</v>
      </c>
      <c r="H243" s="76" t="s">
        <v>306</v>
      </c>
      <c r="J243" s="71"/>
      <c r="K243" s="71"/>
      <c r="L243" s="71"/>
      <c r="M243" s="15" t="s">
        <v>1108</v>
      </c>
      <c r="N243" s="15" t="s">
        <v>1465</v>
      </c>
      <c r="P243" s="74"/>
      <c r="Q243" s="74"/>
      <c r="R243" s="70"/>
      <c r="AB243" s="17"/>
      <c r="AC243" s="17"/>
      <c r="BKN243">
        <v>214</v>
      </c>
      <c r="BKO243" t="s">
        <v>155</v>
      </c>
    </row>
    <row r="244" spans="7:29 1652:1653">
      <c r="G244" s="15" t="s">
        <v>271</v>
      </c>
      <c r="H244" s="76" t="s">
        <v>2308</v>
      </c>
      <c r="J244" s="71"/>
      <c r="K244" s="71"/>
      <c r="L244" s="71"/>
      <c r="M244" s="15" t="s">
        <v>1110</v>
      </c>
      <c r="N244" s="15" t="s">
        <v>1466</v>
      </c>
      <c r="P244" s="74"/>
      <c r="Q244" s="74"/>
      <c r="R244" s="70"/>
      <c r="AB244" s="17"/>
      <c r="AC244" s="17"/>
      <c r="BKN244">
        <v>580</v>
      </c>
      <c r="BKO244" t="s">
        <v>187</v>
      </c>
    </row>
    <row r="245" spans="7:29 1652:1653">
      <c r="G245" s="15" t="s">
        <v>538</v>
      </c>
      <c r="H245" s="76" t="s">
        <v>539</v>
      </c>
      <c r="J245" s="71"/>
      <c r="K245" s="71"/>
      <c r="L245" s="71"/>
      <c r="M245" s="15" t="s">
        <v>1111</v>
      </c>
      <c r="N245" s="15" t="s">
        <v>1616</v>
      </c>
      <c r="P245" s="74"/>
      <c r="Q245" s="74"/>
      <c r="R245" s="70"/>
      <c r="AB245" s="17"/>
      <c r="AC245" s="17"/>
      <c r="BKN245">
        <v>260</v>
      </c>
      <c r="BKO245" t="s">
        <v>200</v>
      </c>
    </row>
    <row r="246" spans="7:29 1652:1653">
      <c r="G246" s="15" t="s">
        <v>313</v>
      </c>
      <c r="H246" s="76" t="s">
        <v>314</v>
      </c>
      <c r="J246" s="71"/>
      <c r="K246" s="71"/>
      <c r="L246" s="71"/>
      <c r="M246" s="15" t="s">
        <v>1112</v>
      </c>
      <c r="N246" s="15" t="s">
        <v>1645</v>
      </c>
      <c r="P246" s="74"/>
      <c r="Q246" s="74"/>
      <c r="R246" s="70"/>
      <c r="AB246" s="17"/>
      <c r="AC246" s="17"/>
      <c r="BKN246">
        <v>518</v>
      </c>
      <c r="BKO246" t="s">
        <v>208</v>
      </c>
    </row>
    <row r="247" spans="7:29 1652:1653">
      <c r="G247" s="15" t="s">
        <v>309</v>
      </c>
      <c r="H247" s="76" t="s">
        <v>2321</v>
      </c>
      <c r="J247" s="71"/>
      <c r="K247" s="71"/>
      <c r="L247" s="71"/>
      <c r="M247" s="15" t="s">
        <v>1114</v>
      </c>
      <c r="N247" s="15" t="s">
        <v>1295</v>
      </c>
      <c r="P247" s="74"/>
      <c r="Q247" s="74"/>
      <c r="R247" s="70"/>
      <c r="AB247" s="17"/>
      <c r="AC247" s="17"/>
      <c r="BKN247">
        <v>209</v>
      </c>
      <c r="BKO247" t="s">
        <v>248</v>
      </c>
    </row>
    <row r="248" spans="7:29 1652:1653">
      <c r="G248" s="15" t="s">
        <v>311</v>
      </c>
      <c r="H248" s="76" t="s">
        <v>312</v>
      </c>
      <c r="J248" s="71"/>
      <c r="K248" s="71"/>
      <c r="L248" s="71"/>
      <c r="M248" s="15" t="s">
        <v>1115</v>
      </c>
      <c r="N248" s="15" t="s">
        <v>1646</v>
      </c>
      <c r="P248" s="74"/>
      <c r="Q248" s="74"/>
      <c r="R248" s="70"/>
      <c r="AB248" s="17"/>
      <c r="AC248" s="17"/>
      <c r="BKN248">
        <v>247</v>
      </c>
      <c r="BKO248" t="s">
        <v>260</v>
      </c>
    </row>
    <row r="249" spans="7:29 1652:1653">
      <c r="G249" s="15" t="s">
        <v>102</v>
      </c>
      <c r="H249" s="76" t="s">
        <v>103</v>
      </c>
      <c r="J249" s="71"/>
      <c r="K249" s="71"/>
      <c r="L249" s="71"/>
      <c r="M249" s="15" t="s">
        <v>1117</v>
      </c>
      <c r="N249" s="15" t="s">
        <v>1430</v>
      </c>
      <c r="P249" s="74"/>
      <c r="Q249" s="74"/>
      <c r="R249" s="70"/>
      <c r="AB249" s="17"/>
      <c r="AC249" s="17"/>
      <c r="BKN249">
        <v>237</v>
      </c>
      <c r="BKO249" t="s">
        <v>262</v>
      </c>
    </row>
    <row r="250" spans="7:29 1652:1653">
      <c r="G250" s="15" t="s">
        <v>307</v>
      </c>
      <c r="H250" s="76" t="s">
        <v>2312</v>
      </c>
      <c r="J250" s="71"/>
      <c r="K250" s="71"/>
      <c r="L250" s="71"/>
      <c r="M250" s="15" t="s">
        <v>1118</v>
      </c>
      <c r="N250" s="15" t="s">
        <v>1647</v>
      </c>
      <c r="P250" s="74"/>
      <c r="Q250" s="74"/>
      <c r="R250" s="70"/>
      <c r="AB250" s="17"/>
      <c r="AC250" s="17"/>
      <c r="BKN250">
        <v>217</v>
      </c>
      <c r="BKO250" t="s">
        <v>274</v>
      </c>
    </row>
    <row r="251" spans="7:29 1652:1653">
      <c r="G251" s="15" t="s">
        <v>100</v>
      </c>
      <c r="H251" s="76" t="s">
        <v>101</v>
      </c>
      <c r="J251" s="71"/>
      <c r="K251" s="71"/>
      <c r="L251" s="71"/>
      <c r="M251" s="15" t="s">
        <v>1120</v>
      </c>
      <c r="N251" s="15" t="s">
        <v>1431</v>
      </c>
      <c r="P251" s="74"/>
      <c r="Q251" s="74"/>
      <c r="R251" s="70"/>
      <c r="AB251" s="17"/>
      <c r="AC251" s="17"/>
      <c r="BKN251">
        <v>225</v>
      </c>
      <c r="BKO251" t="s">
        <v>276</v>
      </c>
    </row>
    <row r="252" spans="7:29 1652:1653">
      <c r="G252" s="15" t="s">
        <v>86</v>
      </c>
      <c r="H252" s="76" t="s">
        <v>87</v>
      </c>
      <c r="J252" s="71"/>
      <c r="K252" s="71"/>
      <c r="L252" s="71"/>
      <c r="M252" s="15" t="s">
        <v>1202</v>
      </c>
      <c r="N252" s="15" t="s">
        <v>1302</v>
      </c>
      <c r="P252" s="74"/>
      <c r="Q252" s="74"/>
      <c r="R252" s="70"/>
      <c r="AB252" s="17"/>
      <c r="AC252" s="17"/>
      <c r="BKN252">
        <v>146</v>
      </c>
      <c r="BKO252" t="s">
        <v>286</v>
      </c>
    </row>
    <row r="253" spans="7:29 1652:1653">
      <c r="G253" s="15" t="s">
        <v>550</v>
      </c>
      <c r="H253" s="76" t="s">
        <v>2404</v>
      </c>
      <c r="J253" s="71"/>
      <c r="K253" s="71"/>
      <c r="L253" s="71"/>
      <c r="M253" s="15" t="s">
        <v>1121</v>
      </c>
      <c r="N253" s="15" t="s">
        <v>1355</v>
      </c>
      <c r="P253" s="74"/>
      <c r="Q253" s="74"/>
      <c r="R253" s="70"/>
      <c r="AB253" s="17"/>
      <c r="AC253" s="17"/>
      <c r="BKN253">
        <v>250</v>
      </c>
      <c r="BKO253" t="s">
        <v>292</v>
      </c>
    </row>
    <row r="254" spans="7:29 1652:1653">
      <c r="G254" s="15" t="s">
        <v>552</v>
      </c>
      <c r="H254" s="76" t="s">
        <v>2387</v>
      </c>
      <c r="J254" s="71"/>
      <c r="K254" s="71"/>
      <c r="L254" s="71"/>
      <c r="M254" s="15" t="s">
        <v>1122</v>
      </c>
      <c r="N254" s="15" t="s">
        <v>1296</v>
      </c>
      <c r="P254" s="74"/>
      <c r="Q254" s="74"/>
      <c r="R254" s="70"/>
      <c r="AB254" s="17"/>
      <c r="AC254" s="17"/>
      <c r="BKN254">
        <v>235</v>
      </c>
      <c r="BKO254" t="s">
        <v>294</v>
      </c>
    </row>
    <row r="255" spans="7:29 1652:1653">
      <c r="G255" s="15" t="s">
        <v>554</v>
      </c>
      <c r="H255" s="76" t="s">
        <v>555</v>
      </c>
      <c r="J255" s="71"/>
      <c r="K255" s="71"/>
      <c r="L255" s="71"/>
      <c r="M255" s="15" t="s">
        <v>1123</v>
      </c>
      <c r="N255" s="15" t="s">
        <v>1432</v>
      </c>
      <c r="P255" s="74"/>
      <c r="Q255" s="74"/>
      <c r="R255" s="70"/>
      <c r="AB255" s="17"/>
      <c r="AC255" s="17"/>
      <c r="BKN255">
        <v>249</v>
      </c>
      <c r="BKO255" t="s">
        <v>302</v>
      </c>
    </row>
    <row r="256" spans="7:29 1652:1653">
      <c r="G256" s="15" t="s">
        <v>588</v>
      </c>
      <c r="H256" s="76" t="s">
        <v>2360</v>
      </c>
      <c r="J256" s="71"/>
      <c r="K256" s="71"/>
      <c r="L256" s="71"/>
      <c r="M256" s="15" t="s">
        <v>1124</v>
      </c>
      <c r="N256" s="15" t="s">
        <v>1297</v>
      </c>
      <c r="P256" s="74"/>
      <c r="Q256" s="74"/>
      <c r="R256" s="70"/>
      <c r="AB256" s="17"/>
      <c r="AC256" s="17"/>
      <c r="BKN256">
        <v>220</v>
      </c>
      <c r="BKO256" t="s">
        <v>316</v>
      </c>
    </row>
    <row r="257" spans="7:29 1652:1653">
      <c r="G257" s="15" t="s">
        <v>556</v>
      </c>
      <c r="H257" s="76" t="s">
        <v>557</v>
      </c>
      <c r="J257" s="71"/>
      <c r="K257" s="71"/>
      <c r="L257" s="71"/>
      <c r="M257" s="15" t="s">
        <v>1125</v>
      </c>
      <c r="N257" s="15" t="s">
        <v>1467</v>
      </c>
      <c r="P257" s="74"/>
      <c r="Q257" s="74"/>
      <c r="R257" s="70"/>
      <c r="AB257" s="17"/>
      <c r="AC257" s="17"/>
      <c r="BKN257">
        <v>138</v>
      </c>
      <c r="BKO257" t="s">
        <v>318</v>
      </c>
    </row>
    <row r="258" spans="7:29 1652:1653">
      <c r="G258" s="15" t="s">
        <v>558</v>
      </c>
      <c r="H258" s="76" t="s">
        <v>559</v>
      </c>
      <c r="J258" s="71"/>
      <c r="K258" s="71"/>
      <c r="L258" s="71"/>
      <c r="M258" s="15" t="s">
        <v>1002</v>
      </c>
      <c r="N258" s="15" t="s">
        <v>1389</v>
      </c>
      <c r="P258" s="74"/>
      <c r="Q258" s="74"/>
      <c r="R258" s="70"/>
      <c r="AB258" s="17"/>
      <c r="AC258" s="17"/>
      <c r="BKN258">
        <v>180</v>
      </c>
      <c r="BKO258" t="s">
        <v>322</v>
      </c>
    </row>
    <row r="259" spans="7:29 1652:1653">
      <c r="G259" s="15" t="s">
        <v>560</v>
      </c>
      <c r="H259" s="76" t="s">
        <v>2294</v>
      </c>
      <c r="J259" s="71"/>
      <c r="K259" s="71"/>
      <c r="L259" s="71"/>
      <c r="M259" s="15" t="s">
        <v>1126</v>
      </c>
      <c r="N259" s="15" t="s">
        <v>1433</v>
      </c>
      <c r="P259" s="74"/>
      <c r="Q259" s="74"/>
      <c r="R259" s="70"/>
      <c r="AB259" s="17"/>
      <c r="AC259" s="17"/>
      <c r="BKN259">
        <v>167</v>
      </c>
      <c r="BKO259" t="s">
        <v>326</v>
      </c>
    </row>
    <row r="260" spans="7:29 1652:1653">
      <c r="G260" s="15" t="s">
        <v>562</v>
      </c>
      <c r="H260" s="76" t="s">
        <v>563</v>
      </c>
      <c r="J260" s="71"/>
      <c r="K260" s="71"/>
      <c r="L260" s="71"/>
      <c r="M260" s="15" t="s">
        <v>1127</v>
      </c>
      <c r="N260" s="15" t="s">
        <v>1298</v>
      </c>
      <c r="P260" s="74"/>
      <c r="Q260" s="74"/>
      <c r="R260" s="70"/>
      <c r="AB260" s="17"/>
      <c r="AC260" s="17"/>
      <c r="BKN260">
        <v>215</v>
      </c>
      <c r="BKO260" t="s">
        <v>328</v>
      </c>
    </row>
    <row r="261" spans="7:29 1652:1653">
      <c r="G261" s="15" t="s">
        <v>106</v>
      </c>
      <c r="H261" s="76" t="s">
        <v>2403</v>
      </c>
      <c r="J261" s="71"/>
      <c r="K261" s="71"/>
      <c r="L261" s="71"/>
      <c r="M261" s="15" t="s">
        <v>1128</v>
      </c>
      <c r="N261" s="15" t="s">
        <v>1648</v>
      </c>
      <c r="P261" s="74"/>
      <c r="Q261" s="74"/>
      <c r="R261" s="70"/>
      <c r="AB261" s="17"/>
      <c r="AC261" s="17"/>
      <c r="BKN261">
        <v>233</v>
      </c>
      <c r="BKO261" t="s">
        <v>330</v>
      </c>
    </row>
    <row r="262" spans="7:29 1652:1653">
      <c r="G262" s="15" t="s">
        <v>482</v>
      </c>
      <c r="H262" s="76" t="s">
        <v>2409</v>
      </c>
      <c r="J262" s="71"/>
      <c r="K262" s="71"/>
      <c r="L262" s="71"/>
      <c r="M262" s="15" t="s">
        <v>1130</v>
      </c>
      <c r="N262" s="15" t="s">
        <v>1384</v>
      </c>
      <c r="P262" s="74"/>
      <c r="Q262" s="74"/>
      <c r="R262" s="70"/>
      <c r="AB262" s="17"/>
      <c r="AC262" s="17"/>
      <c r="BKN262">
        <v>165</v>
      </c>
      <c r="BKO262" t="s">
        <v>332</v>
      </c>
    </row>
    <row r="263" spans="7:29 1652:1653">
      <c r="G263" s="15" t="s">
        <v>564</v>
      </c>
      <c r="H263" s="76" t="s">
        <v>565</v>
      </c>
      <c r="J263" s="71"/>
      <c r="K263" s="71"/>
      <c r="L263" s="71"/>
      <c r="M263" s="15" t="s">
        <v>1131</v>
      </c>
      <c r="N263" s="15" t="s">
        <v>1468</v>
      </c>
      <c r="P263" s="74"/>
      <c r="Q263" s="74"/>
      <c r="R263" s="70"/>
      <c r="AB263" s="17"/>
      <c r="AC263" s="17"/>
      <c r="BKN263">
        <v>168</v>
      </c>
      <c r="BKO263" t="s">
        <v>336</v>
      </c>
    </row>
    <row r="264" spans="7:29 1652:1653">
      <c r="G264" s="15" t="s">
        <v>566</v>
      </c>
      <c r="H264" s="76" t="s">
        <v>567</v>
      </c>
      <c r="J264" s="71"/>
      <c r="K264" s="71"/>
      <c r="L264" s="71"/>
      <c r="M264" s="15" t="s">
        <v>1132</v>
      </c>
      <c r="N264" s="15" t="s">
        <v>1434</v>
      </c>
      <c r="P264" s="74"/>
      <c r="Q264" s="74"/>
      <c r="R264" s="70"/>
      <c r="AB264" s="17"/>
      <c r="AC264" s="17"/>
      <c r="BKN264">
        <v>155</v>
      </c>
      <c r="BKO264" t="s">
        <v>338</v>
      </c>
    </row>
    <row r="265" spans="7:29 1652:1653">
      <c r="G265" s="15" t="s">
        <v>568</v>
      </c>
      <c r="H265" s="76" t="s">
        <v>569</v>
      </c>
      <c r="J265" s="71"/>
      <c r="K265" s="71"/>
      <c r="L265" s="71"/>
      <c r="M265" s="15" t="s">
        <v>1133</v>
      </c>
      <c r="N265" s="15" t="s">
        <v>1435</v>
      </c>
      <c r="P265" s="74"/>
      <c r="Q265" s="74"/>
      <c r="R265" s="70"/>
      <c r="AB265" s="17"/>
      <c r="AC265" s="17"/>
      <c r="BKN265">
        <v>210</v>
      </c>
      <c r="BKO265" t="s">
        <v>340</v>
      </c>
    </row>
    <row r="266" spans="7:29 1652:1653">
      <c r="G266" s="15" t="s">
        <v>333</v>
      </c>
      <c r="H266" s="76" t="s">
        <v>2356</v>
      </c>
      <c r="J266" s="71"/>
      <c r="K266" s="71"/>
      <c r="L266" s="71"/>
      <c r="M266" s="15" t="s">
        <v>1134</v>
      </c>
      <c r="N266" s="15" t="s">
        <v>1356</v>
      </c>
      <c r="P266" s="74"/>
      <c r="Q266" s="74"/>
      <c r="R266" s="70"/>
      <c r="AB266" s="17"/>
      <c r="AC266" s="17"/>
      <c r="BKN266">
        <v>230</v>
      </c>
      <c r="BKO266" t="s">
        <v>342</v>
      </c>
    </row>
    <row r="267" spans="7:29 1652:1653">
      <c r="G267" s="15" t="s">
        <v>570</v>
      </c>
      <c r="H267" s="76" t="s">
        <v>2375</v>
      </c>
      <c r="J267" s="71"/>
      <c r="K267" s="71"/>
      <c r="L267" s="71"/>
      <c r="M267" s="15" t="s">
        <v>1135</v>
      </c>
      <c r="N267" s="15" t="s">
        <v>1617</v>
      </c>
      <c r="P267" s="74"/>
      <c r="Q267" s="74"/>
      <c r="R267" s="70"/>
      <c r="AB267" s="17"/>
      <c r="AC267" s="17"/>
      <c r="BKN267">
        <v>159</v>
      </c>
      <c r="BKO267" t="s">
        <v>344</v>
      </c>
    </row>
    <row r="268" spans="7:29 1652:1653">
      <c r="G268" s="15" t="s">
        <v>576</v>
      </c>
      <c r="H268" s="76" t="s">
        <v>2392</v>
      </c>
      <c r="J268" s="71"/>
      <c r="K268" s="71"/>
      <c r="L268" s="71"/>
      <c r="M268" s="15" t="s">
        <v>1136</v>
      </c>
      <c r="N268" s="15" t="s">
        <v>1385</v>
      </c>
      <c r="P268" s="74"/>
      <c r="Q268" s="74"/>
      <c r="R268" s="70"/>
      <c r="AB268" s="17"/>
      <c r="AC268" s="17"/>
      <c r="BKN268">
        <v>145</v>
      </c>
      <c r="BKO268" t="s">
        <v>346</v>
      </c>
    </row>
    <row r="269" spans="7:29 1652:1653">
      <c r="G269" s="15" t="s">
        <v>572</v>
      </c>
      <c r="H269" s="76" t="s">
        <v>573</v>
      </c>
      <c r="J269" s="71"/>
      <c r="K269" s="71"/>
      <c r="L269" s="71"/>
      <c r="M269" s="15" t="s">
        <v>1137</v>
      </c>
      <c r="N269" s="15" t="s">
        <v>1266</v>
      </c>
      <c r="P269" s="74"/>
      <c r="Q269" s="74"/>
      <c r="R269" s="70"/>
      <c r="AB269" s="17"/>
      <c r="AC269" s="17"/>
      <c r="BKN269">
        <v>162</v>
      </c>
      <c r="BKO269" t="s">
        <v>348</v>
      </c>
    </row>
    <row r="270" spans="7:29 1652:1653">
      <c r="G270" s="15" t="s">
        <v>574</v>
      </c>
      <c r="H270" s="76" t="s">
        <v>2405</v>
      </c>
      <c r="J270" s="71"/>
      <c r="K270" s="71"/>
      <c r="L270" s="71"/>
      <c r="M270" s="15" t="s">
        <v>1139</v>
      </c>
      <c r="N270" s="15" t="s">
        <v>1357</v>
      </c>
      <c r="P270" s="74"/>
      <c r="Q270" s="74"/>
      <c r="R270" s="70"/>
      <c r="AB270" s="17"/>
      <c r="AC270" s="17"/>
      <c r="BKN270">
        <v>176</v>
      </c>
      <c r="BKO270" t="s">
        <v>350</v>
      </c>
    </row>
    <row r="271" spans="7:29 1652:1653">
      <c r="G271" s="15" t="s">
        <v>578</v>
      </c>
      <c r="H271" s="76" t="s">
        <v>579</v>
      </c>
      <c r="J271" s="71"/>
      <c r="K271" s="71"/>
      <c r="L271" s="71"/>
      <c r="M271" s="15" t="s">
        <v>1141</v>
      </c>
      <c r="N271" s="15" t="s">
        <v>1299</v>
      </c>
      <c r="P271" s="74"/>
      <c r="Q271" s="74"/>
      <c r="R271" s="70"/>
      <c r="AB271" s="17"/>
      <c r="AC271" s="17"/>
      <c r="BKN271">
        <v>269</v>
      </c>
      <c r="BKO271" t="s">
        <v>352</v>
      </c>
    </row>
    <row r="272" spans="7:29 1652:1653">
      <c r="G272" s="15" t="s">
        <v>365</v>
      </c>
      <c r="H272" s="76" t="s">
        <v>2336</v>
      </c>
      <c r="J272" s="71"/>
      <c r="K272" s="71"/>
      <c r="L272" s="71"/>
      <c r="M272" s="15" t="s">
        <v>956</v>
      </c>
      <c r="N272" s="15" t="s">
        <v>1578</v>
      </c>
      <c r="P272" s="74"/>
      <c r="Q272" s="74"/>
      <c r="R272" s="70"/>
      <c r="AB272" s="17"/>
      <c r="AC272" s="17"/>
      <c r="BKN272">
        <v>228</v>
      </c>
      <c r="BKO272" t="s">
        <v>354</v>
      </c>
    </row>
    <row r="273" spans="7:29 1652:1653">
      <c r="G273" s="15" t="s">
        <v>486</v>
      </c>
      <c r="H273" s="76" t="s">
        <v>487</v>
      </c>
      <c r="J273" s="71"/>
      <c r="K273" s="71"/>
      <c r="L273" s="71"/>
      <c r="M273" s="15" t="s">
        <v>1176</v>
      </c>
      <c r="N273" s="15" t="s">
        <v>1579</v>
      </c>
      <c r="P273" s="74"/>
      <c r="Q273" s="74"/>
      <c r="R273" s="70"/>
      <c r="AB273" s="17"/>
      <c r="AC273" s="17"/>
      <c r="BKN273">
        <v>2</v>
      </c>
      <c r="BKO273" t="s">
        <v>358</v>
      </c>
    </row>
    <row r="274" spans="7:29 1652:1653">
      <c r="G274" s="15" t="s">
        <v>213</v>
      </c>
      <c r="H274" s="76" t="s">
        <v>2464</v>
      </c>
      <c r="J274" s="71"/>
      <c r="K274" s="71"/>
      <c r="L274" s="71"/>
      <c r="M274" s="15" t="s">
        <v>1143</v>
      </c>
      <c r="N274" s="15" t="s">
        <v>1571</v>
      </c>
      <c r="P274" s="74"/>
      <c r="Q274" s="74"/>
      <c r="R274" s="70"/>
      <c r="AB274" s="17"/>
      <c r="AC274" s="17"/>
      <c r="BKN274">
        <v>170</v>
      </c>
      <c r="BKO274" t="s">
        <v>362</v>
      </c>
    </row>
    <row r="275" spans="7:29 1652:1653">
      <c r="G275" s="15" t="s">
        <v>263</v>
      </c>
      <c r="H275" s="76" t="s">
        <v>264</v>
      </c>
      <c r="J275" s="71"/>
      <c r="K275" s="71"/>
      <c r="L275" s="71"/>
      <c r="M275" s="15" t="s">
        <v>1003</v>
      </c>
      <c r="N275" s="15" t="s">
        <v>1437</v>
      </c>
      <c r="P275" s="74"/>
      <c r="Q275" s="74"/>
      <c r="R275" s="70"/>
      <c r="AB275" s="17"/>
      <c r="AC275" s="17"/>
      <c r="BKN275">
        <v>199</v>
      </c>
      <c r="BKO275" t="s">
        <v>364</v>
      </c>
    </row>
    <row r="276" spans="7:29 1652:1653">
      <c r="G276" s="15" t="s">
        <v>582</v>
      </c>
      <c r="H276" s="76" t="s">
        <v>2351</v>
      </c>
      <c r="J276" s="71"/>
      <c r="K276" s="71"/>
      <c r="L276" s="71"/>
      <c r="M276" s="15" t="s">
        <v>865</v>
      </c>
      <c r="N276" s="15" t="s">
        <v>1618</v>
      </c>
      <c r="P276" s="74"/>
      <c r="Q276" s="74"/>
      <c r="R276" s="70"/>
      <c r="AB276" s="17"/>
      <c r="AC276" s="17"/>
      <c r="BKN276">
        <v>149</v>
      </c>
      <c r="BKO276" t="s">
        <v>368</v>
      </c>
    </row>
    <row r="277" spans="7:29 1652:1653">
      <c r="G277" s="15" t="s">
        <v>387</v>
      </c>
      <c r="H277" s="76" t="s">
        <v>388</v>
      </c>
      <c r="J277" s="71"/>
      <c r="K277" s="71"/>
      <c r="L277" s="71"/>
      <c r="M277" s="15" t="s">
        <v>866</v>
      </c>
      <c r="N277" s="15" t="s">
        <v>1619</v>
      </c>
      <c r="P277" s="74"/>
      <c r="Q277" s="74"/>
      <c r="R277" s="70"/>
      <c r="AB277" s="17"/>
      <c r="AC277" s="17"/>
      <c r="BKN277">
        <v>213</v>
      </c>
      <c r="BKO277" t="s">
        <v>370</v>
      </c>
    </row>
    <row r="278" spans="7:29 1652:1653">
      <c r="G278" s="15" t="s">
        <v>295</v>
      </c>
      <c r="H278" s="76" t="s">
        <v>2410</v>
      </c>
      <c r="J278" s="71"/>
      <c r="K278" s="71"/>
      <c r="L278" s="71"/>
      <c r="M278" s="15" t="s">
        <v>867</v>
      </c>
      <c r="N278" s="15" t="s">
        <v>1390</v>
      </c>
      <c r="P278" s="74"/>
      <c r="Q278" s="74"/>
      <c r="R278" s="70"/>
      <c r="AB278" s="17"/>
      <c r="AC278" s="17"/>
      <c r="BKN278">
        <v>163</v>
      </c>
      <c r="BKO278" t="s">
        <v>372</v>
      </c>
    </row>
    <row r="279" spans="7:29 1652:1653">
      <c r="G279" s="15" t="s">
        <v>586</v>
      </c>
      <c r="H279" s="76" t="s">
        <v>587</v>
      </c>
      <c r="J279" s="71"/>
      <c r="K279" s="71"/>
      <c r="L279" s="71"/>
      <c r="M279" s="15" t="s">
        <v>868</v>
      </c>
      <c r="N279" s="15" t="s">
        <v>1580</v>
      </c>
      <c r="P279" s="74"/>
      <c r="Q279" s="74"/>
      <c r="R279" s="70"/>
      <c r="AB279" s="17"/>
      <c r="AC279" s="17"/>
      <c r="BKN279">
        <v>141</v>
      </c>
      <c r="BKO279" t="s">
        <v>378</v>
      </c>
    </row>
    <row r="280" spans="7:29 1652:1653">
      <c r="G280" s="15" t="s">
        <v>584</v>
      </c>
      <c r="H280" s="76" t="s">
        <v>585</v>
      </c>
      <c r="J280" s="71"/>
      <c r="K280" s="71"/>
      <c r="L280" s="71"/>
      <c r="M280" s="15" t="s">
        <v>869</v>
      </c>
      <c r="N280" s="15" t="s">
        <v>1438</v>
      </c>
      <c r="P280" s="74"/>
      <c r="Q280" s="74"/>
      <c r="R280" s="70"/>
      <c r="AB280" s="17"/>
      <c r="AC280" s="17"/>
      <c r="BKN280">
        <v>229</v>
      </c>
      <c r="BKO280" t="s">
        <v>380</v>
      </c>
    </row>
    <row r="281" spans="7:29 1652:1653">
      <c r="G281" s="15" t="s">
        <v>64</v>
      </c>
      <c r="H281" s="76" t="s">
        <v>65</v>
      </c>
      <c r="J281" s="71"/>
      <c r="K281" s="71"/>
      <c r="L281" s="71"/>
      <c r="M281" s="15" t="s">
        <v>870</v>
      </c>
      <c r="N281" s="15" t="s">
        <v>1303</v>
      </c>
      <c r="P281" s="74"/>
      <c r="Q281" s="74"/>
      <c r="R281" s="70"/>
      <c r="AB281" s="17"/>
      <c r="AC281" s="17"/>
      <c r="BKN281">
        <v>135</v>
      </c>
      <c r="BKO281" t="s">
        <v>384</v>
      </c>
    </row>
    <row r="282" spans="7:29 1652:1653">
      <c r="G282" s="15" t="s">
        <v>158</v>
      </c>
      <c r="H282" s="76" t="s">
        <v>159</v>
      </c>
      <c r="J282" s="71"/>
      <c r="K282" s="71"/>
      <c r="L282" s="71"/>
      <c r="M282" s="15" t="s">
        <v>871</v>
      </c>
      <c r="N282" s="15" t="s">
        <v>1439</v>
      </c>
      <c r="P282" s="74"/>
      <c r="Q282" s="74"/>
      <c r="R282" s="70"/>
      <c r="AB282" s="17"/>
      <c r="AC282" s="17"/>
      <c r="BKN282">
        <v>153</v>
      </c>
      <c r="BKO282" t="s">
        <v>386</v>
      </c>
    </row>
    <row r="283" spans="7:29 1652:1653">
      <c r="G283" s="15" t="s">
        <v>249</v>
      </c>
      <c r="H283" s="76" t="s">
        <v>250</v>
      </c>
      <c r="J283" s="71"/>
      <c r="K283" s="71"/>
      <c r="L283" s="71"/>
      <c r="M283" s="15" t="s">
        <v>872</v>
      </c>
      <c r="N283" s="15" t="s">
        <v>1304</v>
      </c>
      <c r="P283" s="74"/>
      <c r="Q283" s="74"/>
      <c r="R283" s="70"/>
      <c r="AB283" s="17"/>
      <c r="AC283" s="17"/>
      <c r="BKN283">
        <v>137</v>
      </c>
      <c r="BKO283" t="s">
        <v>390</v>
      </c>
    </row>
    <row r="284" spans="7:29 1652:1653">
      <c r="G284" s="15" t="s">
        <v>156</v>
      </c>
      <c r="H284" s="76" t="s">
        <v>157</v>
      </c>
      <c r="J284" s="71"/>
      <c r="K284" s="71"/>
      <c r="L284" s="71"/>
      <c r="M284" s="15" t="s">
        <v>873</v>
      </c>
      <c r="N284" s="15" t="s">
        <v>1267</v>
      </c>
      <c r="P284" s="74"/>
      <c r="Q284" s="74"/>
      <c r="R284" s="70"/>
      <c r="AB284" s="17"/>
      <c r="AC284" s="17"/>
      <c r="BKN284">
        <v>265</v>
      </c>
      <c r="BKO284" t="s">
        <v>392</v>
      </c>
    </row>
    <row r="285" spans="7:29 1652:1653">
      <c r="G285" s="15" t="s">
        <v>590</v>
      </c>
      <c r="H285" s="76" t="s">
        <v>591</v>
      </c>
      <c r="J285" s="71"/>
      <c r="K285" s="71"/>
      <c r="L285" s="71"/>
      <c r="M285" s="15" t="s">
        <v>874</v>
      </c>
      <c r="N285" s="15" t="s">
        <v>1581</v>
      </c>
      <c r="P285" s="74"/>
      <c r="Q285" s="74"/>
      <c r="R285" s="70"/>
      <c r="AB285" s="17"/>
      <c r="AC285" s="17"/>
      <c r="BKN285">
        <v>263</v>
      </c>
      <c r="BKO285" t="s">
        <v>394</v>
      </c>
    </row>
    <row r="286" spans="7:29 1652:1653">
      <c r="G286" s="15" t="s">
        <v>592</v>
      </c>
      <c r="H286" s="76" t="s">
        <v>2465</v>
      </c>
      <c r="J286" s="71"/>
      <c r="K286" s="71"/>
      <c r="L286" s="71"/>
      <c r="M286" s="15" t="s">
        <v>875</v>
      </c>
      <c r="N286" s="15" t="s">
        <v>1358</v>
      </c>
      <c r="P286" s="74"/>
      <c r="Q286" s="74"/>
      <c r="R286" s="70"/>
      <c r="AB286" s="17"/>
      <c r="AC286" s="17"/>
      <c r="BKN286">
        <v>256</v>
      </c>
      <c r="BKO286" t="s">
        <v>396</v>
      </c>
    </row>
    <row r="287" spans="7:29 1652:1653">
      <c r="G287" s="15" t="s">
        <v>164</v>
      </c>
      <c r="H287" s="76" t="s">
        <v>165</v>
      </c>
      <c r="J287" s="71"/>
      <c r="K287" s="71"/>
      <c r="L287" s="71"/>
      <c r="M287" s="15" t="s">
        <v>876</v>
      </c>
      <c r="N287" s="15" t="s">
        <v>1440</v>
      </c>
      <c r="P287" s="74"/>
      <c r="Q287" s="74"/>
      <c r="R287" s="70"/>
      <c r="AB287" s="17"/>
      <c r="AC287" s="17"/>
      <c r="BKN287">
        <v>241</v>
      </c>
      <c r="BKO287" t="s">
        <v>398</v>
      </c>
    </row>
    <row r="288" spans="7:29 1652:1653">
      <c r="G288" s="15" t="s">
        <v>594</v>
      </c>
      <c r="H288" s="76" t="s">
        <v>595</v>
      </c>
      <c r="J288" s="71"/>
      <c r="K288" s="71"/>
      <c r="L288" s="71"/>
      <c r="M288" s="15" t="s">
        <v>877</v>
      </c>
      <c r="N288" s="15" t="s">
        <v>1305</v>
      </c>
      <c r="P288" s="74"/>
      <c r="Q288" s="74"/>
      <c r="R288" s="70"/>
      <c r="AB288" s="17"/>
      <c r="AC288" s="17"/>
      <c r="BKN288">
        <v>242</v>
      </c>
      <c r="BKO288" t="s">
        <v>400</v>
      </c>
    </row>
    <row r="289" spans="7:29 1652:1653">
      <c r="G289" s="15" t="s">
        <v>596</v>
      </c>
      <c r="H289" s="76" t="s">
        <v>2329</v>
      </c>
      <c r="J289" s="71"/>
      <c r="K289" s="71"/>
      <c r="L289" s="71"/>
      <c r="M289" s="15" t="s">
        <v>878</v>
      </c>
      <c r="N289" s="15" t="s">
        <v>1620</v>
      </c>
      <c r="P289" s="74"/>
      <c r="Q289" s="74"/>
      <c r="R289" s="70"/>
      <c r="AB289" s="17"/>
      <c r="AC289" s="17"/>
      <c r="BKN289">
        <v>244</v>
      </c>
      <c r="BKO289" t="s">
        <v>402</v>
      </c>
    </row>
    <row r="290" spans="7:29 1652:1653">
      <c r="G290" s="15" t="s">
        <v>108</v>
      </c>
      <c r="H290" s="76" t="s">
        <v>109</v>
      </c>
      <c r="J290" s="71"/>
      <c r="K290" s="71"/>
      <c r="L290" s="71"/>
      <c r="M290" s="15" t="s">
        <v>879</v>
      </c>
      <c r="N290" s="15" t="s">
        <v>1651</v>
      </c>
      <c r="P290" s="74"/>
      <c r="Q290" s="74"/>
      <c r="R290" s="70"/>
      <c r="AB290" s="17"/>
      <c r="AC290" s="17"/>
      <c r="BKN290">
        <v>266</v>
      </c>
      <c r="BKO290" t="s">
        <v>404</v>
      </c>
    </row>
    <row r="291" spans="7:29 1652:1653">
      <c r="G291" s="15" t="s">
        <v>602</v>
      </c>
      <c r="H291" s="76" t="s">
        <v>603</v>
      </c>
      <c r="J291" s="71"/>
      <c r="K291" s="71"/>
      <c r="L291" s="71"/>
      <c r="M291" s="15" t="s">
        <v>880</v>
      </c>
      <c r="N291" s="15" t="s">
        <v>1268</v>
      </c>
      <c r="P291" s="74"/>
      <c r="Q291" s="74"/>
      <c r="R291" s="70"/>
      <c r="AB291" s="17"/>
      <c r="AC291" s="17"/>
      <c r="BKN291">
        <v>236</v>
      </c>
      <c r="BKO291" t="s">
        <v>406</v>
      </c>
    </row>
    <row r="292" spans="7:29 1652:1653">
      <c r="G292" s="15" t="s">
        <v>600</v>
      </c>
      <c r="H292" s="76" t="s">
        <v>601</v>
      </c>
      <c r="J292" s="71"/>
      <c r="K292" s="71"/>
      <c r="L292" s="71"/>
      <c r="M292" s="15" t="s">
        <v>881</v>
      </c>
      <c r="N292" s="15" t="s">
        <v>1306</v>
      </c>
      <c r="P292" s="74"/>
      <c r="Q292" s="74"/>
      <c r="R292" s="70"/>
      <c r="AB292" s="17"/>
      <c r="AC292" s="17"/>
      <c r="BKN292">
        <v>169</v>
      </c>
      <c r="BKO292" t="s">
        <v>410</v>
      </c>
    </row>
    <row r="293" spans="7:29 1652:1653">
      <c r="G293" s="15" t="s">
        <v>604</v>
      </c>
      <c r="H293" s="76" t="s">
        <v>605</v>
      </c>
      <c r="J293" s="71"/>
      <c r="K293" s="71"/>
      <c r="L293" s="71"/>
      <c r="M293" s="15" t="s">
        <v>882</v>
      </c>
      <c r="N293" s="15" t="s">
        <v>1621</v>
      </c>
      <c r="P293" s="74"/>
      <c r="Q293" s="74"/>
      <c r="R293" s="70"/>
      <c r="AB293" s="17"/>
      <c r="AC293" s="17"/>
      <c r="BKN293">
        <v>245</v>
      </c>
      <c r="BKO293" t="s">
        <v>412</v>
      </c>
    </row>
    <row r="294" spans="7:29 1652:1653">
      <c r="G294" s="15" t="s">
        <v>160</v>
      </c>
      <c r="H294" s="76" t="s">
        <v>161</v>
      </c>
      <c r="J294" s="71"/>
      <c r="K294" s="71"/>
      <c r="L294" s="71"/>
      <c r="M294" s="15" t="s">
        <v>883</v>
      </c>
      <c r="N294" s="15" t="s">
        <v>1441</v>
      </c>
      <c r="P294" s="74"/>
      <c r="Q294" s="74"/>
      <c r="R294" s="70"/>
      <c r="AB294" s="17"/>
      <c r="AC294" s="17"/>
      <c r="BKN294">
        <v>259</v>
      </c>
      <c r="BKO294" t="s">
        <v>418</v>
      </c>
    </row>
    <row r="295" spans="7:29 1652:1653">
      <c r="G295" s="15" t="s">
        <v>608</v>
      </c>
      <c r="H295" s="76" t="s">
        <v>609</v>
      </c>
      <c r="J295" s="71"/>
      <c r="K295" s="71"/>
      <c r="L295" s="71"/>
      <c r="M295" s="15" t="s">
        <v>884</v>
      </c>
      <c r="N295" s="15" t="s">
        <v>1622</v>
      </c>
      <c r="P295" s="74"/>
      <c r="Q295" s="74"/>
      <c r="R295" s="70"/>
      <c r="AB295" s="17"/>
      <c r="AC295" s="17"/>
      <c r="BKN295">
        <v>520</v>
      </c>
      <c r="BKO295" t="s">
        <v>420</v>
      </c>
    </row>
    <row r="296" spans="7:29 1652:1653">
      <c r="G296" s="15" t="s">
        <v>536</v>
      </c>
      <c r="H296" s="76" t="s">
        <v>537</v>
      </c>
      <c r="J296" s="71"/>
      <c r="K296" s="71"/>
      <c r="L296" s="71"/>
      <c r="M296" s="15" t="s">
        <v>885</v>
      </c>
      <c r="N296" s="15" t="s">
        <v>1652</v>
      </c>
      <c r="P296" s="74"/>
      <c r="Q296" s="74"/>
      <c r="R296" s="70"/>
      <c r="AB296" s="17"/>
      <c r="AC296" s="17"/>
      <c r="BKN296">
        <v>519</v>
      </c>
      <c r="BKO296" t="s">
        <v>424</v>
      </c>
    </row>
    <row r="297" spans="7:29 1652:1653">
      <c r="G297" s="15" t="s">
        <v>612</v>
      </c>
      <c r="H297" s="76" t="s">
        <v>613</v>
      </c>
      <c r="J297" s="71"/>
      <c r="K297" s="71"/>
      <c r="L297" s="71"/>
      <c r="M297" s="15" t="s">
        <v>886</v>
      </c>
      <c r="N297" s="15" t="s">
        <v>1307</v>
      </c>
      <c r="P297" s="74"/>
      <c r="Q297" s="74"/>
      <c r="R297" s="70"/>
      <c r="AB297" s="17"/>
      <c r="AC297" s="17"/>
      <c r="BKN297">
        <v>255</v>
      </c>
      <c r="BKO297" t="s">
        <v>426</v>
      </c>
    </row>
    <row r="298" spans="7:29 1652:1653">
      <c r="G298" s="15" t="s">
        <v>616</v>
      </c>
      <c r="H298" s="76" t="s">
        <v>2412</v>
      </c>
      <c r="J298" s="71"/>
      <c r="K298" s="71"/>
      <c r="L298" s="71"/>
      <c r="M298" s="15" t="s">
        <v>887</v>
      </c>
      <c r="N298" s="15" t="s">
        <v>1308</v>
      </c>
      <c r="P298" s="74"/>
      <c r="Q298" s="74"/>
      <c r="R298" s="70"/>
      <c r="AB298" s="17"/>
      <c r="AC298" s="17"/>
      <c r="BKN298">
        <v>198</v>
      </c>
      <c r="BKO298" t="s">
        <v>428</v>
      </c>
    </row>
    <row r="299" spans="7:29 1652:1653">
      <c r="G299" s="15" t="s">
        <v>618</v>
      </c>
      <c r="H299" s="76" t="s">
        <v>619</v>
      </c>
      <c r="J299" s="71"/>
      <c r="K299" s="71"/>
      <c r="L299" s="71"/>
      <c r="M299" s="15" t="s">
        <v>888</v>
      </c>
      <c r="N299" s="15" t="s">
        <v>1653</v>
      </c>
      <c r="P299" s="74"/>
      <c r="Q299" s="74"/>
      <c r="R299" s="70"/>
      <c r="AB299" s="17"/>
      <c r="AC299" s="17"/>
      <c r="BKN299">
        <v>160</v>
      </c>
      <c r="BKO299" t="s">
        <v>430</v>
      </c>
    </row>
    <row r="300" spans="7:29 1652:1653">
      <c r="G300" s="15" t="s">
        <v>620</v>
      </c>
      <c r="H300" s="76" t="s">
        <v>621</v>
      </c>
      <c r="J300" s="71"/>
      <c r="K300" s="71"/>
      <c r="L300" s="71"/>
      <c r="M300" s="15" t="s">
        <v>889</v>
      </c>
      <c r="N300" s="15" t="s">
        <v>1359</v>
      </c>
      <c r="P300" s="74"/>
      <c r="Q300" s="74"/>
      <c r="R300" s="70"/>
      <c r="AB300" s="17"/>
      <c r="AC300" s="17"/>
      <c r="BKN300">
        <v>232</v>
      </c>
      <c r="BKO300" t="s">
        <v>432</v>
      </c>
    </row>
    <row r="301" spans="7:29 1652:1653">
      <c r="G301" s="15" t="s">
        <v>255</v>
      </c>
      <c r="H301" s="76" t="s">
        <v>256</v>
      </c>
      <c r="J301" s="71"/>
      <c r="K301" s="71"/>
      <c r="L301" s="71"/>
      <c r="M301" s="15" t="s">
        <v>890</v>
      </c>
      <c r="N301" s="15" t="s">
        <v>1309</v>
      </c>
      <c r="P301" s="74"/>
      <c r="Q301" s="74"/>
      <c r="R301" s="70"/>
      <c r="AB301" s="17"/>
      <c r="AC301" s="17"/>
      <c r="BKN301">
        <v>252</v>
      </c>
      <c r="BKO301" t="s">
        <v>434</v>
      </c>
    </row>
    <row r="302" spans="7:29 1652:1653">
      <c r="G302" s="15" t="s">
        <v>624</v>
      </c>
      <c r="H302" s="76" t="s">
        <v>625</v>
      </c>
      <c r="J302" s="71"/>
      <c r="K302" s="71"/>
      <c r="L302" s="71"/>
      <c r="M302" s="15" t="s">
        <v>773</v>
      </c>
      <c r="N302" s="15" t="s">
        <v>1623</v>
      </c>
      <c r="P302" s="74"/>
      <c r="Q302" s="74"/>
      <c r="R302" s="70"/>
      <c r="AB302" s="17"/>
      <c r="AC302" s="17"/>
      <c r="BKN302">
        <v>183</v>
      </c>
      <c r="BKO302" t="s">
        <v>436</v>
      </c>
    </row>
    <row r="303" spans="7:29 1652:1653">
      <c r="G303" s="15" t="s">
        <v>626</v>
      </c>
      <c r="H303" s="76" t="s">
        <v>627</v>
      </c>
      <c r="J303" s="71"/>
      <c r="K303" s="71"/>
      <c r="L303" s="71"/>
      <c r="M303" s="15" t="s">
        <v>892</v>
      </c>
      <c r="N303" s="15" t="s">
        <v>1269</v>
      </c>
      <c r="P303" s="74"/>
      <c r="Q303" s="74"/>
      <c r="R303" s="70"/>
      <c r="AB303" s="17"/>
      <c r="AC303" s="17"/>
      <c r="BKN303">
        <v>238</v>
      </c>
      <c r="BKO303" t="s">
        <v>438</v>
      </c>
    </row>
    <row r="304" spans="7:29 1652:1653">
      <c r="G304" s="15" t="s">
        <v>628</v>
      </c>
      <c r="H304" s="76" t="s">
        <v>629</v>
      </c>
      <c r="J304" s="71"/>
      <c r="K304" s="71"/>
      <c r="L304" s="71"/>
      <c r="M304" s="15" t="s">
        <v>893</v>
      </c>
      <c r="N304" s="15" t="s">
        <v>1360</v>
      </c>
      <c r="P304" s="74"/>
      <c r="Q304" s="74"/>
      <c r="R304" s="70"/>
      <c r="AB304" s="17"/>
      <c r="AC304" s="17"/>
      <c r="BKN304">
        <v>151</v>
      </c>
      <c r="BKO304" t="s">
        <v>440</v>
      </c>
    </row>
    <row r="305" spans="7:29 1652:1653">
      <c r="G305" s="15" t="s">
        <v>630</v>
      </c>
      <c r="H305" s="76" t="s">
        <v>631</v>
      </c>
      <c r="J305" s="71"/>
      <c r="K305" s="71"/>
      <c r="L305" s="71"/>
      <c r="M305" s="15" t="s">
        <v>894</v>
      </c>
      <c r="N305" s="15" t="s">
        <v>1310</v>
      </c>
      <c r="P305" s="74"/>
      <c r="Q305" s="74"/>
      <c r="R305" s="70"/>
      <c r="AB305" s="17"/>
      <c r="AC305" s="17"/>
      <c r="BKN305">
        <v>140</v>
      </c>
      <c r="BKO305" t="s">
        <v>442</v>
      </c>
    </row>
    <row r="306" spans="7:29 1652:1653">
      <c r="G306" s="15" t="s">
        <v>634</v>
      </c>
      <c r="H306" s="76" t="s">
        <v>2376</v>
      </c>
      <c r="J306" s="71"/>
      <c r="K306" s="71"/>
      <c r="L306" s="71"/>
      <c r="M306" s="15" t="s">
        <v>895</v>
      </c>
      <c r="N306" s="15" t="s">
        <v>1311</v>
      </c>
      <c r="P306" s="74"/>
      <c r="Q306" s="74"/>
      <c r="R306" s="70"/>
      <c r="AB306" s="17"/>
      <c r="AC306" s="17"/>
      <c r="BKN306">
        <v>254</v>
      </c>
      <c r="BKO306" t="s">
        <v>444</v>
      </c>
    </row>
    <row r="307" spans="7:29 1652:1653">
      <c r="G307" s="15" t="s">
        <v>632</v>
      </c>
      <c r="H307" s="76" t="s">
        <v>633</v>
      </c>
      <c r="J307" s="71"/>
      <c r="K307" s="71"/>
      <c r="L307" s="71"/>
      <c r="M307" s="15" t="s">
        <v>896</v>
      </c>
      <c r="N307" s="15" t="s">
        <v>1312</v>
      </c>
      <c r="P307" s="74"/>
      <c r="Q307" s="74"/>
      <c r="R307" s="70"/>
      <c r="AB307" s="17"/>
      <c r="AC307" s="17"/>
      <c r="BKN307">
        <v>253</v>
      </c>
      <c r="BKO307" t="s">
        <v>446</v>
      </c>
    </row>
    <row r="308" spans="7:29 1652:1653">
      <c r="G308" s="15" t="s">
        <v>636</v>
      </c>
      <c r="H308" s="76" t="s">
        <v>2413</v>
      </c>
      <c r="J308" s="71"/>
      <c r="K308" s="71"/>
      <c r="L308" s="71"/>
      <c r="M308" s="15" t="s">
        <v>897</v>
      </c>
      <c r="N308" s="15" t="s">
        <v>1391</v>
      </c>
      <c r="P308" s="74"/>
      <c r="Q308" s="74"/>
      <c r="R308" s="70"/>
      <c r="AB308" s="17"/>
      <c r="AC308" s="17"/>
      <c r="BKN308">
        <v>179</v>
      </c>
      <c r="BKO308" t="s">
        <v>454</v>
      </c>
    </row>
    <row r="309" spans="7:29 1652:1653">
      <c r="G309" s="15" t="s">
        <v>638</v>
      </c>
      <c r="H309" s="76" t="s">
        <v>639</v>
      </c>
      <c r="J309" s="71"/>
      <c r="K309" s="71"/>
      <c r="L309" s="71"/>
      <c r="M309" s="15" t="s">
        <v>898</v>
      </c>
      <c r="N309" s="15" t="s">
        <v>1624</v>
      </c>
      <c r="P309" s="74"/>
      <c r="Q309" s="74"/>
      <c r="R309" s="70"/>
      <c r="AB309" s="17"/>
      <c r="AC309" s="17"/>
      <c r="BKN309">
        <v>243</v>
      </c>
      <c r="BKO309" t="s">
        <v>457</v>
      </c>
    </row>
    <row r="310" spans="7:29 1652:1653">
      <c r="G310" s="15" t="s">
        <v>654</v>
      </c>
      <c r="H310" s="76" t="s">
        <v>33</v>
      </c>
      <c r="J310" s="71"/>
      <c r="K310" s="71"/>
      <c r="L310" s="71"/>
      <c r="M310" s="15" t="s">
        <v>899</v>
      </c>
      <c r="N310" s="15" t="s">
        <v>1625</v>
      </c>
      <c r="P310" s="74"/>
      <c r="Q310" s="74"/>
      <c r="R310" s="70"/>
      <c r="AB310" s="17"/>
      <c r="AC310" s="17"/>
      <c r="BKN310">
        <v>142</v>
      </c>
      <c r="BKO310" t="s">
        <v>459</v>
      </c>
    </row>
    <row r="311" spans="7:29 1652:1653">
      <c r="G311" s="15" t="s">
        <v>48</v>
      </c>
      <c r="H311" s="76" t="s">
        <v>49</v>
      </c>
      <c r="J311" s="71"/>
      <c r="K311" s="71"/>
      <c r="L311" s="71"/>
      <c r="M311" s="15" t="s">
        <v>900</v>
      </c>
      <c r="N311" s="15" t="s">
        <v>1313</v>
      </c>
      <c r="P311" s="74"/>
      <c r="Q311" s="74"/>
      <c r="R311" s="70"/>
      <c r="AB311" s="17"/>
      <c r="AC311" s="17"/>
      <c r="BKN311">
        <v>208</v>
      </c>
      <c r="BKO311" t="s">
        <v>461</v>
      </c>
    </row>
    <row r="312" spans="7:29 1652:1653">
      <c r="G312" s="15" t="s">
        <v>650</v>
      </c>
      <c r="H312" s="76" t="s">
        <v>2318</v>
      </c>
      <c r="J312" s="71"/>
      <c r="K312" s="71"/>
      <c r="L312" s="71"/>
      <c r="M312" s="15" t="s">
        <v>901</v>
      </c>
      <c r="N312" s="15" t="s">
        <v>1582</v>
      </c>
      <c r="P312" s="74"/>
      <c r="Q312" s="74"/>
      <c r="R312" s="70"/>
      <c r="AB312" s="17"/>
      <c r="AC312" s="17"/>
      <c r="BKN312">
        <v>156</v>
      </c>
      <c r="BKO312" t="s">
        <v>463</v>
      </c>
    </row>
    <row r="313" spans="7:29 1652:1653">
      <c r="G313" s="15" t="s">
        <v>640</v>
      </c>
      <c r="H313" s="76" t="s">
        <v>641</v>
      </c>
      <c r="J313" s="71"/>
      <c r="K313" s="71"/>
      <c r="L313" s="71"/>
      <c r="M313" s="15" t="s">
        <v>902</v>
      </c>
      <c r="N313" s="15" t="s">
        <v>1392</v>
      </c>
      <c r="P313" s="74"/>
      <c r="Q313" s="74"/>
      <c r="R313" s="70"/>
      <c r="AB313" s="17"/>
      <c r="AC313" s="17"/>
      <c r="BKN313">
        <v>166</v>
      </c>
      <c r="BKO313" t="s">
        <v>465</v>
      </c>
    </row>
    <row r="314" spans="7:29 1652:1653">
      <c r="G314" s="15" t="s">
        <v>642</v>
      </c>
      <c r="H314" s="76" t="s">
        <v>643</v>
      </c>
      <c r="J314" s="71"/>
      <c r="K314" s="71"/>
      <c r="L314" s="71"/>
      <c r="M314" s="15" t="s">
        <v>903</v>
      </c>
      <c r="N314" s="15" t="s">
        <v>1314</v>
      </c>
      <c r="P314" s="74"/>
      <c r="Q314" s="74"/>
      <c r="R314" s="70"/>
      <c r="AB314" s="17"/>
      <c r="AC314" s="17"/>
      <c r="BKN314">
        <v>201</v>
      </c>
      <c r="BKO314" t="s">
        <v>467</v>
      </c>
    </row>
    <row r="315" spans="7:29 1652:1653">
      <c r="G315" s="15" t="s">
        <v>644</v>
      </c>
      <c r="H315" s="76" t="s">
        <v>2309</v>
      </c>
      <c r="J315" s="71"/>
      <c r="K315" s="71"/>
      <c r="L315" s="71"/>
      <c r="M315" s="15" t="s">
        <v>904</v>
      </c>
      <c r="N315" s="15" t="s">
        <v>1654</v>
      </c>
      <c r="P315" s="74"/>
      <c r="Q315" s="74"/>
      <c r="R315" s="70"/>
      <c r="AB315" s="17"/>
      <c r="AC315" s="17"/>
      <c r="BKN315">
        <v>239</v>
      </c>
      <c r="BKO315" t="s">
        <v>469</v>
      </c>
    </row>
    <row r="316" spans="7:29 1652:1653">
      <c r="G316" s="15" t="s">
        <v>648</v>
      </c>
      <c r="H316" s="76" t="s">
        <v>2466</v>
      </c>
      <c r="J316" s="71"/>
      <c r="K316" s="71"/>
      <c r="L316" s="71"/>
      <c r="M316" s="15" t="s">
        <v>905</v>
      </c>
      <c r="N316" s="15" t="s">
        <v>1626</v>
      </c>
      <c r="P316" s="74"/>
      <c r="Q316" s="74"/>
      <c r="R316" s="70"/>
      <c r="AB316" s="17"/>
      <c r="AC316" s="17"/>
      <c r="BKN316">
        <v>257</v>
      </c>
      <c r="BKO316" t="s">
        <v>471</v>
      </c>
    </row>
    <row r="317" spans="7:29 1652:1653">
      <c r="G317" s="15" t="s">
        <v>32</v>
      </c>
      <c r="H317" s="76" t="s">
        <v>33</v>
      </c>
      <c r="J317" s="71"/>
      <c r="K317" s="71"/>
      <c r="L317" s="71"/>
      <c r="M317" s="15" t="s">
        <v>906</v>
      </c>
      <c r="N317" s="15" t="s">
        <v>1442</v>
      </c>
      <c r="P317" s="74"/>
      <c r="Q317" s="74"/>
      <c r="R317" s="70"/>
      <c r="AB317" s="17"/>
      <c r="AC317" s="17"/>
      <c r="BKN317">
        <v>258</v>
      </c>
      <c r="BKO317" t="s">
        <v>473</v>
      </c>
    </row>
    <row r="318" spans="7:29 1652:1653">
      <c r="G318" s="15" t="s">
        <v>652</v>
      </c>
      <c r="H318" s="76" t="s">
        <v>653</v>
      </c>
      <c r="J318" s="71"/>
      <c r="K318" s="71"/>
      <c r="L318" s="71"/>
      <c r="M318" s="15" t="s">
        <v>907</v>
      </c>
      <c r="N318" s="15" t="s">
        <v>1443</v>
      </c>
      <c r="P318" s="74"/>
      <c r="Q318" s="74"/>
      <c r="R318" s="70"/>
      <c r="AB318" s="17"/>
      <c r="AC318" s="17"/>
      <c r="BKN318">
        <v>261</v>
      </c>
      <c r="BKO318" t="s">
        <v>475</v>
      </c>
    </row>
    <row r="319" spans="7:29 1652:1653">
      <c r="G319" s="15" t="s">
        <v>673</v>
      </c>
      <c r="H319" s="76" t="s">
        <v>674</v>
      </c>
      <c r="J319" s="71"/>
      <c r="K319" s="71"/>
      <c r="L319" s="71"/>
      <c r="M319" s="15" t="s">
        <v>908</v>
      </c>
      <c r="N319" s="15" t="s">
        <v>1469</v>
      </c>
      <c r="P319" s="74"/>
      <c r="Q319" s="74"/>
      <c r="R319" s="70"/>
      <c r="AB319" s="17"/>
      <c r="AC319" s="17"/>
      <c r="BKN319">
        <v>262</v>
      </c>
      <c r="BKO319" t="s">
        <v>477</v>
      </c>
    </row>
    <row r="320" spans="7:29 1652:1653">
      <c r="G320" s="15" t="s">
        <v>657</v>
      </c>
      <c r="H320" s="76" t="s">
        <v>658</v>
      </c>
      <c r="J320" s="71"/>
      <c r="K320" s="71"/>
      <c r="L320" s="71"/>
      <c r="M320" s="15" t="s">
        <v>909</v>
      </c>
      <c r="N320" s="15" t="s">
        <v>1393</v>
      </c>
      <c r="P320" s="74"/>
      <c r="Q320" s="74"/>
      <c r="R320" s="70"/>
      <c r="AB320" s="17"/>
      <c r="AC320" s="17"/>
      <c r="BKN320">
        <v>264</v>
      </c>
      <c r="BKO320" t="s">
        <v>479</v>
      </c>
    </row>
    <row r="321" spans="7:29 1652:1653">
      <c r="G321" s="15" t="s">
        <v>659</v>
      </c>
      <c r="H321" s="76" t="s">
        <v>2406</v>
      </c>
      <c r="J321" s="71"/>
      <c r="K321" s="71"/>
      <c r="L321" s="71"/>
      <c r="M321" s="15" t="s">
        <v>910</v>
      </c>
      <c r="N321" s="15" t="s">
        <v>1315</v>
      </c>
      <c r="P321" s="74"/>
      <c r="Q321" s="74"/>
      <c r="R321" s="70"/>
      <c r="AB321" s="17"/>
      <c r="AC321" s="17"/>
      <c r="BKN321">
        <v>521</v>
      </c>
      <c r="BKO321" t="s">
        <v>485</v>
      </c>
    </row>
    <row r="322" spans="7:29 1652:1653">
      <c r="G322" s="15" t="s">
        <v>663</v>
      </c>
      <c r="H322" s="76" t="s">
        <v>2377</v>
      </c>
      <c r="J322" s="71"/>
      <c r="K322" s="71"/>
      <c r="L322" s="71"/>
      <c r="M322" s="15" t="s">
        <v>1144</v>
      </c>
      <c r="N322" s="15" t="s">
        <v>1361</v>
      </c>
      <c r="P322" s="74"/>
      <c r="Q322" s="74"/>
      <c r="R322" s="70"/>
      <c r="AB322" s="17"/>
      <c r="AC322" s="17"/>
      <c r="BKN322">
        <v>251</v>
      </c>
      <c r="BKO322" t="s">
        <v>489</v>
      </c>
    </row>
    <row r="323" spans="7:29 1652:1653">
      <c r="G323" s="15" t="s">
        <v>665</v>
      </c>
      <c r="H323" s="76" t="s">
        <v>666</v>
      </c>
      <c r="J323" s="71"/>
      <c r="K323" s="71"/>
      <c r="L323" s="71"/>
      <c r="M323" s="15" t="s">
        <v>911</v>
      </c>
      <c r="N323" s="15" t="s">
        <v>1316</v>
      </c>
      <c r="P323" s="74"/>
      <c r="Q323" s="74"/>
      <c r="R323" s="70"/>
      <c r="AB323" s="17"/>
      <c r="AC323" s="17"/>
      <c r="BKN323">
        <v>171</v>
      </c>
      <c r="BKO323" t="s">
        <v>495</v>
      </c>
    </row>
    <row r="324" spans="7:29 1652:1653">
      <c r="G324" s="15" t="s">
        <v>679</v>
      </c>
      <c r="H324" s="76" t="s">
        <v>680</v>
      </c>
      <c r="J324" s="71"/>
      <c r="K324" s="71"/>
      <c r="L324" s="71"/>
      <c r="M324" s="15" t="s">
        <v>912</v>
      </c>
      <c r="N324" s="15" t="s">
        <v>1317</v>
      </c>
      <c r="P324" s="74"/>
      <c r="Q324" s="74"/>
      <c r="R324" s="70"/>
      <c r="AB324" s="17"/>
      <c r="AC324" s="17"/>
      <c r="BKN324">
        <v>178</v>
      </c>
      <c r="BKO324" t="s">
        <v>509</v>
      </c>
    </row>
    <row r="325" spans="7:29 1652:1653">
      <c r="G325" s="15" t="s">
        <v>675</v>
      </c>
      <c r="H325" s="76" t="s">
        <v>676</v>
      </c>
      <c r="J325" s="71"/>
      <c r="K325" s="71"/>
      <c r="L325" s="71"/>
      <c r="M325" s="15" t="s">
        <v>1145</v>
      </c>
      <c r="N325" s="15" t="s">
        <v>1145</v>
      </c>
      <c r="P325" s="74"/>
      <c r="Q325" s="74"/>
      <c r="R325" s="70"/>
      <c r="AB325" s="17"/>
      <c r="AC325" s="17"/>
      <c r="BKN325">
        <v>139</v>
      </c>
      <c r="BKO325" t="s">
        <v>513</v>
      </c>
    </row>
    <row r="326" spans="7:29 1652:1653">
      <c r="G326" s="15" t="s">
        <v>677</v>
      </c>
      <c r="H326" s="76" t="s">
        <v>678</v>
      </c>
      <c r="J326" s="71"/>
      <c r="K326" s="71"/>
      <c r="L326" s="71"/>
      <c r="M326" s="15" t="s">
        <v>913</v>
      </c>
      <c r="N326" s="15" t="s">
        <v>1583</v>
      </c>
      <c r="P326" s="74"/>
      <c r="Q326" s="74"/>
      <c r="R326" s="70"/>
      <c r="AB326" s="17"/>
      <c r="AC326" s="17"/>
      <c r="BKN326">
        <v>174</v>
      </c>
      <c r="BKO326" t="s">
        <v>515</v>
      </c>
    </row>
    <row r="327" spans="7:29 1652:1653">
      <c r="G327" s="15" t="s">
        <v>655</v>
      </c>
      <c r="H327" s="76" t="s">
        <v>656</v>
      </c>
      <c r="J327" s="71"/>
      <c r="K327" s="71"/>
      <c r="L327" s="71"/>
      <c r="M327" s="15" t="s">
        <v>914</v>
      </c>
      <c r="N327" s="15" t="s">
        <v>1470</v>
      </c>
      <c r="P327" s="74"/>
      <c r="Q327" s="74"/>
      <c r="R327" s="70"/>
      <c r="AB327" s="17"/>
      <c r="AC327" s="17"/>
      <c r="BKN327">
        <v>161</v>
      </c>
      <c r="BKO327" t="s">
        <v>517</v>
      </c>
    </row>
    <row r="328" spans="7:29 1652:1653">
      <c r="G328" s="15" t="s">
        <v>671</v>
      </c>
      <c r="H328" s="76" t="s">
        <v>672</v>
      </c>
      <c r="J328" s="71"/>
      <c r="K328" s="71"/>
      <c r="L328" s="71"/>
      <c r="M328" s="15" t="s">
        <v>915</v>
      </c>
      <c r="N328" s="15" t="s">
        <v>1584</v>
      </c>
      <c r="P328" s="74"/>
      <c r="Q328" s="74"/>
      <c r="R328" s="70"/>
      <c r="AB328" s="17"/>
      <c r="AC328" s="17"/>
      <c r="BKN328">
        <v>157</v>
      </c>
      <c r="BKO328" t="s">
        <v>519</v>
      </c>
    </row>
    <row r="329" spans="7:29 1652:1653">
      <c r="G329" s="15" t="s">
        <v>661</v>
      </c>
      <c r="H329" s="76" t="s">
        <v>2331</v>
      </c>
      <c r="J329" s="71"/>
      <c r="K329" s="71"/>
      <c r="L329" s="71"/>
      <c r="M329" s="15" t="s">
        <v>916</v>
      </c>
      <c r="N329" s="15" t="s">
        <v>1318</v>
      </c>
      <c r="P329" s="74"/>
      <c r="Q329" s="74"/>
      <c r="R329" s="70"/>
      <c r="AB329" s="17"/>
      <c r="AC329" s="17"/>
      <c r="BKN329">
        <v>158</v>
      </c>
      <c r="BKO329" t="s">
        <v>521</v>
      </c>
    </row>
    <row r="330" spans="7:29 1652:1653">
      <c r="G330" s="15" t="s">
        <v>681</v>
      </c>
      <c r="H330" s="76" t="s">
        <v>682</v>
      </c>
      <c r="J330" s="71"/>
      <c r="K330" s="71"/>
      <c r="L330" s="71"/>
      <c r="M330" s="15" t="s">
        <v>917</v>
      </c>
      <c r="N330" s="15" t="s">
        <v>1655</v>
      </c>
      <c r="P330" s="74"/>
      <c r="Q330" s="74"/>
      <c r="R330" s="70"/>
      <c r="AB330" s="17"/>
      <c r="AC330" s="17"/>
      <c r="BKN330">
        <v>148</v>
      </c>
      <c r="BKO330" t="s">
        <v>525</v>
      </c>
    </row>
    <row r="331" spans="7:29 1652:1653">
      <c r="G331" s="15" t="s">
        <v>683</v>
      </c>
      <c r="H331" s="76" t="s">
        <v>684</v>
      </c>
      <c r="J331" s="71"/>
      <c r="K331" s="71"/>
      <c r="L331" s="71"/>
      <c r="M331" s="15" t="s">
        <v>918</v>
      </c>
      <c r="N331" s="15" t="s">
        <v>1627</v>
      </c>
      <c r="P331" s="74"/>
      <c r="Q331" s="74"/>
      <c r="R331" s="70"/>
      <c r="AB331" s="17"/>
      <c r="AC331" s="17"/>
      <c r="BKN331">
        <v>200</v>
      </c>
      <c r="BKO331" t="s">
        <v>527</v>
      </c>
    </row>
    <row r="332" spans="7:29 1652:1653">
      <c r="G332" s="15" t="s">
        <v>701</v>
      </c>
      <c r="H332" s="76" t="s">
        <v>702</v>
      </c>
      <c r="J332" s="71"/>
      <c r="K332" s="71"/>
      <c r="L332" s="71"/>
      <c r="M332" s="15" t="s">
        <v>919</v>
      </c>
      <c r="N332" s="15" t="s">
        <v>1394</v>
      </c>
      <c r="P332" s="74"/>
      <c r="Q332" s="74"/>
      <c r="R332" s="70"/>
      <c r="AB332" s="17"/>
      <c r="AC332" s="17"/>
      <c r="BKN332">
        <v>131</v>
      </c>
      <c r="BKO332" t="s">
        <v>531</v>
      </c>
    </row>
    <row r="333" spans="7:29 1652:1653">
      <c r="G333" s="15" t="s">
        <v>685</v>
      </c>
      <c r="H333" s="76" t="s">
        <v>686</v>
      </c>
      <c r="J333" s="71"/>
      <c r="K333" s="71"/>
      <c r="L333" s="71"/>
      <c r="M333" s="15" t="s">
        <v>920</v>
      </c>
      <c r="N333" s="15" t="s">
        <v>1319</v>
      </c>
      <c r="P333" s="74"/>
      <c r="Q333" s="74"/>
      <c r="R333" s="70"/>
      <c r="AB333" s="17"/>
      <c r="AC333" s="17"/>
      <c r="BKN333">
        <v>246</v>
      </c>
      <c r="BKO333" t="s">
        <v>543</v>
      </c>
    </row>
    <row r="334" spans="7:29 1652:1653">
      <c r="G334" s="15" t="s">
        <v>697</v>
      </c>
      <c r="H334" s="76" t="s">
        <v>2310</v>
      </c>
      <c r="J334" s="71"/>
      <c r="K334" s="71"/>
      <c r="L334" s="71"/>
      <c r="M334" s="15" t="s">
        <v>921</v>
      </c>
      <c r="N334" s="15" t="s">
        <v>1395</v>
      </c>
      <c r="P334" s="74"/>
      <c r="Q334" s="74"/>
      <c r="R334" s="70"/>
      <c r="AB334" s="17"/>
      <c r="AC334" s="17"/>
      <c r="BKN334">
        <v>203</v>
      </c>
      <c r="BKO334" t="s">
        <v>547</v>
      </c>
    </row>
    <row r="335" spans="7:29 1652:1653">
      <c r="G335" s="15" t="s">
        <v>699</v>
      </c>
      <c r="H335" s="76" t="s">
        <v>2467</v>
      </c>
      <c r="J335" s="71"/>
      <c r="K335" s="71"/>
      <c r="L335" s="71"/>
      <c r="M335" s="15" t="s">
        <v>924</v>
      </c>
      <c r="N335" s="15" t="s">
        <v>1320</v>
      </c>
      <c r="P335" s="74"/>
      <c r="Q335" s="74"/>
      <c r="R335" s="70"/>
      <c r="AB335" s="17"/>
      <c r="AC335" s="17"/>
      <c r="BKN335">
        <v>164</v>
      </c>
      <c r="BKO335" t="s">
        <v>549</v>
      </c>
    </row>
    <row r="336" spans="7:29 1652:1653">
      <c r="G336" s="15" t="s">
        <v>687</v>
      </c>
      <c r="H336" s="76" t="s">
        <v>2311</v>
      </c>
      <c r="J336" s="71"/>
      <c r="K336" s="71"/>
      <c r="L336" s="71"/>
      <c r="M336" s="15" t="s">
        <v>925</v>
      </c>
      <c r="N336" s="15" t="s">
        <v>1396</v>
      </c>
      <c r="P336" s="74"/>
      <c r="Q336" s="74"/>
      <c r="R336" s="70"/>
      <c r="AB336" s="17"/>
      <c r="AC336" s="17"/>
      <c r="BKN336">
        <v>134</v>
      </c>
      <c r="BKO336" t="s">
        <v>581</v>
      </c>
    </row>
    <row r="337" spans="7:29 1652:1653">
      <c r="G337" s="15" t="s">
        <v>689</v>
      </c>
      <c r="H337" s="76" t="s">
        <v>690</v>
      </c>
      <c r="J337" s="71"/>
      <c r="K337" s="71"/>
      <c r="L337" s="71"/>
      <c r="M337" s="15" t="s">
        <v>927</v>
      </c>
      <c r="N337" s="15" t="s">
        <v>1321</v>
      </c>
      <c r="P337" s="74"/>
      <c r="Q337" s="74"/>
      <c r="R337" s="70"/>
      <c r="AB337" s="17"/>
      <c r="AC337" s="17"/>
      <c r="BKN337">
        <v>216</v>
      </c>
      <c r="BKO337" t="s">
        <v>599</v>
      </c>
    </row>
    <row r="338" spans="7:29 1652:1653">
      <c r="G338" s="15" t="s">
        <v>691</v>
      </c>
      <c r="H338" s="76" t="s">
        <v>692</v>
      </c>
      <c r="J338" s="71"/>
      <c r="K338" s="71"/>
      <c r="L338" s="71"/>
      <c r="M338" s="15" t="s">
        <v>928</v>
      </c>
      <c r="N338" s="15" t="s">
        <v>1656</v>
      </c>
      <c r="P338" s="74"/>
      <c r="Q338" s="74"/>
      <c r="R338" s="70"/>
      <c r="AB338" s="17"/>
      <c r="AC338" s="17"/>
      <c r="BKN338">
        <v>152</v>
      </c>
      <c r="BKO338" t="s">
        <v>607</v>
      </c>
    </row>
    <row r="339" spans="7:29 1652:1653">
      <c r="G339" s="15" t="s">
        <v>693</v>
      </c>
      <c r="H339" s="76" t="s">
        <v>694</v>
      </c>
      <c r="J339" s="71"/>
      <c r="K339" s="71"/>
      <c r="L339" s="71"/>
      <c r="M339" s="15" t="s">
        <v>930</v>
      </c>
      <c r="N339" s="15" t="s">
        <v>1322</v>
      </c>
      <c r="P339" s="74"/>
      <c r="Q339" s="74"/>
      <c r="R339" s="70"/>
      <c r="AB339" s="17"/>
      <c r="AC339" s="17"/>
      <c r="BKN339">
        <v>248</v>
      </c>
      <c r="BKO339" t="s">
        <v>623</v>
      </c>
    </row>
    <row r="340" spans="7:29 1652:1653">
      <c r="G340" s="15" t="s">
        <v>695</v>
      </c>
      <c r="H340" s="76" t="s">
        <v>2468</v>
      </c>
      <c r="J340" s="71"/>
      <c r="K340" s="71"/>
      <c r="L340" s="71"/>
      <c r="M340" s="15" t="s">
        <v>931</v>
      </c>
      <c r="N340" s="15" t="s">
        <v>1471</v>
      </c>
      <c r="P340" s="74"/>
      <c r="Q340" s="74"/>
      <c r="R340" s="70"/>
      <c r="AB340" s="17"/>
      <c r="AC340" s="17"/>
      <c r="BKN340">
        <v>7</v>
      </c>
      <c r="BKO340" t="s">
        <v>647</v>
      </c>
    </row>
    <row r="341" spans="7:29 1652:1653">
      <c r="J341" s="71"/>
      <c r="K341" s="71"/>
      <c r="L341" s="71"/>
      <c r="M341" s="15" t="s">
        <v>932</v>
      </c>
      <c r="N341" s="15" t="s">
        <v>1657</v>
      </c>
      <c r="P341" s="74"/>
      <c r="Q341" s="74"/>
      <c r="R341" s="70"/>
      <c r="AB341" s="17"/>
      <c r="AC341" s="17"/>
    </row>
    <row r="342" spans="7:29 1652:1653">
      <c r="J342" s="71"/>
      <c r="K342" s="71"/>
      <c r="L342" s="71"/>
      <c r="M342" s="15" t="s">
        <v>933</v>
      </c>
      <c r="N342" s="15" t="s">
        <v>1628</v>
      </c>
      <c r="P342" s="74"/>
      <c r="Q342" s="74"/>
      <c r="R342" s="70"/>
      <c r="AB342" s="17"/>
      <c r="AC342" s="17"/>
    </row>
    <row r="343" spans="7:29 1652:1653">
      <c r="J343" s="71"/>
      <c r="K343" s="71"/>
      <c r="L343" s="71"/>
      <c r="M343" s="15" t="s">
        <v>934</v>
      </c>
      <c r="N343" s="15" t="s">
        <v>1585</v>
      </c>
      <c r="P343" s="74"/>
      <c r="Q343" s="74"/>
      <c r="R343" s="70"/>
      <c r="AB343" s="17"/>
      <c r="AC343" s="17"/>
    </row>
    <row r="344" spans="7:29 1652:1653">
      <c r="J344" s="71"/>
      <c r="K344" s="71"/>
      <c r="L344" s="71"/>
      <c r="M344" s="15" t="s">
        <v>937</v>
      </c>
      <c r="N344" s="15" t="s">
        <v>1323</v>
      </c>
      <c r="P344" s="74"/>
      <c r="Q344" s="74"/>
      <c r="R344" s="70"/>
      <c r="AB344" s="17"/>
      <c r="AC344" s="17"/>
    </row>
    <row r="345" spans="7:29 1652:1653">
      <c r="J345" s="71"/>
      <c r="K345" s="71"/>
      <c r="L345" s="71"/>
      <c r="M345" s="15" t="s">
        <v>939</v>
      </c>
      <c r="N345" s="15" t="s">
        <v>1324</v>
      </c>
      <c r="P345" s="74"/>
      <c r="Q345" s="74"/>
      <c r="R345" s="70"/>
      <c r="AB345" s="17"/>
      <c r="AC345" s="17"/>
    </row>
    <row r="346" spans="7:29 1652:1653">
      <c r="J346" s="71"/>
      <c r="K346" s="71"/>
      <c r="L346" s="71"/>
      <c r="M346" s="15" t="s">
        <v>941</v>
      </c>
      <c r="N346" s="15" t="s">
        <v>1658</v>
      </c>
      <c r="P346" s="74"/>
      <c r="Q346" s="74"/>
      <c r="R346" s="70"/>
      <c r="AB346" s="17"/>
      <c r="AC346" s="17"/>
    </row>
    <row r="347" spans="7:29 1652:1653">
      <c r="J347" s="71"/>
      <c r="K347" s="71"/>
      <c r="L347" s="71"/>
      <c r="M347" s="15" t="s">
        <v>955</v>
      </c>
      <c r="N347" s="15" t="s">
        <v>1659</v>
      </c>
      <c r="P347" s="74"/>
      <c r="Q347" s="74"/>
      <c r="R347" s="70"/>
      <c r="AB347" s="17"/>
      <c r="AC347" s="17"/>
    </row>
    <row r="348" spans="7:29 1652:1653">
      <c r="J348" s="71"/>
      <c r="K348" s="71"/>
      <c r="L348" s="71"/>
      <c r="M348" s="15" t="s">
        <v>1149</v>
      </c>
      <c r="N348" s="15" t="s">
        <v>1586</v>
      </c>
      <c r="P348" s="74"/>
      <c r="Q348" s="74"/>
      <c r="R348" s="70"/>
      <c r="AB348" s="17"/>
      <c r="AC348" s="17"/>
    </row>
    <row r="349" spans="7:29 1652:1653">
      <c r="J349" s="71"/>
      <c r="K349" s="71"/>
      <c r="L349" s="71"/>
      <c r="M349" s="15" t="s">
        <v>1150</v>
      </c>
      <c r="N349" s="15" t="s">
        <v>1660</v>
      </c>
      <c r="P349" s="74"/>
      <c r="Q349" s="74"/>
      <c r="R349" s="70"/>
      <c r="AB349" s="17"/>
      <c r="AC349" s="17"/>
    </row>
    <row r="350" spans="7:29 1652:1653">
      <c r="J350" s="71"/>
      <c r="K350" s="71"/>
      <c r="L350" s="71"/>
      <c r="M350" s="15" t="s">
        <v>1151</v>
      </c>
      <c r="N350" s="15" t="s">
        <v>1587</v>
      </c>
      <c r="P350" s="74"/>
      <c r="Q350" s="74"/>
      <c r="R350" s="70"/>
      <c r="AB350" s="17"/>
      <c r="AC350" s="17"/>
    </row>
    <row r="351" spans="7:29 1652:1653">
      <c r="J351" s="71"/>
      <c r="K351" s="71"/>
      <c r="L351" s="71"/>
      <c r="M351" s="15" t="s">
        <v>1004</v>
      </c>
      <c r="N351" s="15" t="s">
        <v>1661</v>
      </c>
      <c r="P351" s="74"/>
      <c r="Q351" s="74"/>
      <c r="R351" s="70"/>
      <c r="AB351" s="17"/>
      <c r="AC351" s="17"/>
    </row>
    <row r="352" spans="7:29 1652:1653">
      <c r="J352" s="71"/>
      <c r="K352" s="71"/>
      <c r="L352" s="71"/>
      <c r="M352" s="15" t="s">
        <v>1152</v>
      </c>
      <c r="N352" s="15" t="s">
        <v>1588</v>
      </c>
      <c r="P352" s="74"/>
      <c r="Q352" s="74"/>
      <c r="R352" s="70"/>
      <c r="AB352" s="17"/>
      <c r="AC352" s="17"/>
    </row>
    <row r="353" spans="10:29">
      <c r="J353" s="71"/>
      <c r="K353" s="71"/>
      <c r="L353" s="71"/>
      <c r="M353" s="15" t="s">
        <v>1203</v>
      </c>
      <c r="N353" s="15" t="s">
        <v>1662</v>
      </c>
      <c r="P353" s="74"/>
      <c r="Q353" s="74"/>
      <c r="R353" s="70"/>
      <c r="AB353" s="17"/>
      <c r="AC353" s="17"/>
    </row>
    <row r="354" spans="10:29">
      <c r="J354" s="71"/>
      <c r="K354" s="71"/>
      <c r="L354" s="71"/>
      <c r="M354" s="15" t="s">
        <v>1221</v>
      </c>
      <c r="N354" s="15" t="s">
        <v>1325</v>
      </c>
      <c r="P354" s="74"/>
      <c r="Q354" s="74"/>
      <c r="R354" s="70"/>
      <c r="AB354" s="17"/>
      <c r="AC354" s="17"/>
    </row>
    <row r="355" spans="10:29">
      <c r="J355" s="71"/>
      <c r="K355" s="71"/>
      <c r="L355" s="71"/>
      <c r="M355" s="15" t="s">
        <v>1153</v>
      </c>
      <c r="N355" s="15" t="s">
        <v>1629</v>
      </c>
      <c r="P355" s="74"/>
      <c r="Q355" s="74"/>
      <c r="R355" s="70"/>
      <c r="AB355" s="17"/>
      <c r="AC355" s="17"/>
    </row>
    <row r="356" spans="10:29">
      <c r="J356" s="71"/>
      <c r="K356" s="71"/>
      <c r="L356" s="71"/>
      <c r="M356" s="15" t="s">
        <v>1222</v>
      </c>
      <c r="N356" s="15" t="s">
        <v>1397</v>
      </c>
      <c r="P356" s="74"/>
      <c r="Q356" s="74"/>
      <c r="R356" s="70"/>
      <c r="AB356" s="17"/>
      <c r="AC356" s="17"/>
    </row>
    <row r="357" spans="10:29">
      <c r="J357" s="71"/>
      <c r="K357" s="71"/>
      <c r="L357" s="71"/>
      <c r="M357" s="15" t="s">
        <v>1223</v>
      </c>
      <c r="N357" s="15" t="s">
        <v>1589</v>
      </c>
      <c r="P357" s="74"/>
      <c r="Q357" s="74"/>
      <c r="R357" s="70"/>
      <c r="AB357" s="17"/>
      <c r="AC357" s="17"/>
    </row>
    <row r="358" spans="10:29">
      <c r="J358" s="71"/>
      <c r="K358" s="71"/>
      <c r="L358" s="71"/>
      <c r="M358" s="15" t="s">
        <v>980</v>
      </c>
      <c r="N358" s="15" t="s">
        <v>1663</v>
      </c>
      <c r="P358" s="74"/>
      <c r="Q358" s="74"/>
      <c r="R358" s="70"/>
      <c r="AB358" s="17"/>
      <c r="AC358" s="17"/>
    </row>
    <row r="359" spans="10:29">
      <c r="J359" s="71"/>
      <c r="K359" s="71"/>
      <c r="L359" s="71"/>
      <c r="M359" s="15" t="s">
        <v>1224</v>
      </c>
      <c r="N359" s="15" t="s">
        <v>1326</v>
      </c>
      <c r="P359" s="74"/>
      <c r="Q359" s="74"/>
      <c r="R359" s="70"/>
      <c r="AB359" s="17"/>
      <c r="AC359" s="17"/>
    </row>
    <row r="360" spans="10:29">
      <c r="J360" s="71"/>
      <c r="K360" s="71"/>
      <c r="L360" s="71"/>
      <c r="M360" s="15" t="s">
        <v>1154</v>
      </c>
      <c r="N360" s="15" t="s">
        <v>1664</v>
      </c>
      <c r="P360" s="74"/>
      <c r="Q360" s="74"/>
      <c r="R360" s="70"/>
      <c r="AB360" s="17"/>
      <c r="AC360" s="17"/>
    </row>
    <row r="361" spans="10:29">
      <c r="J361" s="71"/>
      <c r="K361" s="71"/>
      <c r="L361" s="71"/>
      <c r="M361" s="15" t="s">
        <v>1005</v>
      </c>
      <c r="N361" s="15" t="s">
        <v>1665</v>
      </c>
      <c r="P361" s="74"/>
      <c r="Q361" s="74"/>
      <c r="R361" s="70"/>
      <c r="AB361" s="17"/>
      <c r="AC361" s="17"/>
    </row>
    <row r="362" spans="10:29">
      <c r="J362" s="71"/>
      <c r="K362" s="71"/>
      <c r="L362" s="71"/>
      <c r="M362" s="15" t="s">
        <v>1225</v>
      </c>
      <c r="N362" s="15" t="s">
        <v>1362</v>
      </c>
      <c r="P362" s="74"/>
      <c r="Q362" s="74"/>
      <c r="R362" s="70"/>
      <c r="AB362" s="17"/>
      <c r="AC362" s="17"/>
    </row>
    <row r="363" spans="10:29">
      <c r="J363" s="71"/>
      <c r="K363" s="71"/>
      <c r="L363" s="71"/>
      <c r="M363" s="15" t="s">
        <v>1226</v>
      </c>
      <c r="N363" s="15" t="s">
        <v>1398</v>
      </c>
      <c r="P363" s="74"/>
      <c r="Q363" s="74"/>
      <c r="R363" s="70"/>
      <c r="AB363" s="17"/>
      <c r="AC363" s="17"/>
    </row>
    <row r="364" spans="10:29">
      <c r="J364" s="71"/>
      <c r="K364" s="71"/>
      <c r="L364" s="71"/>
      <c r="M364" s="15" t="s">
        <v>1006</v>
      </c>
      <c r="N364" s="15" t="s">
        <v>1590</v>
      </c>
      <c r="P364" s="74"/>
      <c r="Q364" s="74"/>
      <c r="R364" s="70"/>
      <c r="AB364" s="17"/>
      <c r="AC364" s="17"/>
    </row>
    <row r="365" spans="10:29">
      <c r="J365" s="71"/>
      <c r="K365" s="71"/>
      <c r="L365" s="71"/>
      <c r="M365" s="15" t="s">
        <v>981</v>
      </c>
      <c r="N365" s="15" t="s">
        <v>1399</v>
      </c>
      <c r="P365" s="74"/>
      <c r="Q365" s="74"/>
      <c r="R365" s="70"/>
      <c r="AB365" s="17"/>
      <c r="AC365" s="17"/>
    </row>
    <row r="366" spans="10:29">
      <c r="J366" s="71"/>
      <c r="K366" s="71"/>
      <c r="L366" s="71"/>
      <c r="M366" s="15" t="s">
        <v>957</v>
      </c>
      <c r="N366" s="15" t="s">
        <v>1400</v>
      </c>
      <c r="P366" s="74"/>
      <c r="Q366" s="74"/>
      <c r="R366" s="70"/>
      <c r="AB366" s="17"/>
      <c r="AC366" s="17"/>
    </row>
    <row r="367" spans="10:29">
      <c r="J367" s="71"/>
      <c r="K367" s="71"/>
      <c r="L367" s="71"/>
      <c r="M367" s="15" t="s">
        <v>958</v>
      </c>
      <c r="N367" s="15" t="s">
        <v>1327</v>
      </c>
      <c r="P367" s="74"/>
      <c r="Q367" s="74"/>
      <c r="R367" s="70"/>
      <c r="AB367" s="17"/>
      <c r="AC367" s="17"/>
    </row>
    <row r="368" spans="10:29">
      <c r="J368" s="71"/>
      <c r="K368" s="71"/>
      <c r="L368" s="71"/>
      <c r="M368" s="15" t="s">
        <v>1227</v>
      </c>
      <c r="N368" s="15" t="s">
        <v>1591</v>
      </c>
      <c r="P368" s="74"/>
      <c r="Q368" s="74"/>
      <c r="R368" s="70"/>
      <c r="AB368" s="17"/>
      <c r="AC368" s="17"/>
    </row>
    <row r="369" spans="10:29">
      <c r="J369" s="71"/>
      <c r="K369" s="71"/>
      <c r="L369" s="71"/>
      <c r="M369" s="15" t="s">
        <v>1155</v>
      </c>
      <c r="N369" s="15" t="s">
        <v>1328</v>
      </c>
      <c r="P369" s="74"/>
      <c r="Q369" s="74"/>
      <c r="R369" s="70"/>
      <c r="AB369" s="17"/>
      <c r="AC369" s="17"/>
    </row>
    <row r="370" spans="10:29">
      <c r="J370" s="71"/>
      <c r="K370" s="71"/>
      <c r="L370" s="71"/>
      <c r="M370" s="15" t="s">
        <v>1204</v>
      </c>
      <c r="N370" s="15" t="s">
        <v>1630</v>
      </c>
      <c r="P370" s="74"/>
      <c r="Q370" s="74"/>
      <c r="R370" s="70"/>
      <c r="AB370" s="17"/>
      <c r="AC370" s="17"/>
    </row>
    <row r="371" spans="10:29">
      <c r="J371" s="71"/>
      <c r="K371" s="71"/>
      <c r="L371" s="71"/>
      <c r="M371" s="15" t="s">
        <v>1228</v>
      </c>
      <c r="N371" s="15" t="s">
        <v>1666</v>
      </c>
      <c r="P371" s="74"/>
      <c r="Q371" s="74"/>
      <c r="R371" s="70"/>
      <c r="AB371" s="17"/>
      <c r="AC371" s="17"/>
    </row>
    <row r="372" spans="10:29">
      <c r="J372" s="71"/>
      <c r="K372" s="71"/>
      <c r="L372" s="71"/>
      <c r="M372" s="15" t="s">
        <v>959</v>
      </c>
      <c r="N372" s="15" t="s">
        <v>1401</v>
      </c>
      <c r="P372" s="74"/>
      <c r="Q372" s="74"/>
      <c r="R372" s="70"/>
      <c r="AB372" s="17"/>
      <c r="AC372" s="17"/>
    </row>
    <row r="373" spans="10:29">
      <c r="J373" s="71"/>
      <c r="K373" s="71"/>
      <c r="L373" s="71"/>
      <c r="M373" s="15" t="s">
        <v>982</v>
      </c>
      <c r="N373" s="15" t="s">
        <v>1667</v>
      </c>
      <c r="P373" s="74"/>
      <c r="Q373" s="74"/>
      <c r="R373" s="70"/>
      <c r="AB373" s="17"/>
      <c r="AC373" s="17"/>
    </row>
    <row r="374" spans="10:29">
      <c r="J374" s="71"/>
      <c r="K374" s="71"/>
      <c r="L374" s="71"/>
      <c r="M374" s="15" t="s">
        <v>960</v>
      </c>
      <c r="N374" s="15" t="s">
        <v>1592</v>
      </c>
      <c r="P374" s="74"/>
      <c r="Q374" s="74"/>
      <c r="R374" s="70"/>
      <c r="AB374" s="17"/>
      <c r="AC374" s="17"/>
    </row>
    <row r="375" spans="10:29">
      <c r="J375" s="71"/>
      <c r="K375" s="71"/>
      <c r="L375" s="71"/>
      <c r="M375" s="15" t="s">
        <v>1177</v>
      </c>
      <c r="N375" s="15" t="s">
        <v>1270</v>
      </c>
      <c r="P375" s="74"/>
      <c r="Q375" s="74"/>
      <c r="R375" s="70"/>
      <c r="AB375" s="17"/>
      <c r="AC375" s="17"/>
    </row>
    <row r="376" spans="10:29">
      <c r="J376" s="71"/>
      <c r="K376" s="71"/>
      <c r="L376" s="71"/>
      <c r="M376" s="15" t="s">
        <v>1205</v>
      </c>
      <c r="N376" s="15" t="s">
        <v>1329</v>
      </c>
      <c r="P376" s="74"/>
      <c r="Q376" s="74"/>
      <c r="R376" s="70"/>
      <c r="AB376" s="17"/>
      <c r="AC376" s="17"/>
    </row>
    <row r="377" spans="10:29">
      <c r="J377" s="71"/>
      <c r="K377" s="71"/>
      <c r="L377" s="71"/>
      <c r="M377" s="15" t="s">
        <v>1206</v>
      </c>
      <c r="N377" s="15" t="s">
        <v>1631</v>
      </c>
      <c r="P377" s="74"/>
      <c r="Q377" s="74"/>
      <c r="R377" s="70"/>
      <c r="AB377" s="17"/>
      <c r="AC377" s="17"/>
    </row>
    <row r="378" spans="10:29">
      <c r="J378" s="71"/>
      <c r="K378" s="71"/>
      <c r="L378" s="71"/>
      <c r="M378" s="15" t="s">
        <v>983</v>
      </c>
      <c r="N378" s="15" t="s">
        <v>1593</v>
      </c>
      <c r="P378" s="74"/>
      <c r="Q378" s="74"/>
      <c r="R378" s="70"/>
      <c r="AB378" s="17"/>
      <c r="AC378" s="17"/>
    </row>
    <row r="379" spans="10:29">
      <c r="J379" s="71"/>
      <c r="K379" s="71"/>
      <c r="L379" s="71"/>
      <c r="M379" s="15" t="s">
        <v>961</v>
      </c>
      <c r="N379" s="15" t="s">
        <v>1472</v>
      </c>
      <c r="P379" s="74"/>
      <c r="Q379" s="74"/>
      <c r="R379" s="70"/>
      <c r="AB379" s="17"/>
      <c r="AC379" s="17"/>
    </row>
    <row r="380" spans="10:29">
      <c r="J380" s="71"/>
      <c r="K380" s="71"/>
      <c r="L380" s="71"/>
      <c r="M380" s="15" t="s">
        <v>962</v>
      </c>
      <c r="N380" s="15" t="s">
        <v>1668</v>
      </c>
      <c r="P380" s="74"/>
      <c r="Q380" s="74"/>
      <c r="R380" s="70"/>
      <c r="AB380" s="17"/>
      <c r="AC380" s="17"/>
    </row>
    <row r="381" spans="10:29">
      <c r="J381" s="71"/>
      <c r="K381" s="71"/>
      <c r="L381" s="71"/>
      <c r="M381" s="15" t="s">
        <v>1007</v>
      </c>
      <c r="N381" s="15" t="s">
        <v>1632</v>
      </c>
      <c r="P381" s="74"/>
      <c r="Q381" s="74"/>
      <c r="R381" s="70"/>
      <c r="AB381" s="17"/>
      <c r="AC381" s="17"/>
    </row>
    <row r="382" spans="10:29">
      <c r="J382" s="71"/>
      <c r="K382" s="71"/>
      <c r="L382" s="71"/>
      <c r="M382" s="15" t="s">
        <v>1229</v>
      </c>
      <c r="N382" s="15" t="s">
        <v>1271</v>
      </c>
      <c r="P382" s="74"/>
      <c r="Q382" s="74"/>
      <c r="R382" s="70"/>
      <c r="AB382" s="17"/>
      <c r="AC382" s="17"/>
    </row>
    <row r="383" spans="10:29">
      <c r="J383" s="71"/>
      <c r="K383" s="71"/>
      <c r="L383" s="71"/>
      <c r="M383" s="15" t="s">
        <v>963</v>
      </c>
      <c r="N383" s="15" t="s">
        <v>1594</v>
      </c>
      <c r="P383" s="74"/>
      <c r="Q383" s="74"/>
      <c r="R383" s="70"/>
      <c r="AB383" s="17"/>
      <c r="AC383" s="17"/>
    </row>
    <row r="384" spans="10:29">
      <c r="J384" s="71"/>
      <c r="K384" s="71"/>
      <c r="L384" s="71"/>
      <c r="M384" s="15" t="s">
        <v>1178</v>
      </c>
      <c r="N384" s="15" t="s">
        <v>1595</v>
      </c>
      <c r="P384" s="74"/>
      <c r="Q384" s="74"/>
      <c r="R384" s="70"/>
      <c r="AB384" s="17"/>
      <c r="AC384" s="17"/>
    </row>
    <row r="385" spans="10:29">
      <c r="J385" s="71"/>
      <c r="K385" s="71"/>
      <c r="L385" s="71"/>
      <c r="M385" s="15" t="s">
        <v>964</v>
      </c>
      <c r="N385" s="15" t="s">
        <v>1669</v>
      </c>
      <c r="P385" s="74"/>
      <c r="Q385" s="74"/>
      <c r="R385" s="70"/>
      <c r="AB385" s="17"/>
      <c r="AC385" s="17"/>
    </row>
    <row r="386" spans="10:29">
      <c r="J386" s="71"/>
      <c r="K386" s="71"/>
      <c r="L386" s="71"/>
      <c r="M386" s="15" t="s">
        <v>984</v>
      </c>
      <c r="N386" s="15" t="s">
        <v>1596</v>
      </c>
      <c r="P386" s="74"/>
      <c r="Q386" s="74"/>
      <c r="R386" s="70"/>
      <c r="AB386" s="17"/>
      <c r="AC386" s="17"/>
    </row>
    <row r="387" spans="10:29">
      <c r="J387" s="71"/>
      <c r="K387" s="71"/>
      <c r="L387" s="71"/>
      <c r="M387" s="15" t="s">
        <v>985</v>
      </c>
      <c r="N387" s="15" t="s">
        <v>1363</v>
      </c>
      <c r="P387" s="74"/>
      <c r="Q387" s="74"/>
      <c r="R387" s="70"/>
      <c r="AB387" s="17"/>
      <c r="AC387" s="17"/>
    </row>
    <row r="388" spans="10:29">
      <c r="J388" s="71"/>
      <c r="K388" s="71"/>
      <c r="L388" s="71"/>
      <c r="M388" s="15" t="s">
        <v>1008</v>
      </c>
      <c r="N388" s="15" t="s">
        <v>1473</v>
      </c>
      <c r="P388" s="74"/>
      <c r="Q388" s="74"/>
      <c r="R388" s="70"/>
      <c r="AB388" s="17"/>
      <c r="AC388" s="17"/>
    </row>
    <row r="389" spans="10:29">
      <c r="J389" s="71"/>
      <c r="K389" s="71"/>
      <c r="L389" s="71"/>
      <c r="M389" s="15" t="s">
        <v>1009</v>
      </c>
      <c r="N389" s="15" t="s">
        <v>1670</v>
      </c>
      <c r="P389" s="74"/>
      <c r="Q389" s="74"/>
      <c r="R389" s="70"/>
      <c r="AB389" s="17"/>
      <c r="AC389" s="17"/>
    </row>
    <row r="390" spans="10:29">
      <c r="J390" s="71"/>
      <c r="K390" s="71"/>
      <c r="L390" s="71"/>
      <c r="M390" s="15" t="s">
        <v>1207</v>
      </c>
      <c r="N390" s="15" t="s">
        <v>1597</v>
      </c>
      <c r="P390" s="74"/>
      <c r="Q390" s="74"/>
      <c r="R390" s="70"/>
      <c r="AB390" s="17"/>
      <c r="AC390" s="17"/>
    </row>
    <row r="391" spans="10:29">
      <c r="J391" s="71"/>
      <c r="K391" s="71"/>
      <c r="L391" s="71"/>
      <c r="M391" s="15" t="s">
        <v>1230</v>
      </c>
      <c r="N391" s="15" t="s">
        <v>1402</v>
      </c>
      <c r="P391" s="74"/>
      <c r="Q391" s="74"/>
      <c r="R391" s="70"/>
      <c r="AB391" s="17"/>
      <c r="AC391" s="17"/>
    </row>
    <row r="392" spans="10:29">
      <c r="J392" s="71"/>
      <c r="K392" s="71"/>
      <c r="L392" s="71"/>
      <c r="M392" s="15" t="s">
        <v>1208</v>
      </c>
      <c r="N392" s="15" t="s">
        <v>1330</v>
      </c>
      <c r="P392" s="74"/>
      <c r="Q392" s="74"/>
      <c r="R392" s="70"/>
      <c r="AB392" s="17"/>
      <c r="AC392" s="17"/>
    </row>
    <row r="393" spans="10:29">
      <c r="J393" s="71"/>
      <c r="K393" s="71"/>
      <c r="L393" s="71"/>
      <c r="M393" s="15" t="s">
        <v>1156</v>
      </c>
      <c r="N393" s="15" t="s">
        <v>1331</v>
      </c>
      <c r="P393" s="74"/>
      <c r="Q393" s="74"/>
      <c r="R393" s="70"/>
      <c r="AB393" s="17"/>
      <c r="AC393" s="17"/>
    </row>
    <row r="394" spans="10:29">
      <c r="J394" s="71"/>
      <c r="K394" s="71"/>
      <c r="L394" s="71"/>
      <c r="M394" s="15" t="s">
        <v>1010</v>
      </c>
      <c r="N394" s="15" t="s">
        <v>1272</v>
      </c>
      <c r="P394" s="74"/>
      <c r="Q394" s="74"/>
      <c r="R394" s="70"/>
      <c r="AB394" s="17"/>
      <c r="AC394" s="17"/>
    </row>
    <row r="395" spans="10:29">
      <c r="J395" s="71"/>
      <c r="K395" s="71"/>
      <c r="L395" s="71"/>
      <c r="M395" s="15" t="s">
        <v>1209</v>
      </c>
      <c r="N395" s="15" t="s">
        <v>1633</v>
      </c>
      <c r="P395" s="74"/>
      <c r="Q395" s="74"/>
      <c r="R395" s="70"/>
      <c r="AB395" s="17"/>
      <c r="AC395" s="17"/>
    </row>
    <row r="396" spans="10:29">
      <c r="J396" s="71"/>
      <c r="K396" s="71"/>
      <c r="L396" s="71"/>
      <c r="M396" s="15" t="s">
        <v>1157</v>
      </c>
      <c r="N396" s="15" t="s">
        <v>1474</v>
      </c>
      <c r="P396" s="74"/>
      <c r="Q396" s="74"/>
      <c r="R396" s="70"/>
      <c r="AB396" s="17"/>
      <c r="AC396" s="17"/>
    </row>
    <row r="397" spans="10:29">
      <c r="J397" s="71"/>
      <c r="K397" s="71"/>
      <c r="L397" s="71"/>
      <c r="M397" s="15" t="s">
        <v>1158</v>
      </c>
      <c r="N397" s="15" t="s">
        <v>1403</v>
      </c>
      <c r="P397" s="74"/>
      <c r="Q397" s="74"/>
      <c r="R397" s="70"/>
      <c r="AB397" s="17"/>
      <c r="AC397" s="17"/>
    </row>
    <row r="398" spans="10:29">
      <c r="J398" s="71"/>
      <c r="K398" s="71"/>
      <c r="L398" s="71"/>
      <c r="M398" s="15" t="s">
        <v>1210</v>
      </c>
      <c r="N398" s="15" t="s">
        <v>1364</v>
      </c>
      <c r="P398" s="74"/>
      <c r="Q398" s="74"/>
      <c r="R398" s="70"/>
      <c r="AB398" s="17"/>
      <c r="AC398" s="17"/>
    </row>
    <row r="399" spans="10:29">
      <c r="J399" s="71"/>
      <c r="K399" s="71"/>
      <c r="L399" s="71"/>
      <c r="M399" s="15" t="s">
        <v>1011</v>
      </c>
      <c r="N399" s="15" t="s">
        <v>1332</v>
      </c>
      <c r="P399" s="74"/>
      <c r="Q399" s="74"/>
      <c r="R399" s="70"/>
      <c r="AB399" s="17"/>
      <c r="AC399" s="17"/>
    </row>
    <row r="400" spans="10:29">
      <c r="J400" s="71"/>
      <c r="K400" s="71"/>
      <c r="L400" s="71"/>
      <c r="M400" s="15" t="s">
        <v>1179</v>
      </c>
      <c r="N400" s="15" t="s">
        <v>1404</v>
      </c>
      <c r="P400" s="74"/>
      <c r="Q400" s="74"/>
      <c r="R400" s="70"/>
      <c r="AB400" s="17"/>
      <c r="AC400" s="17"/>
    </row>
    <row r="401" spans="10:29">
      <c r="J401" s="71"/>
      <c r="K401" s="71"/>
      <c r="L401" s="71"/>
      <c r="M401" s="15" t="s">
        <v>1180</v>
      </c>
      <c r="N401" s="15" t="s">
        <v>1671</v>
      </c>
      <c r="P401" s="74"/>
      <c r="Q401" s="74"/>
      <c r="R401" s="70"/>
      <c r="AB401" s="17"/>
      <c r="AC401" s="17"/>
    </row>
    <row r="402" spans="10:29">
      <c r="J402" s="71"/>
      <c r="K402" s="71"/>
      <c r="L402" s="71"/>
      <c r="M402" s="15" t="s">
        <v>1211</v>
      </c>
      <c r="N402" s="15" t="s">
        <v>1634</v>
      </c>
      <c r="P402" s="74"/>
      <c r="Q402" s="74"/>
      <c r="R402" s="70"/>
      <c r="AB402" s="17"/>
      <c r="AC402" s="17"/>
    </row>
    <row r="403" spans="10:29">
      <c r="J403" s="71"/>
      <c r="K403" s="71"/>
      <c r="L403" s="71"/>
      <c r="M403" s="15" t="s">
        <v>1181</v>
      </c>
      <c r="N403" s="15" t="s">
        <v>1273</v>
      </c>
      <c r="P403" s="74"/>
      <c r="Q403" s="74"/>
      <c r="R403" s="70"/>
      <c r="AB403" s="17"/>
      <c r="AC403" s="17"/>
    </row>
    <row r="404" spans="10:29">
      <c r="J404" s="71"/>
      <c r="K404" s="71"/>
      <c r="L404" s="71"/>
      <c r="M404" s="15" t="s">
        <v>1159</v>
      </c>
      <c r="N404" s="15" t="s">
        <v>1274</v>
      </c>
      <c r="P404" s="74"/>
      <c r="Q404" s="74"/>
      <c r="R404" s="70"/>
      <c r="AB404" s="17"/>
      <c r="AC404" s="17"/>
    </row>
    <row r="405" spans="10:29">
      <c r="J405" s="71"/>
      <c r="K405" s="71"/>
      <c r="L405" s="71"/>
      <c r="M405" s="15" t="s">
        <v>986</v>
      </c>
      <c r="N405" s="15" t="s">
        <v>1275</v>
      </c>
      <c r="P405" s="74"/>
      <c r="Q405" s="74"/>
      <c r="R405" s="70"/>
      <c r="AB405" s="17"/>
      <c r="AC405" s="17"/>
    </row>
    <row r="406" spans="10:29">
      <c r="J406" s="71"/>
      <c r="K406" s="71"/>
      <c r="L406" s="71"/>
      <c r="M406" s="15" t="s">
        <v>1182</v>
      </c>
      <c r="N406" s="15" t="s">
        <v>1598</v>
      </c>
      <c r="P406" s="74"/>
      <c r="Q406" s="74"/>
      <c r="R406" s="70"/>
      <c r="AB406" s="17"/>
      <c r="AC406" s="17"/>
    </row>
    <row r="407" spans="10:29">
      <c r="J407" s="71"/>
      <c r="K407" s="71"/>
      <c r="L407" s="71"/>
      <c r="M407" s="15" t="s">
        <v>1231</v>
      </c>
      <c r="N407" s="15" t="s">
        <v>1277</v>
      </c>
      <c r="P407" s="74"/>
      <c r="Q407" s="74"/>
      <c r="R407" s="70"/>
      <c r="AB407" s="17"/>
      <c r="AC407" s="17"/>
    </row>
    <row r="408" spans="10:29">
      <c r="J408" s="71"/>
      <c r="K408" s="71"/>
      <c r="L408" s="71"/>
      <c r="M408" s="15" t="s">
        <v>1232</v>
      </c>
      <c r="N408" s="15" t="s">
        <v>1365</v>
      </c>
      <c r="P408" s="74"/>
      <c r="Q408" s="74"/>
      <c r="R408" s="70"/>
      <c r="AB408" s="17"/>
      <c r="AC408" s="17"/>
    </row>
    <row r="409" spans="10:29">
      <c r="J409" s="71"/>
      <c r="K409" s="71"/>
      <c r="L409" s="71"/>
      <c r="M409" s="15" t="s">
        <v>1012</v>
      </c>
      <c r="N409" s="15" t="s">
        <v>1366</v>
      </c>
      <c r="P409" s="74"/>
      <c r="Q409" s="74"/>
      <c r="R409" s="70"/>
      <c r="AB409" s="17"/>
      <c r="AC409" s="17"/>
    </row>
    <row r="410" spans="10:29">
      <c r="J410" s="71"/>
      <c r="K410" s="71"/>
      <c r="L410" s="71"/>
      <c r="M410" s="15" t="s">
        <v>1160</v>
      </c>
      <c r="N410" s="15" t="s">
        <v>1333</v>
      </c>
      <c r="P410" s="74"/>
      <c r="Q410" s="74"/>
      <c r="R410" s="70"/>
      <c r="AB410" s="17"/>
      <c r="AC410" s="17"/>
    </row>
    <row r="411" spans="10:29">
      <c r="J411" s="71"/>
      <c r="K411" s="71"/>
      <c r="L411" s="71"/>
      <c r="M411" s="15" t="s">
        <v>1161</v>
      </c>
      <c r="N411" s="15" t="s">
        <v>1635</v>
      </c>
      <c r="P411" s="74"/>
      <c r="Q411" s="74"/>
      <c r="R411" s="70"/>
      <c r="AB411" s="17"/>
      <c r="AC411" s="17"/>
    </row>
    <row r="412" spans="10:29">
      <c r="J412" s="71"/>
      <c r="K412" s="71"/>
      <c r="L412" s="71"/>
      <c r="M412" s="15" t="s">
        <v>1162</v>
      </c>
      <c r="N412" s="15" t="s">
        <v>1672</v>
      </c>
      <c r="P412" s="74"/>
      <c r="Q412" s="74"/>
      <c r="R412" s="70"/>
      <c r="AB412" s="17"/>
      <c r="AC412" s="17"/>
    </row>
    <row r="413" spans="10:29">
      <c r="J413" s="71"/>
      <c r="K413" s="71"/>
      <c r="L413" s="71"/>
      <c r="M413" s="15" t="s">
        <v>1233</v>
      </c>
      <c r="N413" s="15" t="s">
        <v>1405</v>
      </c>
      <c r="P413" s="74"/>
      <c r="Q413" s="74"/>
      <c r="R413" s="70"/>
      <c r="AB413" s="17"/>
      <c r="AC413" s="17"/>
    </row>
    <row r="414" spans="10:29">
      <c r="J414" s="71"/>
      <c r="K414" s="71"/>
      <c r="L414" s="71"/>
      <c r="M414" s="15" t="s">
        <v>1163</v>
      </c>
      <c r="N414" s="15" t="s">
        <v>1475</v>
      </c>
      <c r="P414" s="74"/>
      <c r="Q414" s="74"/>
      <c r="R414" s="70"/>
      <c r="AB414" s="17"/>
      <c r="AC414" s="17"/>
    </row>
    <row r="415" spans="10:29">
      <c r="J415" s="71"/>
      <c r="K415" s="71"/>
      <c r="L415" s="71"/>
      <c r="M415" s="15" t="s">
        <v>965</v>
      </c>
      <c r="N415" s="15" t="s">
        <v>1476</v>
      </c>
      <c r="P415" s="74"/>
      <c r="Q415" s="74"/>
      <c r="R415" s="70"/>
      <c r="AB415" s="17"/>
      <c r="AC415" s="17"/>
    </row>
    <row r="416" spans="10:29">
      <c r="J416" s="71"/>
      <c r="K416" s="71"/>
      <c r="L416" s="71"/>
      <c r="M416" s="15" t="s">
        <v>1183</v>
      </c>
      <c r="N416" s="15" t="s">
        <v>1673</v>
      </c>
      <c r="P416" s="74"/>
      <c r="Q416" s="74"/>
      <c r="R416" s="70"/>
      <c r="AB416" s="17"/>
      <c r="AC416" s="17"/>
    </row>
    <row r="417" spans="10:29">
      <c r="J417" s="71"/>
      <c r="K417" s="71"/>
      <c r="L417" s="71"/>
      <c r="M417" s="15" t="s">
        <v>1234</v>
      </c>
      <c r="N417" s="15" t="s">
        <v>1367</v>
      </c>
      <c r="P417" s="74"/>
      <c r="Q417" s="74"/>
      <c r="R417" s="70"/>
      <c r="AB417" s="17"/>
      <c r="AC417" s="17"/>
    </row>
    <row r="418" spans="10:29">
      <c r="J418" s="71"/>
      <c r="K418" s="71"/>
      <c r="L418" s="71"/>
      <c r="M418" s="15" t="s">
        <v>1164</v>
      </c>
      <c r="N418" s="15" t="s">
        <v>1599</v>
      </c>
      <c r="P418" s="74"/>
      <c r="Q418" s="74"/>
      <c r="R418" s="70"/>
      <c r="AB418" s="17"/>
      <c r="AC418" s="17"/>
    </row>
    <row r="419" spans="10:29">
      <c r="J419" s="71"/>
      <c r="K419" s="71"/>
      <c r="L419" s="71"/>
      <c r="M419" s="15" t="s">
        <v>1013</v>
      </c>
      <c r="N419" s="15" t="s">
        <v>1600</v>
      </c>
      <c r="P419" s="74"/>
      <c r="Q419" s="74"/>
      <c r="R419" s="70"/>
      <c r="AB419" s="17"/>
      <c r="AC419" s="17"/>
    </row>
    <row r="420" spans="10:29">
      <c r="J420" s="71"/>
      <c r="K420" s="71"/>
      <c r="L420" s="71"/>
      <c r="M420" s="15" t="s">
        <v>1165</v>
      </c>
      <c r="N420" s="15" t="s">
        <v>1444</v>
      </c>
      <c r="P420" s="74"/>
      <c r="Q420" s="74"/>
      <c r="R420" s="70"/>
      <c r="AB420" s="17"/>
      <c r="AC420" s="17"/>
    </row>
    <row r="421" spans="10:29">
      <c r="J421" s="71"/>
      <c r="K421" s="71"/>
      <c r="L421" s="71"/>
      <c r="M421" s="15" t="s">
        <v>1184</v>
      </c>
      <c r="N421" s="15" t="s">
        <v>1636</v>
      </c>
      <c r="P421" s="74"/>
      <c r="Q421" s="74"/>
      <c r="R421" s="70"/>
      <c r="AB421" s="17"/>
      <c r="AC421" s="17"/>
    </row>
    <row r="422" spans="10:29">
      <c r="J422" s="71"/>
      <c r="K422" s="71"/>
      <c r="L422" s="71"/>
      <c r="M422" s="15" t="s">
        <v>966</v>
      </c>
      <c r="N422" s="15" t="s">
        <v>1334</v>
      </c>
      <c r="P422" s="74"/>
      <c r="Q422" s="74"/>
      <c r="R422" s="70"/>
      <c r="AB422" s="17"/>
      <c r="AC422" s="17"/>
    </row>
    <row r="423" spans="10:29">
      <c r="J423" s="71"/>
      <c r="K423" s="71"/>
      <c r="L423" s="71"/>
      <c r="M423" s="15" t="s">
        <v>1185</v>
      </c>
      <c r="N423" s="15" t="s">
        <v>1601</v>
      </c>
      <c r="P423" s="74"/>
      <c r="Q423" s="74"/>
      <c r="R423" s="70"/>
      <c r="AB423" s="17"/>
      <c r="AC423" s="17"/>
    </row>
    <row r="424" spans="10:29">
      <c r="J424" s="71"/>
      <c r="K424" s="71"/>
      <c r="L424" s="71"/>
      <c r="M424" s="15" t="s">
        <v>967</v>
      </c>
      <c r="N424" s="15" t="s">
        <v>1602</v>
      </c>
      <c r="P424" s="74"/>
      <c r="Q424" s="74"/>
      <c r="R424" s="70"/>
      <c r="AB424" s="17"/>
      <c r="AC424" s="17"/>
    </row>
    <row r="425" spans="10:29">
      <c r="J425" s="71"/>
      <c r="K425" s="71"/>
      <c r="L425" s="71"/>
      <c r="M425" s="15" t="s">
        <v>968</v>
      </c>
      <c r="N425" s="15" t="s">
        <v>1477</v>
      </c>
      <c r="P425" s="74"/>
      <c r="Q425" s="74"/>
      <c r="R425" s="70"/>
      <c r="AB425" s="17"/>
      <c r="AC425" s="17"/>
    </row>
    <row r="426" spans="10:29">
      <c r="J426" s="71"/>
      <c r="K426" s="71"/>
      <c r="L426" s="71"/>
      <c r="M426" s="15" t="s">
        <v>987</v>
      </c>
      <c r="N426" s="15" t="s">
        <v>1637</v>
      </c>
      <c r="P426" s="74"/>
      <c r="Q426" s="74"/>
      <c r="R426" s="70"/>
      <c r="AB426" s="17"/>
      <c r="AC426" s="17"/>
    </row>
    <row r="427" spans="10:29">
      <c r="J427" s="71"/>
      <c r="K427" s="71"/>
      <c r="L427" s="71"/>
      <c r="M427" s="15" t="s">
        <v>1235</v>
      </c>
      <c r="N427" s="15" t="s">
        <v>1335</v>
      </c>
      <c r="P427" s="74"/>
      <c r="Q427" s="74"/>
      <c r="R427" s="70"/>
      <c r="AB427" s="17"/>
      <c r="AC427" s="17"/>
    </row>
    <row r="428" spans="10:29">
      <c r="J428" s="71"/>
      <c r="K428" s="71"/>
      <c r="L428" s="71"/>
      <c r="M428" s="15" t="s">
        <v>1186</v>
      </c>
      <c r="N428" s="15" t="s">
        <v>1406</v>
      </c>
      <c r="P428" s="74"/>
      <c r="Q428" s="74"/>
      <c r="R428" s="70"/>
      <c r="AB428" s="17"/>
      <c r="AC428" s="17"/>
    </row>
    <row r="429" spans="10:29">
      <c r="J429" s="71"/>
      <c r="K429" s="71"/>
      <c r="L429" s="71"/>
      <c r="M429" s="15" t="s">
        <v>1187</v>
      </c>
      <c r="N429" s="15" t="s">
        <v>1478</v>
      </c>
      <c r="P429" s="74"/>
      <c r="Q429" s="74"/>
      <c r="R429" s="70"/>
      <c r="AB429" s="17"/>
      <c r="AC429" s="17"/>
    </row>
    <row r="430" spans="10:29">
      <c r="J430" s="71"/>
      <c r="K430" s="71"/>
      <c r="L430" s="71"/>
      <c r="M430" s="15" t="s">
        <v>1166</v>
      </c>
      <c r="N430" s="15" t="s">
        <v>1407</v>
      </c>
      <c r="P430" s="74"/>
      <c r="Q430" s="74"/>
      <c r="R430" s="70"/>
      <c r="AB430" s="17"/>
      <c r="AC430" s="17"/>
    </row>
    <row r="431" spans="10:29">
      <c r="J431" s="71"/>
      <c r="K431" s="71"/>
      <c r="L431" s="71"/>
      <c r="M431" s="15" t="s">
        <v>1236</v>
      </c>
      <c r="N431" s="15" t="s">
        <v>1638</v>
      </c>
      <c r="P431" s="74"/>
      <c r="Q431" s="74"/>
      <c r="R431" s="70"/>
      <c r="AB431" s="17"/>
      <c r="AC431" s="17"/>
    </row>
    <row r="432" spans="10:29">
      <c r="J432" s="71"/>
      <c r="K432" s="71"/>
      <c r="L432" s="71"/>
      <c r="M432" s="15" t="s">
        <v>1014</v>
      </c>
      <c r="N432" s="15" t="s">
        <v>1445</v>
      </c>
      <c r="P432" s="74"/>
      <c r="Q432" s="74"/>
      <c r="R432" s="70"/>
      <c r="AB432" s="17"/>
      <c r="AC432" s="17"/>
    </row>
    <row r="433" spans="10:29">
      <c r="J433" s="71"/>
      <c r="K433" s="71"/>
      <c r="L433" s="71"/>
      <c r="M433" s="15" t="s">
        <v>1015</v>
      </c>
      <c r="N433" s="15" t="s">
        <v>1603</v>
      </c>
      <c r="P433" s="74"/>
      <c r="Q433" s="74"/>
      <c r="R433" s="70"/>
      <c r="AB433" s="17"/>
      <c r="AC433" s="17"/>
    </row>
    <row r="434" spans="10:29">
      <c r="J434" s="71"/>
      <c r="K434" s="71"/>
      <c r="L434" s="71"/>
      <c r="M434" s="15" t="s">
        <v>1016</v>
      </c>
      <c r="N434" s="15" t="s">
        <v>1336</v>
      </c>
      <c r="P434" s="74"/>
      <c r="Q434" s="74"/>
      <c r="R434" s="70"/>
      <c r="AB434" s="17"/>
      <c r="AC434" s="17"/>
    </row>
    <row r="435" spans="10:29">
      <c r="J435" s="71"/>
      <c r="K435" s="71"/>
      <c r="L435" s="71"/>
      <c r="M435" s="15" t="s">
        <v>988</v>
      </c>
      <c r="N435" s="15" t="s">
        <v>1639</v>
      </c>
      <c r="P435" s="74"/>
      <c r="Q435" s="74"/>
      <c r="R435" s="70"/>
      <c r="AB435" s="17"/>
      <c r="AC435" s="17"/>
    </row>
    <row r="436" spans="10:29">
      <c r="J436" s="71"/>
      <c r="K436" s="71"/>
      <c r="L436" s="71"/>
      <c r="M436" s="15" t="s">
        <v>989</v>
      </c>
      <c r="N436" s="15" t="s">
        <v>1337</v>
      </c>
      <c r="P436" s="74"/>
      <c r="Q436" s="74"/>
      <c r="R436" s="70"/>
      <c r="AB436" s="17"/>
      <c r="AC436" s="17"/>
    </row>
    <row r="437" spans="10:29">
      <c r="J437" s="71"/>
      <c r="K437" s="71"/>
      <c r="L437" s="71"/>
      <c r="M437" s="15" t="s">
        <v>1188</v>
      </c>
      <c r="N437" s="15" t="s">
        <v>1479</v>
      </c>
      <c r="P437" s="74"/>
      <c r="Q437" s="74"/>
      <c r="R437" s="70"/>
      <c r="AB437" s="17"/>
      <c r="AC437" s="17"/>
    </row>
    <row r="438" spans="10:29">
      <c r="J438" s="71"/>
      <c r="K438" s="71"/>
      <c r="L438" s="71"/>
      <c r="M438" s="15" t="s">
        <v>969</v>
      </c>
      <c r="N438" s="15" t="s">
        <v>1446</v>
      </c>
      <c r="P438" s="74"/>
      <c r="Q438" s="74"/>
      <c r="R438" s="70"/>
      <c r="AB438" s="17"/>
      <c r="AC438" s="17"/>
    </row>
    <row r="439" spans="10:29">
      <c r="J439" s="71"/>
      <c r="K439" s="71"/>
      <c r="L439" s="71"/>
      <c r="M439" s="15" t="s">
        <v>1189</v>
      </c>
      <c r="N439" s="15" t="s">
        <v>1604</v>
      </c>
      <c r="P439" s="74"/>
      <c r="Q439" s="74"/>
      <c r="R439" s="70"/>
      <c r="AB439" s="17"/>
      <c r="AC439" s="17"/>
    </row>
    <row r="440" spans="10:29">
      <c r="J440" s="71"/>
      <c r="K440" s="71"/>
      <c r="L440" s="71"/>
      <c r="M440" s="15" t="s">
        <v>990</v>
      </c>
      <c r="N440" s="15" t="s">
        <v>1640</v>
      </c>
      <c r="P440" s="74"/>
      <c r="Q440" s="74"/>
      <c r="R440" s="70"/>
      <c r="AB440" s="17"/>
      <c r="AC440" s="17"/>
    </row>
    <row r="441" spans="10:29">
      <c r="J441" s="71"/>
      <c r="K441" s="71"/>
      <c r="L441" s="71"/>
      <c r="M441" s="15" t="s">
        <v>1237</v>
      </c>
      <c r="N441" s="15" t="s">
        <v>1447</v>
      </c>
      <c r="P441" s="74"/>
      <c r="Q441" s="74"/>
      <c r="R441" s="70"/>
      <c r="AB441" s="17"/>
      <c r="AC441" s="17"/>
    </row>
    <row r="442" spans="10:29">
      <c r="J442" s="71"/>
      <c r="K442" s="71"/>
      <c r="L442" s="71"/>
      <c r="M442" s="15" t="s">
        <v>970</v>
      </c>
      <c r="N442" s="15" t="s">
        <v>1338</v>
      </c>
      <c r="P442" s="74"/>
      <c r="Q442" s="74"/>
      <c r="R442" s="70"/>
      <c r="AB442" s="17"/>
      <c r="AC442" s="17"/>
    </row>
    <row r="443" spans="10:29">
      <c r="J443" s="71"/>
      <c r="K443" s="71"/>
      <c r="L443" s="71"/>
      <c r="M443" s="15" t="s">
        <v>991</v>
      </c>
      <c r="N443" s="15" t="s">
        <v>1408</v>
      </c>
      <c r="P443" s="74"/>
      <c r="Q443" s="74"/>
      <c r="R443" s="70"/>
      <c r="AB443" s="17"/>
      <c r="AC443" s="17"/>
    </row>
    <row r="444" spans="10:29">
      <c r="J444" s="71"/>
      <c r="K444" s="71"/>
      <c r="L444" s="71"/>
      <c r="M444" s="15" t="s">
        <v>1017</v>
      </c>
      <c r="N444" s="15" t="s">
        <v>1278</v>
      </c>
      <c r="P444" s="74"/>
      <c r="Q444" s="74"/>
      <c r="R444" s="70"/>
      <c r="AB444" s="17"/>
      <c r="AC444" s="17"/>
    </row>
    <row r="445" spans="10:29">
      <c r="J445" s="71"/>
      <c r="K445" s="71"/>
      <c r="L445" s="71"/>
      <c r="M445" s="15" t="s">
        <v>1190</v>
      </c>
      <c r="N445" s="15" t="s">
        <v>1339</v>
      </c>
      <c r="P445" s="74"/>
      <c r="Q445" s="74"/>
      <c r="R445" s="70"/>
      <c r="AB445" s="17"/>
      <c r="AC445" s="17"/>
    </row>
    <row r="446" spans="10:29">
      <c r="J446" s="71"/>
      <c r="K446" s="71"/>
      <c r="L446" s="71"/>
      <c r="M446" s="15" t="s">
        <v>992</v>
      </c>
      <c r="N446" s="15" t="s">
        <v>1340</v>
      </c>
      <c r="P446" s="74"/>
      <c r="Q446" s="74"/>
      <c r="R446" s="70"/>
      <c r="AB446" s="17"/>
      <c r="AC446" s="17"/>
    </row>
    <row r="447" spans="10:29">
      <c r="J447" s="71"/>
      <c r="K447" s="71"/>
      <c r="L447" s="71"/>
      <c r="M447" s="15" t="s">
        <v>1212</v>
      </c>
      <c r="N447" s="15" t="s">
        <v>1448</v>
      </c>
      <c r="P447" s="74"/>
      <c r="Q447" s="74"/>
      <c r="R447" s="70"/>
      <c r="AB447" s="17"/>
      <c r="AC447" s="17"/>
    </row>
    <row r="448" spans="10:29">
      <c r="J448" s="71"/>
      <c r="K448" s="71"/>
      <c r="L448" s="71"/>
      <c r="M448" s="15" t="s">
        <v>993</v>
      </c>
      <c r="N448" s="15" t="s">
        <v>1409</v>
      </c>
      <c r="P448" s="74"/>
      <c r="Q448" s="74"/>
      <c r="R448" s="70"/>
      <c r="AB448" s="17"/>
      <c r="AC448" s="17"/>
    </row>
    <row r="449" spans="10:29">
      <c r="J449" s="71"/>
      <c r="K449" s="71"/>
      <c r="L449" s="71"/>
      <c r="M449" s="15" t="s">
        <v>1238</v>
      </c>
      <c r="N449" s="15" t="s">
        <v>1449</v>
      </c>
      <c r="P449" s="74"/>
      <c r="Q449" s="74"/>
      <c r="R449" s="70"/>
      <c r="AB449" s="17"/>
      <c r="AC449" s="17"/>
    </row>
    <row r="450" spans="10:29">
      <c r="J450" s="71"/>
      <c r="K450" s="71"/>
      <c r="L450" s="71"/>
      <c r="M450" s="15" t="s">
        <v>1191</v>
      </c>
      <c r="N450" s="15" t="s">
        <v>1341</v>
      </c>
      <c r="P450" s="74"/>
      <c r="Q450" s="74"/>
      <c r="R450" s="70"/>
      <c r="AB450" s="17"/>
      <c r="AC450" s="17"/>
    </row>
    <row r="451" spans="10:29">
      <c r="J451" s="71"/>
      <c r="K451" s="71"/>
      <c r="L451" s="71"/>
      <c r="M451" s="15" t="s">
        <v>971</v>
      </c>
      <c r="N451" s="15" t="s">
        <v>1605</v>
      </c>
      <c r="P451" s="74"/>
      <c r="Q451" s="74"/>
      <c r="R451" s="70"/>
      <c r="AB451" s="17"/>
      <c r="AC451" s="17"/>
    </row>
    <row r="452" spans="10:29">
      <c r="J452" s="71"/>
      <c r="K452" s="71"/>
      <c r="L452" s="71"/>
      <c r="M452" s="15" t="s">
        <v>1167</v>
      </c>
      <c r="N452" s="15" t="s">
        <v>1480</v>
      </c>
      <c r="P452" s="74"/>
      <c r="Q452" s="74"/>
      <c r="R452" s="70"/>
      <c r="AB452" s="17"/>
      <c r="AC452" s="17"/>
    </row>
    <row r="453" spans="10:29">
      <c r="J453" s="71"/>
      <c r="K453" s="71"/>
      <c r="L453" s="71"/>
      <c r="M453" s="15" t="s">
        <v>1239</v>
      </c>
      <c r="N453" s="15" t="s">
        <v>1606</v>
      </c>
      <c r="P453" s="74"/>
      <c r="Q453" s="74"/>
      <c r="R453" s="70"/>
      <c r="AB453" s="17"/>
      <c r="AC453" s="17"/>
    </row>
    <row r="454" spans="10:29">
      <c r="J454" s="71"/>
      <c r="K454" s="71"/>
      <c r="L454" s="71"/>
      <c r="M454" s="15" t="s">
        <v>1192</v>
      </c>
      <c r="N454" s="15" t="s">
        <v>1641</v>
      </c>
      <c r="P454" s="74"/>
      <c r="Q454" s="74"/>
      <c r="R454" s="70"/>
      <c r="AB454" s="17"/>
      <c r="AC454" s="17"/>
    </row>
    <row r="455" spans="10:29">
      <c r="J455" s="71"/>
      <c r="K455" s="71"/>
      <c r="L455" s="71"/>
      <c r="M455" s="15" t="s">
        <v>1240</v>
      </c>
      <c r="N455" s="15" t="s">
        <v>1450</v>
      </c>
      <c r="P455" s="74"/>
      <c r="Q455" s="74"/>
      <c r="R455" s="70"/>
      <c r="AB455" s="17"/>
      <c r="AC455" s="17"/>
    </row>
    <row r="456" spans="10:29">
      <c r="J456" s="71"/>
      <c r="K456" s="71"/>
      <c r="L456" s="71"/>
      <c r="M456" s="15" t="s">
        <v>944</v>
      </c>
      <c r="N456" s="15" t="s">
        <v>1368</v>
      </c>
      <c r="P456" s="74"/>
      <c r="Q456" s="74"/>
      <c r="R456" s="70"/>
      <c r="AB456" s="17"/>
      <c r="AC456" s="17"/>
    </row>
    <row r="457" spans="10:29">
      <c r="J457" s="71"/>
      <c r="K457" s="71"/>
      <c r="L457" s="71"/>
      <c r="M457" s="15" t="s">
        <v>1018</v>
      </c>
      <c r="N457" s="15" t="s">
        <v>1279</v>
      </c>
      <c r="P457" s="74"/>
      <c r="Q457" s="74"/>
      <c r="R457" s="70"/>
      <c r="AB457" s="17"/>
      <c r="AC457" s="17"/>
    </row>
    <row r="458" spans="10:29">
      <c r="J458" s="71"/>
      <c r="K458" s="71"/>
      <c r="L458" s="71"/>
      <c r="M458" s="15" t="s">
        <v>994</v>
      </c>
      <c r="N458" s="15" t="s">
        <v>1410</v>
      </c>
      <c r="P458" s="74"/>
      <c r="Q458" s="74"/>
      <c r="R458" s="70"/>
      <c r="AB458" s="17"/>
      <c r="AC458" s="17"/>
    </row>
    <row r="459" spans="10:29">
      <c r="J459" s="71"/>
      <c r="K459" s="71"/>
      <c r="L459" s="71"/>
      <c r="M459" s="15" t="s">
        <v>945</v>
      </c>
      <c r="N459" s="15" t="s">
        <v>1451</v>
      </c>
      <c r="P459" s="74"/>
      <c r="Q459" s="74"/>
      <c r="R459" s="70"/>
      <c r="AB459" s="17"/>
      <c r="AC459" s="17"/>
    </row>
    <row r="460" spans="10:29">
      <c r="J460" s="71"/>
      <c r="K460" s="71"/>
      <c r="L460" s="71"/>
      <c r="M460" s="15" t="s">
        <v>1168</v>
      </c>
      <c r="N460" s="15" t="s">
        <v>1280</v>
      </c>
      <c r="P460" s="74"/>
      <c r="Q460" s="74"/>
      <c r="R460" s="70"/>
      <c r="AB460" s="17"/>
      <c r="AC460" s="17"/>
    </row>
    <row r="461" spans="10:29">
      <c r="J461" s="71"/>
      <c r="K461" s="71"/>
      <c r="L461" s="71"/>
      <c r="M461" s="15" t="s">
        <v>995</v>
      </c>
      <c r="N461" s="15" t="s">
        <v>1481</v>
      </c>
      <c r="P461" s="74"/>
      <c r="Q461" s="74"/>
      <c r="R461" s="70"/>
      <c r="AB461" s="17"/>
      <c r="AC461" s="17"/>
    </row>
    <row r="462" spans="10:29">
      <c r="J462" s="71"/>
      <c r="K462" s="71"/>
      <c r="L462" s="71"/>
      <c r="M462" s="15" t="s">
        <v>946</v>
      </c>
      <c r="N462" s="15" t="s">
        <v>1342</v>
      </c>
      <c r="P462" s="74"/>
      <c r="Q462" s="74"/>
      <c r="R462" s="70"/>
      <c r="AB462" s="17"/>
      <c r="AC462" s="17"/>
    </row>
    <row r="463" spans="10:29">
      <c r="J463" s="71"/>
      <c r="K463" s="71"/>
      <c r="L463" s="71"/>
      <c r="M463" s="15" t="s">
        <v>1169</v>
      </c>
      <c r="N463" s="15" t="s">
        <v>1281</v>
      </c>
      <c r="P463" s="74"/>
      <c r="Q463" s="74"/>
      <c r="R463" s="70"/>
      <c r="AB463" s="17"/>
      <c r="AC463" s="17"/>
    </row>
    <row r="464" spans="10:29">
      <c r="J464" s="71"/>
      <c r="K464" s="71"/>
      <c r="L464" s="71"/>
      <c r="M464" s="15" t="s">
        <v>972</v>
      </c>
      <c r="N464" s="15" t="s">
        <v>1452</v>
      </c>
      <c r="P464" s="74"/>
      <c r="Q464" s="74"/>
      <c r="R464" s="70"/>
      <c r="AB464" s="17"/>
      <c r="AC464" s="17"/>
    </row>
    <row r="465" spans="10:29">
      <c r="J465" s="71"/>
      <c r="K465" s="71"/>
      <c r="L465" s="71"/>
      <c r="M465" s="15" t="s">
        <v>1193</v>
      </c>
      <c r="N465" s="15" t="s">
        <v>1369</v>
      </c>
      <c r="P465" s="74"/>
      <c r="Q465" s="74"/>
      <c r="R465" s="70"/>
      <c r="AB465" s="17"/>
      <c r="AC465" s="17"/>
    </row>
    <row r="466" spans="10:29">
      <c r="J466" s="71"/>
      <c r="K466" s="71"/>
      <c r="L466" s="71"/>
      <c r="M466" s="15" t="s">
        <v>947</v>
      </c>
      <c r="N466" s="15" t="s">
        <v>1482</v>
      </c>
      <c r="P466" s="74"/>
      <c r="Q466" s="74"/>
      <c r="R466" s="70"/>
      <c r="AB466" s="17"/>
      <c r="AC466" s="17"/>
    </row>
    <row r="467" spans="10:29">
      <c r="J467" s="71"/>
      <c r="K467" s="71"/>
      <c r="L467" s="71"/>
      <c r="M467" s="15" t="s">
        <v>1194</v>
      </c>
      <c r="N467" s="15" t="s">
        <v>1370</v>
      </c>
      <c r="P467" s="74"/>
      <c r="Q467" s="74"/>
      <c r="R467" s="70"/>
      <c r="AB467" s="17"/>
      <c r="AC467" s="17"/>
    </row>
    <row r="468" spans="10:29">
      <c r="J468" s="71"/>
      <c r="K468" s="71"/>
      <c r="L468" s="71"/>
      <c r="M468" s="15" t="s">
        <v>1213</v>
      </c>
      <c r="N468" s="15" t="s">
        <v>1411</v>
      </c>
      <c r="P468" s="74"/>
      <c r="Q468" s="74"/>
      <c r="R468" s="70"/>
      <c r="AB468" s="17"/>
      <c r="AC468" s="17"/>
    </row>
    <row r="469" spans="10:29">
      <c r="J469" s="71"/>
      <c r="K469" s="71"/>
      <c r="L469" s="71"/>
      <c r="M469" s="15" t="s">
        <v>973</v>
      </c>
      <c r="N469" s="15" t="s">
        <v>1483</v>
      </c>
      <c r="P469" s="74"/>
      <c r="Q469" s="74"/>
      <c r="R469" s="70"/>
      <c r="AB469" s="17"/>
      <c r="AC469" s="17"/>
    </row>
    <row r="470" spans="10:29">
      <c r="J470" s="71"/>
      <c r="K470" s="71"/>
      <c r="L470" s="71"/>
      <c r="M470" s="15" t="s">
        <v>948</v>
      </c>
      <c r="N470" s="15" t="s">
        <v>1453</v>
      </c>
      <c r="P470" s="74"/>
      <c r="Q470" s="74"/>
      <c r="R470" s="70"/>
      <c r="AB470" s="17"/>
      <c r="AC470" s="17"/>
    </row>
    <row r="471" spans="10:29">
      <c r="J471" s="71"/>
      <c r="K471" s="71"/>
      <c r="L471" s="71"/>
      <c r="M471" s="15" t="s">
        <v>1195</v>
      </c>
      <c r="N471" s="15" t="s">
        <v>1454</v>
      </c>
      <c r="P471" s="74"/>
      <c r="Q471" s="74"/>
      <c r="R471" s="70"/>
      <c r="AB471" s="17"/>
      <c r="AC471" s="17"/>
    </row>
    <row r="472" spans="10:29">
      <c r="J472" s="71"/>
      <c r="K472" s="71"/>
      <c r="L472" s="71"/>
      <c r="M472" s="15" t="s">
        <v>1214</v>
      </c>
      <c r="N472" s="15" t="s">
        <v>1343</v>
      </c>
      <c r="P472" s="74"/>
      <c r="Q472" s="74"/>
      <c r="R472" s="70"/>
      <c r="AB472" s="17"/>
      <c r="AC472" s="17"/>
    </row>
    <row r="473" spans="10:29">
      <c r="J473" s="71"/>
      <c r="K473" s="71"/>
      <c r="L473" s="71"/>
      <c r="M473" s="15" t="s">
        <v>1170</v>
      </c>
      <c r="N473" s="15" t="s">
        <v>1412</v>
      </c>
      <c r="P473" s="74"/>
      <c r="Q473" s="74"/>
      <c r="R473" s="70"/>
      <c r="AB473" s="17"/>
      <c r="AC473" s="17"/>
    </row>
    <row r="474" spans="10:29">
      <c r="J474" s="71"/>
      <c r="K474" s="71"/>
      <c r="L474" s="71"/>
      <c r="M474" s="15" t="s">
        <v>1196</v>
      </c>
      <c r="N474" s="15" t="s">
        <v>1607</v>
      </c>
      <c r="P474" s="74"/>
      <c r="Q474" s="74"/>
      <c r="R474" s="70"/>
      <c r="AB474" s="17"/>
      <c r="AC474" s="17"/>
    </row>
    <row r="475" spans="10:29">
      <c r="J475" s="71"/>
      <c r="K475" s="71"/>
      <c r="L475" s="71"/>
      <c r="M475" s="15" t="s">
        <v>1215</v>
      </c>
      <c r="N475" s="15" t="s">
        <v>1282</v>
      </c>
      <c r="P475" s="74"/>
      <c r="Q475" s="74"/>
      <c r="R475" s="70"/>
      <c r="AB475" s="17"/>
      <c r="AC475" s="17"/>
    </row>
    <row r="476" spans="10:29">
      <c r="J476" s="71"/>
      <c r="K476" s="71"/>
      <c r="L476" s="71"/>
      <c r="M476" s="15" t="s">
        <v>974</v>
      </c>
      <c r="N476" s="15" t="s">
        <v>1413</v>
      </c>
      <c r="P476" s="74"/>
      <c r="Q476" s="74"/>
      <c r="R476" s="70"/>
      <c r="AB476" s="17"/>
      <c r="AC476" s="17"/>
    </row>
    <row r="477" spans="10:29">
      <c r="J477" s="71"/>
      <c r="K477" s="71"/>
      <c r="L477" s="71"/>
      <c r="M477" s="15" t="s">
        <v>996</v>
      </c>
      <c r="N477" s="15" t="s">
        <v>1371</v>
      </c>
      <c r="P477" s="74"/>
      <c r="Q477" s="74"/>
      <c r="R477" s="70"/>
      <c r="AB477" s="17"/>
      <c r="AC477" s="17"/>
    </row>
    <row r="478" spans="10:29">
      <c r="J478" s="71"/>
      <c r="K478" s="71"/>
      <c r="L478" s="71"/>
      <c r="M478" s="15" t="s">
        <v>1171</v>
      </c>
      <c r="N478" s="15" t="s">
        <v>1414</v>
      </c>
      <c r="P478" s="74"/>
      <c r="Q478" s="74"/>
      <c r="R478" s="70"/>
      <c r="AB478" s="17"/>
      <c r="AC478" s="17"/>
    </row>
    <row r="479" spans="10:29">
      <c r="J479" s="71"/>
      <c r="K479" s="71"/>
      <c r="L479" s="71"/>
      <c r="M479" s="15" t="s">
        <v>1216</v>
      </c>
      <c r="N479" s="15" t="s">
        <v>1344</v>
      </c>
      <c r="P479" s="74"/>
      <c r="Q479" s="74"/>
      <c r="R479" s="70"/>
      <c r="AB479" s="17"/>
      <c r="AC479" s="17"/>
    </row>
    <row r="480" spans="10:29">
      <c r="J480" s="71"/>
      <c r="K480" s="71"/>
      <c r="L480" s="71"/>
      <c r="M480" s="15" t="s">
        <v>1019</v>
      </c>
      <c r="N480" s="15" t="s">
        <v>1372</v>
      </c>
      <c r="P480" s="74"/>
      <c r="Q480" s="74"/>
      <c r="R480" s="70"/>
      <c r="AB480" s="17"/>
      <c r="AC480" s="17"/>
    </row>
    <row r="481" spans="10:29">
      <c r="J481" s="71"/>
      <c r="K481" s="71"/>
      <c r="L481" s="71"/>
      <c r="M481" s="15" t="s">
        <v>1197</v>
      </c>
      <c r="N481" s="15" t="s">
        <v>1608</v>
      </c>
      <c r="P481" s="74"/>
      <c r="Q481" s="74"/>
      <c r="R481" s="70"/>
      <c r="AB481" s="17"/>
      <c r="AC481" s="17"/>
    </row>
    <row r="482" spans="10:29">
      <c r="J482" s="71"/>
      <c r="K482" s="71"/>
      <c r="L482" s="71"/>
      <c r="M482" s="15" t="s">
        <v>975</v>
      </c>
      <c r="N482" s="15" t="s">
        <v>1642</v>
      </c>
      <c r="P482" s="74"/>
      <c r="Q482" s="74"/>
      <c r="R482" s="70"/>
      <c r="AB482" s="17"/>
      <c r="AC482" s="17"/>
    </row>
    <row r="483" spans="10:29">
      <c r="J483" s="71"/>
      <c r="K483" s="71"/>
      <c r="L483" s="71"/>
      <c r="M483" s="15" t="s">
        <v>949</v>
      </c>
      <c r="N483" s="15" t="s">
        <v>1455</v>
      </c>
      <c r="P483" s="74"/>
      <c r="Q483" s="74"/>
      <c r="R483" s="70"/>
      <c r="AB483" s="17"/>
      <c r="AC483" s="17"/>
    </row>
    <row r="484" spans="10:29">
      <c r="J484" s="71"/>
      <c r="K484" s="71"/>
      <c r="L484" s="71"/>
      <c r="M484" s="15" t="s">
        <v>997</v>
      </c>
      <c r="N484" s="15" t="s">
        <v>1415</v>
      </c>
      <c r="P484" s="74"/>
      <c r="Q484" s="74"/>
      <c r="R484" s="70"/>
      <c r="AB484" s="17"/>
      <c r="AC484" s="17"/>
    </row>
    <row r="485" spans="10:29">
      <c r="J485" s="71"/>
      <c r="K485" s="71"/>
      <c r="L485" s="71"/>
      <c r="M485" s="15" t="s">
        <v>1172</v>
      </c>
      <c r="N485" s="15" t="s">
        <v>1609</v>
      </c>
      <c r="P485" s="74"/>
      <c r="Q485" s="74"/>
      <c r="R485" s="70"/>
      <c r="AB485" s="17"/>
      <c r="AC485" s="17"/>
    </row>
    <row r="486" spans="10:29">
      <c r="J486" s="71"/>
      <c r="K486" s="71"/>
      <c r="L486" s="71"/>
      <c r="M486" s="15" t="s">
        <v>1217</v>
      </c>
      <c r="N486" s="15" t="s">
        <v>1345</v>
      </c>
      <c r="P486" s="74"/>
      <c r="Q486" s="74"/>
      <c r="R486" s="70"/>
      <c r="AB486" s="17"/>
      <c r="AC486" s="17"/>
    </row>
    <row r="487" spans="10:29">
      <c r="J487" s="71"/>
      <c r="K487" s="71"/>
      <c r="L487" s="71"/>
      <c r="M487" s="15" t="s">
        <v>1020</v>
      </c>
      <c r="N487" s="15" t="s">
        <v>1610</v>
      </c>
      <c r="P487" s="74"/>
      <c r="Q487" s="74"/>
      <c r="R487" s="70"/>
      <c r="AB487" s="17"/>
      <c r="AC487" s="17"/>
    </row>
    <row r="488" spans="10:29">
      <c r="J488" s="71"/>
      <c r="K488" s="71"/>
      <c r="L488" s="71"/>
      <c r="M488" s="15" t="s">
        <v>1218</v>
      </c>
      <c r="N488" s="15" t="s">
        <v>1346</v>
      </c>
      <c r="P488" s="74"/>
      <c r="Q488" s="74"/>
      <c r="R488" s="70"/>
      <c r="AB488" s="17"/>
      <c r="AC488" s="17"/>
    </row>
    <row r="489" spans="10:29">
      <c r="J489" s="71"/>
      <c r="K489" s="71"/>
      <c r="L489" s="71"/>
      <c r="M489" s="15" t="s">
        <v>1021</v>
      </c>
      <c r="N489" s="15" t="s">
        <v>1347</v>
      </c>
      <c r="P489" s="74"/>
      <c r="Q489" s="74"/>
      <c r="R489" s="70"/>
      <c r="AB489" s="17"/>
      <c r="AC489" s="17"/>
    </row>
    <row r="490" spans="10:29">
      <c r="J490" s="71"/>
      <c r="K490" s="71"/>
      <c r="L490" s="71"/>
      <c r="M490" s="15" t="s">
        <v>1173</v>
      </c>
      <c r="N490" s="15" t="s">
        <v>1416</v>
      </c>
      <c r="P490" s="74"/>
      <c r="Q490" s="74"/>
      <c r="R490" s="70"/>
      <c r="AB490" s="17"/>
      <c r="AC490" s="17"/>
    </row>
    <row r="491" spans="10:29">
      <c r="J491" s="71"/>
      <c r="K491" s="71"/>
      <c r="L491" s="71"/>
      <c r="M491" s="15" t="s">
        <v>1022</v>
      </c>
      <c r="N491" s="15" t="s">
        <v>1373</v>
      </c>
      <c r="P491" s="74"/>
      <c r="Q491" s="74"/>
      <c r="R491" s="70"/>
      <c r="AB491" s="17"/>
      <c r="AC491" s="17"/>
    </row>
    <row r="492" spans="10:29">
      <c r="J492" s="71"/>
      <c r="K492" s="71"/>
      <c r="L492" s="71"/>
      <c r="M492" s="15" t="s">
        <v>1174</v>
      </c>
      <c r="N492" s="15" t="s">
        <v>1456</v>
      </c>
      <c r="P492" s="74"/>
      <c r="Q492" s="74"/>
      <c r="R492" s="70"/>
      <c r="AB492" s="17"/>
      <c r="AC492" s="17"/>
    </row>
    <row r="493" spans="10:29">
      <c r="J493" s="71"/>
      <c r="K493" s="71"/>
      <c r="L493" s="71"/>
      <c r="M493" s="15" t="s">
        <v>950</v>
      </c>
      <c r="N493" s="15" t="s">
        <v>1417</v>
      </c>
      <c r="P493" s="74"/>
      <c r="Q493" s="74"/>
      <c r="R493" s="70"/>
      <c r="AB493" s="17"/>
      <c r="AC493" s="17"/>
    </row>
    <row r="494" spans="10:29">
      <c r="J494" s="71"/>
      <c r="K494" s="71"/>
      <c r="L494" s="71"/>
      <c r="M494" s="15" t="s">
        <v>951</v>
      </c>
      <c r="N494" s="15" t="s">
        <v>1348</v>
      </c>
      <c r="P494" s="74"/>
      <c r="Q494" s="74"/>
      <c r="R494" s="70"/>
      <c r="AB494" s="17"/>
      <c r="AC494" s="17"/>
    </row>
    <row r="495" spans="10:29">
      <c r="J495" s="71"/>
      <c r="K495" s="71"/>
      <c r="L495" s="71"/>
      <c r="M495" s="15" t="s">
        <v>1198</v>
      </c>
      <c r="N495" s="15" t="s">
        <v>1457</v>
      </c>
      <c r="P495" s="74"/>
      <c r="Q495" s="74"/>
      <c r="R495" s="70"/>
      <c r="AB495" s="17"/>
      <c r="AC495" s="17"/>
    </row>
    <row r="496" spans="10:29">
      <c r="J496" s="71"/>
      <c r="K496" s="71"/>
      <c r="L496" s="71"/>
      <c r="M496" s="15" t="s">
        <v>1023</v>
      </c>
      <c r="N496" s="15" t="s">
        <v>1374</v>
      </c>
      <c r="P496" s="74"/>
      <c r="Q496" s="74"/>
      <c r="R496" s="70"/>
      <c r="AB496" s="17"/>
      <c r="AC496" s="17"/>
    </row>
    <row r="497" spans="10:29">
      <c r="J497" s="71"/>
      <c r="K497" s="71"/>
      <c r="L497" s="71"/>
      <c r="M497" s="15" t="s">
        <v>998</v>
      </c>
      <c r="N497" s="15" t="s">
        <v>1349</v>
      </c>
      <c r="P497" s="74"/>
      <c r="Q497" s="74"/>
      <c r="R497" s="70"/>
      <c r="AB497" s="17"/>
      <c r="AC497" s="17"/>
    </row>
    <row r="498" spans="10:29">
      <c r="J498" s="71"/>
      <c r="K498" s="71"/>
      <c r="L498" s="71"/>
      <c r="M498" s="15" t="s">
        <v>976</v>
      </c>
      <c r="N498" s="15" t="s">
        <v>1375</v>
      </c>
      <c r="P498" s="74"/>
      <c r="Q498" s="74"/>
      <c r="R498" s="70"/>
      <c r="AB498" s="17"/>
      <c r="AC498" s="17"/>
    </row>
    <row r="499" spans="10:29">
      <c r="J499" s="71"/>
      <c r="K499" s="71"/>
      <c r="L499" s="71"/>
      <c r="M499" s="15" t="s">
        <v>1199</v>
      </c>
      <c r="N499" s="15" t="s">
        <v>1418</v>
      </c>
      <c r="P499" s="74"/>
      <c r="Q499" s="74"/>
      <c r="R499" s="70"/>
      <c r="AB499" s="17"/>
      <c r="AC499" s="17"/>
    </row>
    <row r="500" spans="10:29">
      <c r="J500" s="71"/>
      <c r="K500" s="71"/>
      <c r="L500" s="71"/>
      <c r="M500" s="15" t="s">
        <v>952</v>
      </c>
      <c r="N500" s="15" t="s">
        <v>1376</v>
      </c>
      <c r="P500" s="74"/>
      <c r="Q500" s="74"/>
      <c r="R500" s="70"/>
      <c r="AB500" s="17"/>
      <c r="AC500" s="17"/>
    </row>
    <row r="501" spans="10:29">
      <c r="J501" s="71"/>
      <c r="K501" s="71"/>
      <c r="L501" s="71"/>
      <c r="M501" s="15" t="s">
        <v>977</v>
      </c>
      <c r="N501" s="15" t="s">
        <v>1611</v>
      </c>
      <c r="P501" s="74"/>
      <c r="Q501" s="74"/>
      <c r="R501" s="70"/>
      <c r="AB501" s="17"/>
      <c r="AC501" s="17"/>
    </row>
    <row r="502" spans="10:29">
      <c r="J502" s="71"/>
      <c r="K502" s="71"/>
      <c r="L502" s="71"/>
      <c r="M502" s="15" t="s">
        <v>1200</v>
      </c>
      <c r="N502" s="15" t="s">
        <v>1484</v>
      </c>
      <c r="P502" s="74"/>
      <c r="Q502" s="74"/>
      <c r="R502" s="70"/>
      <c r="AB502" s="17"/>
      <c r="AC502" s="17"/>
    </row>
    <row r="503" spans="10:29">
      <c r="J503" s="71"/>
      <c r="K503" s="71"/>
      <c r="L503" s="71"/>
      <c r="M503" s="15" t="s">
        <v>1201</v>
      </c>
      <c r="N503" s="15" t="s">
        <v>1377</v>
      </c>
      <c r="P503" s="74"/>
      <c r="Q503" s="74"/>
      <c r="R503" s="70"/>
      <c r="AB503" s="17"/>
      <c r="AC503" s="17"/>
    </row>
    <row r="504" spans="10:29">
      <c r="J504" s="71"/>
      <c r="K504" s="71"/>
      <c r="L504" s="71"/>
      <c r="M504" s="15" t="s">
        <v>999</v>
      </c>
      <c r="N504" s="15" t="s">
        <v>1612</v>
      </c>
      <c r="P504" s="74"/>
      <c r="Q504" s="74"/>
      <c r="R504" s="70"/>
      <c r="AB504" s="17"/>
      <c r="AC504" s="17"/>
    </row>
    <row r="505" spans="10:29">
      <c r="J505" s="71"/>
      <c r="K505" s="71"/>
      <c r="L505" s="71"/>
      <c r="M505" s="15" t="s">
        <v>978</v>
      </c>
      <c r="N505" s="15" t="s">
        <v>1350</v>
      </c>
      <c r="P505" s="74"/>
      <c r="Q505" s="74"/>
      <c r="R505" s="70"/>
      <c r="AB505" s="17"/>
      <c r="AC505" s="17"/>
    </row>
    <row r="506" spans="10:29">
      <c r="J506" s="71"/>
      <c r="K506" s="71"/>
      <c r="L506" s="71"/>
      <c r="M506" s="15" t="s">
        <v>1219</v>
      </c>
      <c r="N506" s="15" t="s">
        <v>1458</v>
      </c>
      <c r="P506" s="74"/>
      <c r="Q506" s="74"/>
      <c r="R506" s="70"/>
      <c r="AB506" s="17"/>
      <c r="AC506" s="17"/>
    </row>
    <row r="507" spans="10:29">
      <c r="J507" s="15"/>
      <c r="K507" s="15"/>
      <c r="L507" s="74"/>
      <c r="M507" s="15" t="s">
        <v>953</v>
      </c>
      <c r="N507" s="15" t="s">
        <v>1459</v>
      </c>
      <c r="P507" s="74"/>
      <c r="Q507" s="74"/>
      <c r="R507" s="70"/>
      <c r="AB507" s="17"/>
      <c r="AC507" s="17"/>
    </row>
    <row r="508" spans="10:29">
      <c r="J508" s="15"/>
      <c r="K508" s="15"/>
      <c r="L508" s="74"/>
      <c r="M508" s="15" t="s">
        <v>1175</v>
      </c>
      <c r="N508" s="15" t="s">
        <v>1419</v>
      </c>
      <c r="P508" s="74"/>
      <c r="Q508" s="74"/>
      <c r="R508" s="70"/>
      <c r="AB508" s="17"/>
      <c r="AC508" s="17"/>
    </row>
    <row r="509" spans="10:29">
      <c r="J509" s="15"/>
      <c r="K509" s="15"/>
      <c r="L509" s="74"/>
      <c r="M509" s="15" t="s">
        <v>1220</v>
      </c>
      <c r="N509" s="15" t="s">
        <v>1420</v>
      </c>
      <c r="P509" s="74"/>
      <c r="Q509" s="74"/>
      <c r="R509" s="70"/>
      <c r="AB509" s="17"/>
      <c r="AC509" s="17"/>
    </row>
    <row r="510" spans="10:29">
      <c r="J510" s="15"/>
      <c r="K510" s="15"/>
      <c r="L510" s="74"/>
      <c r="M510" s="15" t="s">
        <v>954</v>
      </c>
      <c r="N510" s="15" t="s">
        <v>1421</v>
      </c>
      <c r="P510" s="74"/>
      <c r="Q510" s="74"/>
      <c r="R510" s="70"/>
      <c r="AB510" s="17"/>
      <c r="AC510" s="17"/>
    </row>
    <row r="511" spans="10:29">
      <c r="J511" s="15"/>
      <c r="K511" s="15"/>
      <c r="L511" s="74"/>
      <c r="M511" s="15" t="s">
        <v>979</v>
      </c>
      <c r="N511" s="15" t="s">
        <v>1283</v>
      </c>
      <c r="P511" s="74"/>
      <c r="Q511" s="74"/>
      <c r="R511" s="70"/>
      <c r="AB511" s="17"/>
      <c r="AC511" s="17"/>
    </row>
    <row r="512" spans="10:29">
      <c r="J512" s="15"/>
      <c r="K512" s="15"/>
      <c r="L512" s="74"/>
      <c r="M512" s="15" t="s">
        <v>1001</v>
      </c>
      <c r="N512" s="15" t="s">
        <v>1485</v>
      </c>
      <c r="P512" s="74"/>
      <c r="Q512" s="74"/>
      <c r="R512" s="70"/>
      <c r="AB512" s="17"/>
      <c r="AC512" s="17"/>
    </row>
    <row r="513" spans="10:29">
      <c r="J513" s="15"/>
      <c r="K513" s="15"/>
      <c r="L513" s="74"/>
      <c r="M513" s="15"/>
      <c r="N513" s="15"/>
      <c r="AB513" s="17"/>
      <c r="AC513" s="17"/>
    </row>
    <row r="514" spans="10:29">
      <c r="J514" s="15"/>
      <c r="K514" s="15"/>
      <c r="L514" s="74"/>
      <c r="M514" s="15"/>
      <c r="N514" s="15"/>
      <c r="AB514" s="17"/>
      <c r="AC514" s="17"/>
    </row>
    <row r="515" spans="10:29">
      <c r="J515" s="15"/>
      <c r="K515" s="15"/>
      <c r="L515" s="74"/>
      <c r="M515" s="15"/>
      <c r="N515" s="15"/>
      <c r="AB515" s="17"/>
      <c r="AC515" s="17"/>
    </row>
    <row r="516" spans="10:29">
      <c r="J516" s="15"/>
      <c r="K516" s="15"/>
      <c r="L516" s="74"/>
      <c r="M516" s="15"/>
      <c r="N516" s="15"/>
      <c r="AB516" s="17"/>
      <c r="AC516" s="17"/>
    </row>
    <row r="517" spans="10:29">
      <c r="J517" s="15"/>
      <c r="K517" s="15"/>
      <c r="L517" s="74"/>
      <c r="M517" s="15"/>
      <c r="N517" s="15"/>
      <c r="AB517" s="17"/>
      <c r="AC517" s="17"/>
    </row>
    <row r="518" spans="10:29">
      <c r="J518" s="15"/>
      <c r="K518" s="15"/>
      <c r="L518" s="74"/>
      <c r="M518" s="15"/>
      <c r="N518" s="15"/>
      <c r="AB518" s="17"/>
      <c r="AC518" s="17"/>
    </row>
    <row r="519" spans="10:29">
      <c r="J519" s="15"/>
      <c r="K519" s="15"/>
      <c r="L519" s="74"/>
      <c r="M519" s="15"/>
      <c r="N519" s="15"/>
      <c r="AB519" s="17"/>
      <c r="AC519" s="17"/>
    </row>
    <row r="520" spans="10:29">
      <c r="J520" s="15"/>
      <c r="K520" s="15"/>
      <c r="L520" s="74"/>
      <c r="M520" s="15"/>
      <c r="N520" s="15"/>
      <c r="AB520" s="17"/>
      <c r="AC520" s="17"/>
    </row>
    <row r="521" spans="10:29">
      <c r="J521" s="15"/>
      <c r="K521" s="15"/>
      <c r="L521" s="74"/>
      <c r="M521" s="15"/>
      <c r="N521" s="15"/>
      <c r="AB521" s="17"/>
      <c r="AC521" s="17"/>
    </row>
    <row r="522" spans="10:29">
      <c r="J522" s="15"/>
      <c r="K522" s="15"/>
      <c r="L522" s="74"/>
      <c r="M522" s="15"/>
      <c r="N522" s="15"/>
      <c r="AB522" s="17"/>
      <c r="AC522" s="17"/>
    </row>
    <row r="523" spans="10:29">
      <c r="J523" s="15"/>
      <c r="K523" s="15"/>
      <c r="L523" s="74"/>
      <c r="M523" s="15"/>
      <c r="N523" s="15"/>
      <c r="AB523" s="17"/>
      <c r="AC523" s="17"/>
    </row>
    <row r="524" spans="10:29">
      <c r="J524" s="15"/>
      <c r="K524" s="15"/>
      <c r="L524" s="74"/>
      <c r="M524" s="15"/>
      <c r="N524" s="15"/>
      <c r="AB524" s="17"/>
      <c r="AC524" s="17"/>
    </row>
    <row r="525" spans="10:29">
      <c r="J525" s="15"/>
      <c r="K525" s="15"/>
      <c r="L525" s="74"/>
      <c r="M525" s="15"/>
      <c r="N525" s="15"/>
      <c r="AB525" s="17"/>
      <c r="AC525" s="17"/>
    </row>
    <row r="526" spans="10:29">
      <c r="J526" s="15"/>
      <c r="K526" s="15"/>
      <c r="L526" s="74"/>
      <c r="M526" s="15"/>
      <c r="N526" s="15"/>
      <c r="AB526" s="17"/>
      <c r="AC526" s="17"/>
    </row>
    <row r="527" spans="10:29">
      <c r="J527" s="15"/>
      <c r="K527" s="15"/>
      <c r="L527" s="74"/>
      <c r="M527" s="15"/>
      <c r="N527" s="15"/>
      <c r="AB527" s="17"/>
      <c r="AC527" s="17"/>
    </row>
    <row r="528" spans="10:29">
      <c r="J528" s="15"/>
      <c r="K528" s="15"/>
      <c r="L528" s="74"/>
      <c r="M528" s="15"/>
      <c r="N528" s="15"/>
      <c r="AB528" s="17"/>
      <c r="AC528" s="17"/>
    </row>
    <row r="529" spans="10:29">
      <c r="J529" s="15"/>
      <c r="K529" s="15"/>
      <c r="L529" s="74"/>
      <c r="M529" s="15"/>
      <c r="N529" s="15"/>
      <c r="AB529" s="17"/>
      <c r="AC529" s="17"/>
    </row>
    <row r="530" spans="10:29">
      <c r="J530" s="15"/>
      <c r="K530" s="15"/>
      <c r="L530" s="74"/>
      <c r="M530" s="15"/>
      <c r="N530" s="15"/>
      <c r="AB530" s="17"/>
      <c r="AC530" s="17"/>
    </row>
    <row r="531" spans="10:29">
      <c r="J531" s="15"/>
      <c r="K531" s="15"/>
      <c r="L531" s="74"/>
      <c r="M531" s="15"/>
      <c r="N531" s="15"/>
      <c r="AB531" s="17"/>
      <c r="AC531" s="17"/>
    </row>
    <row r="532" spans="10:29">
      <c r="J532" s="15"/>
      <c r="K532" s="15"/>
      <c r="L532" s="74"/>
      <c r="M532" s="15"/>
      <c r="N532" s="15"/>
      <c r="AB532" s="17"/>
      <c r="AC532" s="17"/>
    </row>
    <row r="533" spans="10:29">
      <c r="J533" s="15"/>
      <c r="K533" s="15"/>
      <c r="L533" s="74"/>
      <c r="M533" s="15"/>
      <c r="N533" s="15"/>
      <c r="AB533" s="17"/>
      <c r="AC533" s="17"/>
    </row>
    <row r="534" spans="10:29">
      <c r="J534" s="15"/>
      <c r="K534" s="15"/>
      <c r="L534" s="74"/>
      <c r="M534" s="15"/>
      <c r="N534" s="15"/>
      <c r="AB534" s="17"/>
      <c r="AC534" s="17"/>
    </row>
    <row r="535" spans="10:29">
      <c r="J535" s="15"/>
      <c r="K535" s="15"/>
      <c r="L535" s="74"/>
      <c r="M535" s="15"/>
      <c r="N535" s="15"/>
      <c r="AB535" s="17"/>
      <c r="AC535" s="17"/>
    </row>
    <row r="536" spans="10:29">
      <c r="J536" s="15"/>
      <c r="K536" s="15"/>
      <c r="L536" s="74"/>
      <c r="M536" s="15"/>
      <c r="N536" s="15"/>
      <c r="AB536" s="17"/>
      <c r="AC536" s="17"/>
    </row>
    <row r="537" spans="10:29">
      <c r="J537" s="15"/>
      <c r="K537" s="15"/>
      <c r="L537" s="74"/>
      <c r="M537" s="15"/>
      <c r="N537" s="15"/>
      <c r="AB537" s="17"/>
      <c r="AC537" s="17"/>
    </row>
    <row r="538" spans="10:29">
      <c r="J538" s="15"/>
      <c r="K538" s="15"/>
      <c r="L538" s="74"/>
      <c r="M538" s="15"/>
      <c r="N538" s="15"/>
      <c r="AB538" s="17"/>
      <c r="AC538" s="17"/>
    </row>
    <row r="539" spans="10:29">
      <c r="J539" s="15"/>
      <c r="K539" s="15"/>
      <c r="L539" s="74"/>
      <c r="M539" s="15"/>
      <c r="N539" s="15"/>
      <c r="AB539" s="17"/>
      <c r="AC539" s="17"/>
    </row>
    <row r="540" spans="10:29">
      <c r="J540" s="15"/>
      <c r="K540" s="15"/>
      <c r="L540" s="74"/>
      <c r="M540" s="15"/>
      <c r="N540" s="15"/>
      <c r="AB540" s="17"/>
      <c r="AC540" s="17"/>
    </row>
    <row r="541" spans="10:29">
      <c r="J541" s="15"/>
      <c r="K541" s="15"/>
      <c r="L541" s="74"/>
      <c r="M541" s="15"/>
      <c r="N541" s="15"/>
      <c r="AB541" s="17"/>
      <c r="AC541" s="17"/>
    </row>
    <row r="542" spans="10:29">
      <c r="J542" s="15"/>
      <c r="K542" s="15"/>
      <c r="L542" s="74"/>
      <c r="M542" s="15"/>
      <c r="N542" s="15"/>
      <c r="AB542" s="17"/>
      <c r="AC542" s="17"/>
    </row>
    <row r="543" spans="10:29">
      <c r="J543" s="15"/>
      <c r="K543" s="15"/>
      <c r="L543" s="74"/>
      <c r="M543" s="15"/>
      <c r="N543" s="15"/>
      <c r="AB543" s="17"/>
      <c r="AC543" s="17"/>
    </row>
    <row r="544" spans="10:29">
      <c r="J544" s="15"/>
      <c r="K544" s="15"/>
      <c r="L544" s="74"/>
      <c r="M544" s="15"/>
      <c r="N544" s="15"/>
      <c r="AB544" s="17"/>
      <c r="AC544" s="17"/>
    </row>
    <row r="545" spans="10:29">
      <c r="J545" s="15"/>
      <c r="K545" s="15"/>
      <c r="L545" s="74"/>
      <c r="M545" s="15"/>
      <c r="N545" s="15"/>
      <c r="AB545" s="17"/>
      <c r="AC545" s="17"/>
    </row>
    <row r="546" spans="10:29">
      <c r="J546" s="15"/>
      <c r="K546" s="15"/>
      <c r="L546" s="74"/>
      <c r="M546" s="15"/>
      <c r="N546" s="15"/>
      <c r="AB546" s="17"/>
      <c r="AC546" s="17"/>
    </row>
    <row r="547" spans="10:29">
      <c r="J547" s="15"/>
      <c r="K547" s="15"/>
      <c r="L547" s="74"/>
      <c r="M547" s="15"/>
      <c r="N547" s="15"/>
      <c r="AB547" s="17"/>
      <c r="AC547" s="17"/>
    </row>
    <row r="548" spans="10:29">
      <c r="J548" s="15"/>
      <c r="K548" s="15"/>
      <c r="L548" s="74"/>
      <c r="M548" s="15"/>
      <c r="N548" s="15"/>
      <c r="AB548" s="17"/>
      <c r="AC548" s="17"/>
    </row>
    <row r="549" spans="10:29">
      <c r="J549" s="15"/>
      <c r="K549" s="15"/>
      <c r="L549" s="74"/>
      <c r="M549" s="15"/>
      <c r="N549" s="15"/>
      <c r="AB549" s="17"/>
      <c r="AC549" s="17"/>
    </row>
    <row r="550" spans="10:29">
      <c r="J550" s="15"/>
      <c r="K550" s="15"/>
      <c r="L550" s="74"/>
      <c r="M550" s="15"/>
      <c r="N550" s="15"/>
      <c r="AB550" s="17"/>
      <c r="AC550" s="17"/>
    </row>
    <row r="551" spans="10:29">
      <c r="J551" s="15"/>
      <c r="K551" s="15"/>
      <c r="L551" s="74"/>
      <c r="M551" s="15"/>
      <c r="N551" s="15"/>
      <c r="AB551" s="17"/>
      <c r="AC551" s="17"/>
    </row>
    <row r="552" spans="10:29">
      <c r="J552" s="15"/>
      <c r="K552" s="15"/>
      <c r="L552" s="74"/>
      <c r="M552" s="15"/>
      <c r="N552" s="15"/>
      <c r="AB552" s="17"/>
      <c r="AC552" s="17"/>
    </row>
    <row r="553" spans="10:29">
      <c r="J553" s="15"/>
      <c r="K553" s="15"/>
      <c r="L553" s="74"/>
      <c r="M553" s="15"/>
      <c r="N553" s="15"/>
      <c r="AB553" s="17"/>
      <c r="AC553" s="17"/>
    </row>
    <row r="554" spans="10:29">
      <c r="J554" s="15"/>
      <c r="K554" s="15"/>
      <c r="L554" s="74"/>
      <c r="M554" s="15"/>
      <c r="N554" s="15"/>
      <c r="AB554" s="17"/>
      <c r="AC554" s="17"/>
    </row>
    <row r="555" spans="10:29">
      <c r="J555" s="15"/>
      <c r="K555" s="15"/>
      <c r="L555" s="74"/>
      <c r="M555" s="15"/>
      <c r="N555" s="15"/>
      <c r="AB555" s="17"/>
      <c r="AC555" s="17"/>
    </row>
    <row r="556" spans="10:29">
      <c r="J556" s="15"/>
      <c r="K556" s="15"/>
      <c r="L556" s="74"/>
      <c r="M556" s="15"/>
      <c r="N556" s="15"/>
      <c r="AB556" s="17"/>
      <c r="AC556" s="17"/>
    </row>
    <row r="557" spans="10:29">
      <c r="J557" s="15"/>
      <c r="K557" s="15"/>
      <c r="L557" s="74"/>
      <c r="M557" s="15"/>
      <c r="N557" s="15"/>
      <c r="AB557" s="17"/>
      <c r="AC557" s="17"/>
    </row>
    <row r="558" spans="10:29">
      <c r="J558" s="15"/>
      <c r="K558" s="15"/>
      <c r="L558" s="74"/>
      <c r="M558" s="15"/>
      <c r="N558" s="15"/>
      <c r="AB558" s="17"/>
      <c r="AC558" s="17"/>
    </row>
    <row r="559" spans="10:29">
      <c r="J559" s="15"/>
      <c r="K559" s="15"/>
      <c r="L559" s="74"/>
      <c r="M559" s="15"/>
      <c r="N559" s="15"/>
      <c r="AB559" s="17"/>
      <c r="AC559" s="17"/>
    </row>
    <row r="560" spans="10:29">
      <c r="J560" s="15"/>
      <c r="K560" s="15"/>
      <c r="L560" s="74"/>
      <c r="M560" s="15"/>
      <c r="N560" s="15"/>
      <c r="AB560" s="17"/>
      <c r="AC560" s="17"/>
    </row>
    <row r="561" spans="10:29">
      <c r="J561" s="15"/>
      <c r="K561" s="15"/>
      <c r="L561" s="74"/>
      <c r="M561" s="15"/>
      <c r="N561" s="15"/>
      <c r="AB561" s="17"/>
      <c r="AC561" s="17"/>
    </row>
    <row r="562" spans="10:29">
      <c r="J562" s="15"/>
      <c r="K562" s="15"/>
      <c r="L562" s="74"/>
      <c r="M562" s="15"/>
      <c r="N562" s="15"/>
      <c r="AB562" s="17"/>
      <c r="AC562" s="17"/>
    </row>
    <row r="563" spans="10:29">
      <c r="J563" s="15"/>
      <c r="K563" s="15"/>
      <c r="L563" s="74"/>
      <c r="M563" s="15"/>
      <c r="N563" s="15"/>
      <c r="AB563" s="17"/>
      <c r="AC563" s="17"/>
    </row>
    <row r="564" spans="10:29">
      <c r="J564" s="15"/>
      <c r="K564" s="15"/>
      <c r="L564" s="74"/>
      <c r="M564" s="15"/>
      <c r="N564" s="15"/>
      <c r="AB564" s="17"/>
      <c r="AC564" s="17"/>
    </row>
    <row r="565" spans="10:29">
      <c r="J565" s="15"/>
      <c r="K565" s="15"/>
      <c r="L565" s="74"/>
      <c r="M565" s="15"/>
      <c r="N565" s="15"/>
      <c r="AB565" s="17"/>
      <c r="AC565" s="17"/>
    </row>
    <row r="566" spans="10:29">
      <c r="J566" s="15"/>
      <c r="K566" s="15"/>
      <c r="L566" s="74"/>
      <c r="M566" s="15"/>
      <c r="N566" s="15"/>
      <c r="AB566" s="17"/>
      <c r="AC566" s="17"/>
    </row>
    <row r="567" spans="10:29">
      <c r="J567" s="15"/>
      <c r="K567" s="15"/>
      <c r="L567" s="74"/>
      <c r="M567" s="15"/>
      <c r="N567" s="15"/>
      <c r="AB567" s="17"/>
      <c r="AC567" s="17"/>
    </row>
    <row r="568" spans="10:29">
      <c r="J568" s="15"/>
      <c r="K568" s="15"/>
      <c r="L568" s="74"/>
      <c r="M568" s="15"/>
      <c r="N568" s="15"/>
      <c r="AB568" s="17"/>
      <c r="AC568" s="17"/>
    </row>
    <row r="569" spans="10:29">
      <c r="J569" s="15"/>
      <c r="K569" s="15"/>
      <c r="L569" s="74"/>
      <c r="M569" s="15"/>
      <c r="N569" s="15"/>
      <c r="AB569" s="17"/>
      <c r="AC569" s="17"/>
    </row>
    <row r="570" spans="10:29">
      <c r="J570" s="15"/>
      <c r="K570" s="15"/>
      <c r="L570" s="74"/>
      <c r="M570" s="15"/>
      <c r="N570" s="15"/>
      <c r="AB570" s="17"/>
      <c r="AC570" s="17"/>
    </row>
    <row r="571" spans="10:29">
      <c r="J571" s="15"/>
      <c r="K571" s="15"/>
      <c r="L571" s="74"/>
      <c r="M571" s="15"/>
      <c r="N571" s="15"/>
      <c r="AB571" s="17"/>
      <c r="AC571" s="17"/>
    </row>
    <row r="572" spans="10:29">
      <c r="J572" s="15"/>
      <c r="K572" s="15"/>
      <c r="L572" s="74"/>
      <c r="M572" s="15"/>
      <c r="N572" s="15"/>
      <c r="AB572" s="17"/>
      <c r="AC572" s="17"/>
    </row>
    <row r="573" spans="10:29">
      <c r="J573" s="15"/>
      <c r="K573" s="15"/>
      <c r="L573" s="74"/>
      <c r="M573" s="15"/>
      <c r="N573" s="15"/>
      <c r="AB573" s="17"/>
      <c r="AC573" s="17"/>
    </row>
    <row r="574" spans="10:29">
      <c r="J574" s="15"/>
      <c r="K574" s="15"/>
      <c r="L574" s="74"/>
      <c r="M574" s="15"/>
      <c r="N574" s="15"/>
      <c r="AB574" s="17"/>
      <c r="AC574" s="17"/>
    </row>
    <row r="575" spans="10:29">
      <c r="J575" s="15"/>
      <c r="K575" s="15"/>
      <c r="L575" s="74"/>
      <c r="M575" s="15"/>
      <c r="N575" s="15"/>
      <c r="AB575" s="17"/>
      <c r="AC575" s="17"/>
    </row>
    <row r="576" spans="10:29">
      <c r="J576" s="15"/>
      <c r="K576" s="15"/>
      <c r="L576" s="74"/>
      <c r="M576" s="15"/>
      <c r="N576" s="15"/>
      <c r="AB576" s="17"/>
      <c r="AC576" s="17"/>
    </row>
    <row r="577" spans="10:29">
      <c r="J577" s="15"/>
      <c r="K577" s="15"/>
      <c r="L577" s="74"/>
      <c r="M577" s="15"/>
      <c r="N577" s="15"/>
      <c r="AB577" s="17"/>
      <c r="AC577" s="17"/>
    </row>
    <row r="578" spans="10:29">
      <c r="J578" s="15"/>
      <c r="K578" s="15"/>
      <c r="L578" s="74"/>
      <c r="M578" s="15"/>
      <c r="N578" s="15"/>
      <c r="AB578" s="17"/>
      <c r="AC578" s="17"/>
    </row>
    <row r="579" spans="10:29">
      <c r="J579" s="15"/>
      <c r="K579" s="15"/>
      <c r="L579" s="74"/>
      <c r="M579" s="15"/>
      <c r="N579" s="15"/>
      <c r="AB579" s="17"/>
      <c r="AC579" s="17"/>
    </row>
    <row r="580" spans="10:29">
      <c r="J580" s="15"/>
      <c r="K580" s="15"/>
      <c r="L580" s="74"/>
      <c r="M580" s="15"/>
      <c r="N580" s="15"/>
      <c r="AB580" s="17"/>
      <c r="AC580" s="17"/>
    </row>
    <row r="581" spans="10:29">
      <c r="J581" s="15"/>
      <c r="K581" s="15"/>
      <c r="L581" s="74"/>
      <c r="M581" s="15"/>
      <c r="N581" s="15"/>
      <c r="AB581" s="17"/>
      <c r="AC581" s="17"/>
    </row>
    <row r="582" spans="10:29">
      <c r="J582" s="15"/>
      <c r="K582" s="15"/>
      <c r="L582" s="74"/>
      <c r="M582" s="15"/>
      <c r="N582" s="15"/>
      <c r="AB582" s="17"/>
      <c r="AC582" s="17"/>
    </row>
    <row r="583" spans="10:29">
      <c r="J583" s="15"/>
      <c r="K583" s="15"/>
      <c r="L583" s="74"/>
      <c r="M583" s="15"/>
      <c r="N583" s="15"/>
      <c r="AB583" s="17"/>
      <c r="AC583" s="17"/>
    </row>
    <row r="584" spans="10:29">
      <c r="J584" s="15"/>
      <c r="K584" s="15"/>
      <c r="L584" s="74"/>
      <c r="M584" s="15"/>
      <c r="N584" s="15"/>
      <c r="AB584" s="17"/>
      <c r="AC584" s="17"/>
    </row>
    <row r="585" spans="10:29">
      <c r="J585" s="15"/>
      <c r="K585" s="15"/>
      <c r="L585" s="74"/>
      <c r="M585" s="15"/>
      <c r="N585" s="15"/>
      <c r="AB585" s="17"/>
      <c r="AC585" s="17"/>
    </row>
    <row r="586" spans="10:29">
      <c r="J586" s="15"/>
      <c r="K586" s="15"/>
      <c r="L586" s="74"/>
      <c r="M586" s="15"/>
      <c r="N586" s="15"/>
      <c r="AB586" s="17"/>
      <c r="AC586" s="17"/>
    </row>
    <row r="587" spans="10:29">
      <c r="J587" s="15"/>
      <c r="K587" s="15"/>
      <c r="L587" s="74"/>
      <c r="M587" s="15"/>
      <c r="N587" s="15"/>
      <c r="AB587" s="17"/>
      <c r="AC587" s="17"/>
    </row>
    <row r="588" spans="10:29">
      <c r="J588" s="15"/>
      <c r="K588" s="15"/>
      <c r="L588" s="74"/>
      <c r="M588" s="15"/>
      <c r="N588" s="15"/>
      <c r="AB588" s="17"/>
      <c r="AC588" s="17"/>
    </row>
    <row r="589" spans="10:29">
      <c r="J589" s="15"/>
      <c r="K589" s="15"/>
      <c r="L589" s="74"/>
      <c r="M589" s="15"/>
      <c r="N589" s="15"/>
      <c r="AB589" s="17"/>
      <c r="AC589" s="17"/>
    </row>
    <row r="590" spans="10:29">
      <c r="J590" s="15"/>
      <c r="K590" s="15"/>
      <c r="L590" s="74"/>
      <c r="M590" s="15"/>
      <c r="N590" s="15"/>
      <c r="AB590" s="17"/>
      <c r="AC590" s="17"/>
    </row>
    <row r="591" spans="10:29">
      <c r="J591" s="15"/>
      <c r="K591" s="15"/>
      <c r="L591" s="74"/>
      <c r="M591" s="15"/>
      <c r="N591" s="15"/>
      <c r="AB591" s="17"/>
      <c r="AC591" s="17"/>
    </row>
    <row r="592" spans="10:29">
      <c r="J592" s="15"/>
      <c r="K592" s="15"/>
      <c r="L592" s="74"/>
      <c r="M592" s="15"/>
      <c r="N592" s="15"/>
      <c r="AB592" s="17"/>
      <c r="AC592" s="17"/>
    </row>
    <row r="593" spans="10:29">
      <c r="J593" s="15"/>
      <c r="K593" s="15"/>
      <c r="L593" s="74"/>
      <c r="M593" s="15"/>
      <c r="N593" s="15"/>
      <c r="AB593" s="17"/>
      <c r="AC593" s="17"/>
    </row>
    <row r="594" spans="10:29">
      <c r="J594" s="15"/>
      <c r="K594" s="15"/>
      <c r="L594" s="74"/>
      <c r="M594" s="15"/>
      <c r="N594" s="15"/>
      <c r="AB594" s="17"/>
      <c r="AC594" s="17"/>
    </row>
    <row r="595" spans="10:29">
      <c r="J595" s="15"/>
      <c r="K595" s="15"/>
      <c r="L595" s="74"/>
      <c r="M595" s="15"/>
      <c r="N595" s="15"/>
      <c r="AB595" s="17"/>
      <c r="AC595" s="17"/>
    </row>
    <row r="596" spans="10:29">
      <c r="J596" s="15"/>
      <c r="K596" s="15"/>
      <c r="L596" s="74"/>
      <c r="M596" s="15"/>
      <c r="N596" s="15"/>
      <c r="AB596" s="17"/>
      <c r="AC596" s="17"/>
    </row>
    <row r="597" spans="10:29">
      <c r="J597" s="15"/>
      <c r="K597" s="15"/>
      <c r="L597" s="74"/>
      <c r="M597" s="15"/>
      <c r="N597" s="15"/>
      <c r="AB597" s="17"/>
      <c r="AC597" s="17"/>
    </row>
    <row r="598" spans="10:29">
      <c r="J598" s="15"/>
      <c r="K598" s="15"/>
      <c r="L598" s="74"/>
      <c r="M598" s="15"/>
      <c r="N598" s="15"/>
      <c r="AB598" s="17"/>
      <c r="AC598" s="17"/>
    </row>
    <row r="599" spans="10:29">
      <c r="J599" s="15"/>
      <c r="K599" s="15"/>
      <c r="L599" s="74"/>
      <c r="M599" s="15"/>
      <c r="N599" s="15"/>
      <c r="AB599" s="17"/>
      <c r="AC599" s="17"/>
    </row>
    <row r="600" spans="10:29">
      <c r="J600" s="15"/>
      <c r="K600" s="15"/>
      <c r="L600" s="74"/>
      <c r="M600" s="15"/>
      <c r="N600" s="15"/>
      <c r="AB600" s="17"/>
      <c r="AC600" s="17"/>
    </row>
    <row r="601" spans="10:29">
      <c r="J601" s="15"/>
      <c r="K601" s="15"/>
      <c r="L601" s="74"/>
      <c r="M601" s="15"/>
      <c r="N601" s="15"/>
      <c r="AB601" s="17"/>
      <c r="AC601" s="17"/>
    </row>
    <row r="602" spans="10:29">
      <c r="J602" s="15"/>
      <c r="K602" s="15"/>
      <c r="L602" s="74"/>
      <c r="M602" s="15"/>
      <c r="N602" s="15"/>
      <c r="AB602" s="17"/>
      <c r="AC602" s="17"/>
    </row>
    <row r="603" spans="10:29">
      <c r="J603" s="15"/>
      <c r="K603" s="15"/>
      <c r="L603" s="74"/>
      <c r="M603" s="15"/>
      <c r="N603" s="15"/>
      <c r="AB603" s="17"/>
      <c r="AC603" s="17"/>
    </row>
    <row r="604" spans="10:29">
      <c r="J604" s="15"/>
      <c r="K604" s="15"/>
      <c r="L604" s="74"/>
      <c r="M604" s="15"/>
      <c r="N604" s="15"/>
      <c r="AB604" s="17"/>
      <c r="AC604" s="17"/>
    </row>
    <row r="605" spans="10:29">
      <c r="J605" s="15"/>
      <c r="K605" s="15"/>
      <c r="L605" s="74"/>
      <c r="M605" s="15"/>
      <c r="N605" s="15"/>
      <c r="AB605" s="17"/>
      <c r="AC605" s="17"/>
    </row>
    <row r="606" spans="10:29">
      <c r="J606" s="15"/>
      <c r="K606" s="15"/>
      <c r="L606" s="74"/>
      <c r="M606" s="15"/>
      <c r="N606" s="15"/>
      <c r="AB606" s="17"/>
      <c r="AC606" s="17"/>
    </row>
    <row r="607" spans="10:29">
      <c r="J607" s="15"/>
      <c r="K607" s="15"/>
      <c r="L607" s="74"/>
      <c r="M607" s="15"/>
      <c r="N607" s="15"/>
      <c r="AB607" s="17"/>
      <c r="AC607" s="17"/>
    </row>
    <row r="608" spans="10:29">
      <c r="J608" s="15"/>
      <c r="K608" s="15"/>
      <c r="L608" s="74"/>
      <c r="M608" s="15"/>
      <c r="N608" s="15"/>
      <c r="AB608" s="17"/>
      <c r="AC608" s="17"/>
    </row>
    <row r="609" spans="10:29">
      <c r="J609" s="15"/>
      <c r="K609" s="15"/>
      <c r="L609" s="74"/>
      <c r="M609" s="15"/>
      <c r="N609" s="15"/>
      <c r="AB609" s="17"/>
      <c r="AC609" s="17"/>
    </row>
    <row r="610" spans="10:29">
      <c r="J610" s="15"/>
      <c r="K610" s="15"/>
      <c r="L610" s="74"/>
      <c r="M610" s="15"/>
      <c r="N610" s="15"/>
      <c r="AB610" s="17"/>
      <c r="AC610" s="17"/>
    </row>
    <row r="611" spans="10:29">
      <c r="J611" s="15"/>
      <c r="K611" s="15"/>
      <c r="L611" s="74"/>
      <c r="M611" s="15"/>
      <c r="N611" s="15"/>
      <c r="AB611" s="17"/>
      <c r="AC611" s="17"/>
    </row>
    <row r="612" spans="10:29">
      <c r="J612" s="15"/>
      <c r="K612" s="15"/>
      <c r="L612" s="74"/>
      <c r="M612" s="15"/>
      <c r="N612" s="15"/>
      <c r="AB612" s="17"/>
      <c r="AC612" s="17"/>
    </row>
    <row r="613" spans="10:29">
      <c r="J613" s="15"/>
      <c r="K613" s="15"/>
      <c r="L613" s="74"/>
      <c r="M613" s="15"/>
      <c r="N613" s="15"/>
      <c r="AB613" s="17"/>
      <c r="AC613" s="17"/>
    </row>
    <row r="614" spans="10:29">
      <c r="J614" s="15"/>
      <c r="K614" s="15"/>
      <c r="L614" s="74"/>
      <c r="M614" s="15"/>
      <c r="N614" s="15"/>
      <c r="AB614" s="17"/>
      <c r="AC614" s="17"/>
    </row>
    <row r="615" spans="10:29">
      <c r="J615" s="15"/>
      <c r="K615" s="15"/>
      <c r="L615" s="74"/>
      <c r="M615" s="15"/>
      <c r="N615" s="15"/>
      <c r="AB615" s="17"/>
      <c r="AC615" s="17"/>
    </row>
    <row r="616" spans="10:29">
      <c r="J616" s="15"/>
      <c r="K616" s="15"/>
      <c r="L616" s="74"/>
      <c r="M616" s="15"/>
      <c r="N616" s="15"/>
      <c r="AB616" s="17"/>
      <c r="AC616" s="17"/>
    </row>
    <row r="617" spans="10:29">
      <c r="J617" s="15"/>
      <c r="K617" s="15"/>
      <c r="L617" s="74"/>
      <c r="M617" s="15"/>
      <c r="N617" s="15"/>
      <c r="AB617" s="17"/>
      <c r="AC617" s="17"/>
    </row>
    <row r="618" spans="10:29">
      <c r="J618" s="15"/>
      <c r="K618" s="15"/>
      <c r="L618" s="74"/>
      <c r="M618" s="15"/>
      <c r="N618" s="15"/>
      <c r="AB618" s="17"/>
      <c r="AC618" s="17"/>
    </row>
    <row r="619" spans="10:29">
      <c r="J619" s="15"/>
      <c r="K619" s="15"/>
      <c r="L619" s="74"/>
      <c r="M619" s="15"/>
      <c r="N619" s="15"/>
      <c r="AB619" s="17"/>
      <c r="AC619" s="17"/>
    </row>
    <row r="620" spans="10:29">
      <c r="J620" s="15"/>
      <c r="K620" s="15"/>
      <c r="L620" s="74"/>
      <c r="M620" s="15"/>
      <c r="N620" s="15"/>
      <c r="AB620" s="17"/>
      <c r="AC620" s="17"/>
    </row>
    <row r="621" spans="10:29">
      <c r="J621" s="15"/>
      <c r="K621" s="15"/>
      <c r="L621" s="74"/>
      <c r="M621" s="15"/>
      <c r="N621" s="15"/>
      <c r="AB621" s="17"/>
      <c r="AC621" s="17"/>
    </row>
    <row r="622" spans="10:29">
      <c r="J622" s="15"/>
      <c r="K622" s="15"/>
      <c r="L622" s="74"/>
      <c r="M622" s="15"/>
      <c r="N622" s="15"/>
      <c r="AB622" s="17"/>
      <c r="AC622" s="17"/>
    </row>
    <row r="623" spans="10:29">
      <c r="J623" s="15"/>
      <c r="K623" s="15"/>
      <c r="L623" s="74"/>
      <c r="M623" s="15"/>
      <c r="N623" s="15"/>
      <c r="AB623" s="17"/>
      <c r="AC623" s="17"/>
    </row>
    <row r="624" spans="10:29">
      <c r="J624" s="15"/>
      <c r="K624" s="15"/>
      <c r="L624" s="74"/>
      <c r="M624" s="15"/>
      <c r="N624" s="15"/>
      <c r="AB624" s="17"/>
      <c r="AC624" s="17"/>
    </row>
    <row r="625" spans="10:29">
      <c r="J625" s="15"/>
      <c r="K625" s="15"/>
      <c r="L625" s="74"/>
      <c r="M625" s="15"/>
      <c r="N625" s="15"/>
      <c r="AB625" s="17"/>
      <c r="AC625" s="17"/>
    </row>
    <row r="626" spans="10:29">
      <c r="J626" s="15"/>
      <c r="K626" s="15"/>
      <c r="L626" s="74"/>
      <c r="M626" s="15"/>
      <c r="N626" s="15"/>
      <c r="AB626" s="17"/>
      <c r="AC626" s="17"/>
    </row>
    <row r="627" spans="10:29">
      <c r="J627" s="15"/>
      <c r="K627" s="15"/>
      <c r="L627" s="74"/>
      <c r="M627" s="15"/>
      <c r="N627" s="15"/>
      <c r="AB627" s="17"/>
      <c r="AC627" s="17"/>
    </row>
    <row r="628" spans="10:29">
      <c r="J628" s="15"/>
      <c r="K628" s="15"/>
      <c r="L628" s="74"/>
      <c r="M628" s="15"/>
      <c r="N628" s="15"/>
      <c r="AB628" s="17"/>
      <c r="AC628" s="17"/>
    </row>
    <row r="629" spans="10:29">
      <c r="J629" s="15"/>
      <c r="K629" s="15"/>
      <c r="L629" s="74"/>
      <c r="M629" s="15"/>
      <c r="N629" s="15"/>
      <c r="AB629" s="17"/>
      <c r="AC629" s="17"/>
    </row>
    <row r="630" spans="10:29">
      <c r="J630" s="15"/>
      <c r="K630" s="15"/>
      <c r="L630" s="74"/>
      <c r="M630" s="15"/>
      <c r="N630" s="15"/>
    </row>
    <row r="631" spans="10:29">
      <c r="J631" s="15"/>
      <c r="K631" s="15"/>
      <c r="L631" s="74"/>
      <c r="M631" s="15"/>
      <c r="N631" s="15"/>
    </row>
    <row r="632" spans="10:29">
      <c r="J632" s="15"/>
      <c r="K632" s="15"/>
      <c r="L632" s="74"/>
      <c r="M632" s="15"/>
      <c r="N632" s="15"/>
    </row>
    <row r="633" spans="10:29">
      <c r="J633" s="15"/>
      <c r="K633" s="15"/>
      <c r="L633" s="74"/>
      <c r="M633" s="15"/>
      <c r="N633" s="15"/>
    </row>
    <row r="634" spans="10:29">
      <c r="J634" s="15"/>
      <c r="K634" s="15"/>
      <c r="L634" s="74"/>
      <c r="M634" s="15"/>
      <c r="N634" s="15"/>
    </row>
    <row r="635" spans="10:29">
      <c r="J635" s="15"/>
      <c r="K635" s="15"/>
      <c r="L635" s="74"/>
      <c r="M635" s="15"/>
      <c r="N635" s="15"/>
    </row>
    <row r="636" spans="10:29">
      <c r="J636" s="15"/>
      <c r="K636" s="15"/>
      <c r="L636" s="74"/>
      <c r="M636" s="15"/>
      <c r="N636" s="15"/>
    </row>
    <row r="637" spans="10:29">
      <c r="J637" s="15"/>
      <c r="K637" s="15"/>
      <c r="L637" s="74"/>
      <c r="M637" s="15"/>
      <c r="N637" s="15"/>
    </row>
    <row r="638" spans="10:29">
      <c r="J638" s="15"/>
      <c r="K638" s="15"/>
      <c r="L638" s="74"/>
      <c r="M638" s="15"/>
      <c r="N638" s="15"/>
    </row>
    <row r="639" spans="10:29">
      <c r="J639" s="15"/>
      <c r="K639" s="15"/>
      <c r="L639" s="74"/>
      <c r="M639" s="15"/>
      <c r="N639" s="15"/>
    </row>
    <row r="640" spans="10:29">
      <c r="J640" s="15"/>
      <c r="K640" s="15"/>
      <c r="L640" s="74"/>
      <c r="M640" s="15"/>
      <c r="N640" s="15"/>
    </row>
    <row r="641" spans="10:14">
      <c r="J641" s="15"/>
      <c r="K641" s="15"/>
      <c r="L641" s="74"/>
      <c r="M641" s="15"/>
      <c r="N641" s="15"/>
    </row>
    <row r="642" spans="10:14">
      <c r="J642" s="15"/>
      <c r="K642" s="15"/>
      <c r="L642" s="74"/>
      <c r="M642" s="15"/>
      <c r="N642" s="15"/>
    </row>
    <row r="643" spans="10:14">
      <c r="J643" s="15"/>
      <c r="K643" s="15"/>
      <c r="L643" s="74"/>
      <c r="M643" s="15"/>
      <c r="N643" s="15"/>
    </row>
    <row r="644" spans="10:14">
      <c r="J644" s="15"/>
      <c r="K644" s="15"/>
      <c r="L644" s="74"/>
      <c r="M644" s="15"/>
      <c r="N644" s="15"/>
    </row>
    <row r="645" spans="10:14">
      <c r="J645" s="15"/>
      <c r="K645" s="15"/>
      <c r="L645" s="74"/>
      <c r="M645" s="15"/>
      <c r="N645" s="15"/>
    </row>
    <row r="646" spans="10:14">
      <c r="J646" s="15"/>
      <c r="K646" s="15"/>
      <c r="L646" s="74"/>
      <c r="M646" s="15"/>
      <c r="N646" s="15"/>
    </row>
    <row r="647" spans="10:14">
      <c r="J647" s="15"/>
      <c r="K647" s="15"/>
      <c r="L647" s="74"/>
      <c r="M647" s="15"/>
      <c r="N647" s="15"/>
    </row>
    <row r="648" spans="10:14">
      <c r="J648" s="15"/>
      <c r="K648" s="15"/>
      <c r="L648" s="74"/>
      <c r="M648" s="15"/>
      <c r="N648" s="15"/>
    </row>
    <row r="649" spans="10:14">
      <c r="J649" s="15"/>
      <c r="K649" s="15"/>
      <c r="L649" s="74"/>
      <c r="M649" s="15"/>
      <c r="N649" s="15"/>
    </row>
    <row r="650" spans="10:14">
      <c r="J650" s="15"/>
      <c r="K650" s="15"/>
      <c r="L650" s="74"/>
      <c r="M650" s="15"/>
      <c r="N650" s="15"/>
    </row>
    <row r="651" spans="10:14">
      <c r="J651" s="15"/>
      <c r="K651" s="15"/>
      <c r="L651" s="74"/>
      <c r="M651" s="15"/>
      <c r="N651" s="15"/>
    </row>
    <row r="652" spans="10:14">
      <c r="J652" s="15"/>
      <c r="K652" s="15"/>
      <c r="L652" s="74"/>
      <c r="M652" s="15"/>
      <c r="N652" s="15"/>
    </row>
    <row r="653" spans="10:14">
      <c r="J653" s="15"/>
      <c r="K653" s="15"/>
      <c r="L653" s="74"/>
      <c r="M653" s="15"/>
      <c r="N653" s="15"/>
    </row>
    <row r="654" spans="10:14">
      <c r="J654" s="15"/>
      <c r="K654" s="15"/>
      <c r="L654" s="74"/>
      <c r="M654" s="15"/>
      <c r="N654" s="15"/>
    </row>
    <row r="655" spans="10:14">
      <c r="J655" s="15"/>
      <c r="K655" s="15"/>
      <c r="L655" s="74"/>
      <c r="M655" s="15"/>
      <c r="N655" s="15"/>
    </row>
    <row r="656" spans="10:14">
      <c r="J656" s="15"/>
      <c r="K656" s="15"/>
      <c r="L656" s="74"/>
      <c r="M656" s="15"/>
      <c r="N656" s="15"/>
    </row>
    <row r="657" spans="10:14">
      <c r="J657" s="15"/>
      <c r="K657" s="15"/>
      <c r="L657" s="74"/>
      <c r="M657" s="15"/>
      <c r="N657" s="15"/>
    </row>
    <row r="658" spans="10:14">
      <c r="J658" s="15"/>
      <c r="K658" s="15"/>
      <c r="L658" s="74"/>
      <c r="M658" s="15"/>
      <c r="N658" s="15"/>
    </row>
    <row r="659" spans="10:14">
      <c r="J659" s="15"/>
      <c r="K659" s="15"/>
      <c r="L659" s="74"/>
      <c r="M659" s="15"/>
      <c r="N659" s="15"/>
    </row>
    <row r="660" spans="10:14">
      <c r="J660" s="15"/>
      <c r="K660" s="15"/>
      <c r="L660" s="74"/>
      <c r="M660" s="15"/>
      <c r="N660" s="15"/>
    </row>
    <row r="661" spans="10:14">
      <c r="J661" s="15"/>
      <c r="K661" s="15"/>
      <c r="L661" s="74"/>
      <c r="M661" s="15"/>
      <c r="N661" s="15"/>
    </row>
    <row r="662" spans="10:14">
      <c r="J662" s="15"/>
      <c r="K662" s="15"/>
      <c r="L662" s="74"/>
      <c r="M662" s="15"/>
      <c r="N662" s="15"/>
    </row>
    <row r="663" spans="10:14">
      <c r="J663" s="15"/>
      <c r="K663" s="15"/>
      <c r="L663" s="74"/>
      <c r="M663" s="15"/>
      <c r="N663" s="15"/>
    </row>
    <row r="664" spans="10:14">
      <c r="J664" s="15"/>
      <c r="K664" s="15"/>
      <c r="L664" s="74"/>
      <c r="M664" s="15"/>
      <c r="N664" s="15"/>
    </row>
    <row r="665" spans="10:14">
      <c r="J665" s="15"/>
      <c r="K665" s="15"/>
      <c r="L665" s="74"/>
      <c r="M665" s="15"/>
      <c r="N665" s="15"/>
    </row>
    <row r="666" spans="10:14">
      <c r="J666" s="15"/>
      <c r="K666" s="15"/>
      <c r="L666" s="74"/>
      <c r="M666" s="15"/>
      <c r="N666" s="15"/>
    </row>
    <row r="667" spans="10:14">
      <c r="J667" s="15"/>
      <c r="K667" s="15"/>
      <c r="L667" s="74"/>
      <c r="M667" s="15"/>
      <c r="N667" s="15"/>
    </row>
    <row r="668" spans="10:14">
      <c r="J668" s="15"/>
      <c r="K668" s="15"/>
      <c r="L668" s="74"/>
      <c r="M668" s="15"/>
      <c r="N668" s="15"/>
    </row>
    <row r="669" spans="10:14">
      <c r="J669" s="15"/>
      <c r="K669" s="15"/>
      <c r="L669" s="74"/>
      <c r="M669" s="15"/>
      <c r="N669" s="15"/>
    </row>
    <row r="670" spans="10:14">
      <c r="J670" s="15"/>
      <c r="K670" s="15"/>
      <c r="L670" s="74"/>
      <c r="M670" s="15"/>
      <c r="N670" s="15"/>
    </row>
    <row r="671" spans="10:14">
      <c r="J671" s="15"/>
      <c r="K671" s="15"/>
      <c r="L671" s="74"/>
      <c r="M671" s="15"/>
      <c r="N671" s="15"/>
    </row>
    <row r="672" spans="10:14">
      <c r="J672" s="15"/>
      <c r="K672" s="15"/>
      <c r="L672" s="74"/>
      <c r="M672" s="15"/>
      <c r="N672" s="15"/>
    </row>
    <row r="673" spans="10:14">
      <c r="J673" s="15"/>
      <c r="K673" s="15"/>
      <c r="L673" s="74"/>
      <c r="M673" s="15"/>
      <c r="N673" s="15"/>
    </row>
    <row r="674" spans="10:14">
      <c r="J674" s="15"/>
      <c r="K674" s="15"/>
      <c r="L674" s="74"/>
      <c r="M674" s="15"/>
      <c r="N674" s="15"/>
    </row>
    <row r="675" spans="10:14">
      <c r="J675" s="15"/>
      <c r="K675" s="15"/>
      <c r="L675" s="74"/>
      <c r="M675" s="15"/>
      <c r="N675" s="15"/>
    </row>
    <row r="676" spans="10:14">
      <c r="J676" s="15"/>
      <c r="K676" s="15"/>
      <c r="L676" s="74"/>
      <c r="M676" s="15"/>
      <c r="N676" s="15"/>
    </row>
    <row r="677" spans="10:14">
      <c r="J677" s="15"/>
      <c r="K677" s="15"/>
      <c r="L677" s="74"/>
      <c r="M677" s="15"/>
      <c r="N677" s="15"/>
    </row>
    <row r="678" spans="10:14">
      <c r="J678" s="15"/>
      <c r="K678" s="15"/>
      <c r="L678" s="74"/>
      <c r="M678" s="15"/>
      <c r="N678" s="15"/>
    </row>
    <row r="679" spans="10:14">
      <c r="J679" s="15"/>
      <c r="K679" s="15"/>
      <c r="L679" s="74"/>
      <c r="M679" s="15"/>
      <c r="N679" s="15"/>
    </row>
    <row r="680" spans="10:14">
      <c r="J680" s="15"/>
      <c r="K680" s="15"/>
      <c r="L680" s="74"/>
      <c r="M680" s="15"/>
      <c r="N680" s="15"/>
    </row>
    <row r="681" spans="10:14">
      <c r="J681" s="15"/>
      <c r="K681" s="15"/>
      <c r="L681" s="74"/>
      <c r="M681" s="15"/>
      <c r="N681" s="15"/>
    </row>
    <row r="682" spans="10:14">
      <c r="J682" s="15"/>
      <c r="K682" s="15"/>
      <c r="L682" s="74"/>
      <c r="M682" s="15"/>
      <c r="N682" s="15"/>
    </row>
    <row r="683" spans="10:14">
      <c r="J683" s="15"/>
      <c r="K683" s="15"/>
      <c r="L683" s="74"/>
      <c r="M683" s="15"/>
      <c r="N683" s="15"/>
    </row>
    <row r="684" spans="10:14">
      <c r="J684" s="15"/>
      <c r="K684" s="15"/>
      <c r="L684" s="74"/>
      <c r="M684" s="15"/>
      <c r="N684" s="15"/>
    </row>
    <row r="685" spans="10:14">
      <c r="J685" s="15"/>
      <c r="K685" s="15"/>
      <c r="L685" s="74"/>
      <c r="M685" s="15"/>
      <c r="N685" s="15"/>
    </row>
    <row r="686" spans="10:14">
      <c r="J686" s="15"/>
      <c r="K686" s="15"/>
      <c r="L686" s="74"/>
      <c r="M686" s="15"/>
      <c r="N686" s="15"/>
    </row>
    <row r="687" spans="10:14">
      <c r="J687" s="15"/>
      <c r="K687" s="15"/>
      <c r="L687" s="74"/>
      <c r="M687" s="15"/>
      <c r="N687" s="15"/>
    </row>
    <row r="688" spans="10:14">
      <c r="J688" s="15"/>
      <c r="K688" s="15"/>
      <c r="L688" s="74"/>
      <c r="M688" s="15"/>
      <c r="N688" s="15"/>
    </row>
    <row r="689" spans="10:14">
      <c r="J689" s="15"/>
      <c r="K689" s="15"/>
      <c r="L689" s="74"/>
      <c r="M689" s="15"/>
      <c r="N689" s="15"/>
    </row>
    <row r="690" spans="10:14">
      <c r="J690" s="15"/>
      <c r="K690" s="15"/>
      <c r="L690" s="74"/>
      <c r="M690" s="15"/>
      <c r="N690" s="15"/>
    </row>
    <row r="691" spans="10:14">
      <c r="J691" s="15"/>
      <c r="K691" s="15"/>
      <c r="L691" s="74"/>
      <c r="M691" s="15"/>
      <c r="N691" s="15"/>
    </row>
    <row r="692" spans="10:14">
      <c r="J692" s="15"/>
      <c r="K692" s="15"/>
      <c r="L692" s="74"/>
      <c r="M692" s="15"/>
      <c r="N692" s="15"/>
    </row>
    <row r="693" spans="10:14">
      <c r="J693" s="15"/>
      <c r="K693" s="15"/>
      <c r="L693" s="74"/>
      <c r="M693" s="15"/>
      <c r="N693" s="15"/>
    </row>
    <row r="694" spans="10:14">
      <c r="J694" s="15"/>
      <c r="K694" s="15"/>
      <c r="L694" s="74"/>
      <c r="M694" s="15"/>
      <c r="N694" s="15"/>
    </row>
    <row r="695" spans="10:14">
      <c r="J695" s="15"/>
      <c r="K695" s="15"/>
      <c r="L695" s="74"/>
      <c r="M695" s="15"/>
      <c r="N695" s="15"/>
    </row>
    <row r="696" spans="10:14">
      <c r="J696" s="15"/>
      <c r="K696" s="15"/>
      <c r="L696" s="74"/>
      <c r="M696" s="15"/>
      <c r="N696" s="15"/>
    </row>
    <row r="697" spans="10:14">
      <c r="J697" s="15"/>
      <c r="K697" s="15"/>
      <c r="L697" s="74"/>
      <c r="M697" s="15"/>
      <c r="N697" s="15"/>
    </row>
    <row r="698" spans="10:14">
      <c r="J698" s="15"/>
      <c r="K698" s="15"/>
      <c r="L698" s="74"/>
      <c r="M698" s="15"/>
      <c r="N698" s="15"/>
    </row>
    <row r="699" spans="10:14">
      <c r="J699" s="15"/>
      <c r="K699" s="15"/>
      <c r="L699" s="74"/>
      <c r="M699" s="15"/>
      <c r="N699" s="15"/>
    </row>
    <row r="700" spans="10:14">
      <c r="J700" s="15"/>
      <c r="K700" s="15"/>
      <c r="L700" s="74"/>
      <c r="M700" s="15"/>
      <c r="N700" s="15"/>
    </row>
    <row r="701" spans="10:14">
      <c r="J701" s="15"/>
      <c r="K701" s="15"/>
      <c r="L701" s="74"/>
      <c r="M701" s="15"/>
      <c r="N701" s="15"/>
    </row>
    <row r="702" spans="10:14">
      <c r="J702" s="15"/>
      <c r="K702" s="15"/>
      <c r="L702" s="74"/>
      <c r="M702" s="15"/>
      <c r="N702" s="15"/>
    </row>
    <row r="703" spans="10:14">
      <c r="J703" s="15"/>
      <c r="K703" s="15"/>
      <c r="L703" s="74"/>
      <c r="M703" s="15"/>
      <c r="N703" s="15"/>
    </row>
    <row r="704" spans="10:14">
      <c r="J704" s="15"/>
      <c r="K704" s="15"/>
      <c r="L704" s="74"/>
      <c r="M704" s="15"/>
      <c r="N704" s="15"/>
    </row>
    <row r="705" spans="10:14">
      <c r="J705" s="15"/>
      <c r="K705" s="15"/>
      <c r="L705" s="74"/>
      <c r="M705" s="15"/>
      <c r="N705" s="15"/>
    </row>
    <row r="706" spans="10:14">
      <c r="J706" s="15"/>
      <c r="K706" s="15"/>
      <c r="L706" s="74"/>
      <c r="M706" s="15"/>
      <c r="N706" s="15"/>
    </row>
    <row r="707" spans="10:14">
      <c r="J707" s="15"/>
      <c r="K707" s="15"/>
      <c r="L707" s="74"/>
      <c r="M707" s="15"/>
      <c r="N707" s="15"/>
    </row>
    <row r="708" spans="10:14">
      <c r="J708" s="15"/>
      <c r="K708" s="15"/>
      <c r="L708" s="74"/>
      <c r="M708" s="15"/>
      <c r="N708" s="15"/>
    </row>
    <row r="709" spans="10:14">
      <c r="J709" s="15"/>
      <c r="K709" s="15"/>
      <c r="L709" s="74"/>
      <c r="M709" s="15"/>
      <c r="N709" s="15"/>
    </row>
    <row r="710" spans="10:14">
      <c r="J710" s="15"/>
      <c r="K710" s="15"/>
      <c r="L710" s="74"/>
      <c r="M710" s="15"/>
      <c r="N710" s="15"/>
    </row>
    <row r="711" spans="10:14">
      <c r="J711" s="15"/>
      <c r="K711" s="15"/>
      <c r="L711" s="74"/>
      <c r="M711" s="15"/>
      <c r="N711" s="15"/>
    </row>
    <row r="712" spans="10:14">
      <c r="J712" s="15"/>
      <c r="K712" s="15"/>
      <c r="L712" s="74"/>
      <c r="M712" s="15"/>
      <c r="N712" s="15"/>
    </row>
    <row r="713" spans="10:14">
      <c r="J713" s="15"/>
      <c r="K713" s="15"/>
      <c r="L713" s="74"/>
      <c r="M713" s="15"/>
      <c r="N713" s="15"/>
    </row>
    <row r="714" spans="10:14">
      <c r="J714" s="15"/>
      <c r="K714" s="15"/>
      <c r="L714" s="74"/>
      <c r="M714" s="15"/>
      <c r="N714" s="15"/>
    </row>
    <row r="715" spans="10:14">
      <c r="J715" s="15"/>
      <c r="K715" s="15"/>
      <c r="L715" s="74"/>
      <c r="M715" s="15"/>
      <c r="N715" s="15"/>
    </row>
    <row r="716" spans="10:14">
      <c r="J716" s="15"/>
      <c r="K716" s="15"/>
      <c r="L716" s="74"/>
      <c r="M716" s="15"/>
      <c r="N716" s="15"/>
    </row>
    <row r="717" spans="10:14">
      <c r="J717" s="15"/>
      <c r="K717" s="15"/>
      <c r="L717" s="74"/>
      <c r="M717" s="15"/>
      <c r="N717" s="15"/>
    </row>
    <row r="718" spans="10:14">
      <c r="J718" s="15"/>
      <c r="K718" s="15"/>
      <c r="L718" s="74"/>
      <c r="M718" s="15"/>
      <c r="N718" s="15"/>
    </row>
    <row r="719" spans="10:14">
      <c r="J719" s="15"/>
      <c r="K719" s="15"/>
      <c r="L719" s="74"/>
      <c r="M719" s="15"/>
      <c r="N719" s="15"/>
    </row>
    <row r="720" spans="10:14">
      <c r="J720" s="15"/>
      <c r="K720" s="15"/>
      <c r="L720" s="74"/>
      <c r="M720" s="15"/>
      <c r="N720" s="15"/>
    </row>
    <row r="721" spans="10:14">
      <c r="J721" s="15"/>
      <c r="K721" s="15"/>
      <c r="L721" s="74"/>
      <c r="M721" s="15"/>
      <c r="N721" s="15"/>
    </row>
    <row r="722" spans="10:14">
      <c r="J722" s="15"/>
      <c r="K722" s="15"/>
      <c r="L722" s="74"/>
      <c r="M722" s="15"/>
      <c r="N722" s="15"/>
    </row>
    <row r="723" spans="10:14">
      <c r="J723" s="15"/>
      <c r="K723" s="15"/>
      <c r="L723" s="74"/>
      <c r="M723" s="15"/>
      <c r="N723" s="15"/>
    </row>
    <row r="724" spans="10:14">
      <c r="J724" s="15"/>
      <c r="K724" s="15"/>
      <c r="L724" s="74"/>
      <c r="M724" s="15"/>
      <c r="N724" s="15"/>
    </row>
    <row r="725" spans="10:14">
      <c r="J725" s="15"/>
      <c r="K725" s="15"/>
      <c r="L725" s="74"/>
      <c r="M725" s="15"/>
      <c r="N725" s="15"/>
    </row>
    <row r="726" spans="10:14">
      <c r="J726" s="15"/>
      <c r="K726" s="15"/>
      <c r="L726" s="74"/>
      <c r="M726" s="15"/>
      <c r="N726" s="15"/>
    </row>
    <row r="727" spans="10:14">
      <c r="J727" s="15"/>
      <c r="K727" s="15"/>
      <c r="L727" s="74"/>
      <c r="M727" s="15"/>
      <c r="N727" s="15"/>
    </row>
    <row r="728" spans="10:14">
      <c r="J728" s="15"/>
      <c r="K728" s="15"/>
      <c r="L728" s="74"/>
      <c r="M728" s="15"/>
      <c r="N728" s="15"/>
    </row>
    <row r="729" spans="10:14">
      <c r="J729" s="15"/>
      <c r="K729" s="15"/>
      <c r="L729" s="74"/>
      <c r="M729" s="15"/>
      <c r="N729" s="15"/>
    </row>
    <row r="730" spans="10:14">
      <c r="J730" s="15"/>
      <c r="K730" s="15"/>
      <c r="L730" s="74"/>
      <c r="M730" s="15"/>
      <c r="N730" s="15"/>
    </row>
    <row r="731" spans="10:14">
      <c r="J731" s="15"/>
      <c r="K731" s="15"/>
      <c r="L731" s="74"/>
      <c r="M731" s="15"/>
      <c r="N731" s="15"/>
    </row>
    <row r="732" spans="10:14">
      <c r="J732" s="15"/>
      <c r="K732" s="15"/>
      <c r="L732" s="74"/>
      <c r="M732" s="15"/>
      <c r="N732" s="15"/>
    </row>
    <row r="733" spans="10:14">
      <c r="J733" s="15"/>
      <c r="K733" s="15"/>
      <c r="L733" s="74"/>
      <c r="M733" s="15"/>
      <c r="N733" s="15"/>
    </row>
    <row r="734" spans="10:14">
      <c r="J734" s="15"/>
      <c r="K734" s="15"/>
      <c r="L734" s="74"/>
      <c r="M734" s="15"/>
      <c r="N734" s="15"/>
    </row>
    <row r="735" spans="10:14">
      <c r="J735" s="15"/>
      <c r="K735" s="15"/>
      <c r="L735" s="74"/>
      <c r="M735" s="15"/>
      <c r="N735" s="15"/>
    </row>
    <row r="736" spans="10:14">
      <c r="J736" s="15"/>
      <c r="K736" s="15"/>
      <c r="L736" s="74"/>
      <c r="M736" s="15"/>
      <c r="N736" s="15"/>
    </row>
    <row r="737" spans="10:14">
      <c r="J737" s="15"/>
      <c r="K737" s="15"/>
      <c r="L737" s="74"/>
      <c r="M737" s="15"/>
      <c r="N737" s="15"/>
    </row>
    <row r="738" spans="10:14">
      <c r="J738" s="15"/>
      <c r="K738" s="15"/>
      <c r="L738" s="74"/>
      <c r="M738" s="15"/>
      <c r="N738" s="15"/>
    </row>
    <row r="739" spans="10:14">
      <c r="J739" s="15"/>
      <c r="K739" s="15"/>
      <c r="L739" s="74"/>
      <c r="M739" s="15"/>
      <c r="N739" s="15"/>
    </row>
    <row r="740" spans="10:14">
      <c r="J740" s="15"/>
      <c r="K740" s="15"/>
      <c r="L740" s="74"/>
      <c r="M740" s="15"/>
      <c r="N740" s="15"/>
    </row>
    <row r="741" spans="10:14">
      <c r="J741" s="15"/>
      <c r="K741" s="15"/>
      <c r="L741" s="74"/>
      <c r="M741" s="15"/>
      <c r="N741" s="15"/>
    </row>
    <row r="742" spans="10:14">
      <c r="J742" s="15"/>
      <c r="K742" s="15"/>
      <c r="L742" s="74"/>
      <c r="M742" s="15"/>
      <c r="N742" s="15"/>
    </row>
    <row r="743" spans="10:14">
      <c r="J743" s="15"/>
      <c r="K743" s="15"/>
      <c r="L743" s="74"/>
      <c r="M743" s="15"/>
      <c r="N743" s="15"/>
    </row>
    <row r="744" spans="10:14">
      <c r="J744" s="15"/>
      <c r="K744" s="15"/>
      <c r="L744" s="74"/>
      <c r="M744" s="15"/>
      <c r="N744" s="15"/>
    </row>
    <row r="745" spans="10:14">
      <c r="J745" s="15"/>
      <c r="K745" s="15"/>
      <c r="L745" s="74"/>
      <c r="M745" s="15"/>
      <c r="N745" s="15"/>
    </row>
    <row r="746" spans="10:14">
      <c r="J746" s="15"/>
      <c r="K746" s="15"/>
      <c r="L746" s="74"/>
      <c r="M746" s="15"/>
      <c r="N746" s="15"/>
    </row>
    <row r="747" spans="10:14">
      <c r="J747" s="15"/>
      <c r="K747" s="15"/>
      <c r="L747" s="74"/>
      <c r="M747" s="15"/>
      <c r="N747" s="15"/>
    </row>
    <row r="748" spans="10:14">
      <c r="J748" s="15"/>
      <c r="K748" s="15"/>
      <c r="L748" s="74"/>
      <c r="M748" s="15"/>
      <c r="N748" s="15"/>
    </row>
    <row r="749" spans="10:14">
      <c r="J749" s="15"/>
      <c r="K749" s="15"/>
      <c r="L749" s="74"/>
      <c r="M749" s="15"/>
      <c r="N749" s="15"/>
    </row>
    <row r="750" spans="10:14">
      <c r="J750" s="15"/>
      <c r="K750" s="15"/>
      <c r="L750" s="74"/>
      <c r="M750" s="15"/>
      <c r="N750" s="15"/>
    </row>
    <row r="751" spans="10:14">
      <c r="J751" s="15"/>
      <c r="K751" s="15"/>
      <c r="L751" s="74"/>
      <c r="M751" s="15"/>
      <c r="N751" s="15"/>
    </row>
    <row r="752" spans="10:14">
      <c r="J752" s="15"/>
      <c r="K752" s="15"/>
      <c r="L752" s="74"/>
      <c r="M752" s="15"/>
      <c r="N752" s="15"/>
    </row>
    <row r="753" spans="10:14">
      <c r="J753" s="15"/>
      <c r="K753" s="15"/>
      <c r="L753" s="74"/>
      <c r="M753" s="15"/>
      <c r="N753" s="15"/>
    </row>
    <row r="754" spans="10:14">
      <c r="J754" s="15"/>
      <c r="K754" s="15"/>
      <c r="L754" s="74"/>
      <c r="M754" s="15"/>
      <c r="N754" s="15"/>
    </row>
    <row r="755" spans="10:14">
      <c r="J755" s="15"/>
      <c r="K755" s="15"/>
      <c r="L755" s="74"/>
      <c r="M755" s="15"/>
      <c r="N755" s="15"/>
    </row>
    <row r="756" spans="10:14">
      <c r="J756" s="15"/>
      <c r="K756" s="15"/>
      <c r="L756" s="74"/>
      <c r="M756" s="15"/>
      <c r="N756" s="15"/>
    </row>
    <row r="757" spans="10:14">
      <c r="J757" s="15"/>
      <c r="K757" s="15"/>
      <c r="L757" s="74"/>
      <c r="M757" s="15"/>
      <c r="N757" s="15"/>
    </row>
    <row r="758" spans="10:14">
      <c r="J758" s="15"/>
      <c r="K758" s="15"/>
      <c r="L758" s="74"/>
      <c r="M758" s="15"/>
      <c r="N758" s="15"/>
    </row>
    <row r="759" spans="10:14">
      <c r="J759" s="15"/>
      <c r="K759" s="15"/>
      <c r="L759" s="74"/>
      <c r="M759" s="15"/>
      <c r="N759" s="15"/>
    </row>
    <row r="760" spans="10:14">
      <c r="J760" s="15"/>
      <c r="K760" s="15"/>
      <c r="L760" s="74"/>
      <c r="M760" s="15"/>
      <c r="N760" s="15"/>
    </row>
    <row r="761" spans="10:14">
      <c r="J761" s="15"/>
      <c r="K761" s="15"/>
      <c r="L761" s="74"/>
      <c r="M761" s="15"/>
      <c r="N761" s="15"/>
    </row>
    <row r="762" spans="10:14">
      <c r="J762" s="15"/>
      <c r="K762" s="15"/>
      <c r="L762" s="74"/>
      <c r="M762" s="15"/>
      <c r="N762" s="15"/>
    </row>
    <row r="763" spans="10:14">
      <c r="J763" s="15"/>
      <c r="K763" s="15"/>
      <c r="L763" s="74"/>
      <c r="M763" s="15"/>
      <c r="N763" s="15"/>
    </row>
    <row r="764" spans="10:14">
      <c r="J764" s="15"/>
      <c r="K764" s="15"/>
      <c r="L764" s="74"/>
      <c r="M764" s="15"/>
      <c r="N764" s="15"/>
    </row>
    <row r="765" spans="10:14">
      <c r="J765" s="15"/>
      <c r="K765" s="15"/>
      <c r="L765" s="74"/>
      <c r="M765" s="15"/>
      <c r="N765" s="15"/>
    </row>
    <row r="766" spans="10:14">
      <c r="J766" s="15"/>
      <c r="K766" s="15"/>
      <c r="L766" s="74"/>
      <c r="M766" s="15"/>
      <c r="N766" s="15"/>
    </row>
    <row r="767" spans="10:14">
      <c r="J767" s="15"/>
      <c r="K767" s="15"/>
      <c r="L767" s="74"/>
      <c r="M767" s="15"/>
      <c r="N767" s="15"/>
    </row>
    <row r="768" spans="10:14">
      <c r="J768" s="15"/>
      <c r="K768" s="15"/>
      <c r="L768" s="74"/>
      <c r="M768" s="15"/>
      <c r="N768" s="15"/>
    </row>
    <row r="769" spans="10:14">
      <c r="J769" s="15"/>
      <c r="K769" s="15"/>
      <c r="L769" s="74"/>
      <c r="M769" s="15"/>
      <c r="N769" s="15"/>
    </row>
    <row r="770" spans="10:14">
      <c r="J770" s="15"/>
      <c r="K770" s="15"/>
      <c r="L770" s="74"/>
      <c r="M770" s="15"/>
      <c r="N770" s="15"/>
    </row>
    <row r="771" spans="10:14">
      <c r="J771" s="15"/>
      <c r="K771" s="15"/>
      <c r="L771" s="74"/>
      <c r="M771" s="15"/>
      <c r="N771" s="15"/>
    </row>
    <row r="772" spans="10:14">
      <c r="J772" s="15"/>
      <c r="K772" s="15"/>
      <c r="L772" s="74"/>
      <c r="M772" s="15"/>
      <c r="N772" s="15"/>
    </row>
    <row r="773" spans="10:14">
      <c r="J773" s="15"/>
      <c r="K773" s="15"/>
      <c r="L773" s="74"/>
      <c r="M773" s="15"/>
      <c r="N773" s="15"/>
    </row>
    <row r="774" spans="10:14">
      <c r="J774" s="15"/>
      <c r="K774" s="15"/>
      <c r="L774" s="74"/>
      <c r="M774" s="15"/>
      <c r="N774" s="15"/>
    </row>
    <row r="775" spans="10:14">
      <c r="J775" s="15"/>
      <c r="K775" s="15"/>
      <c r="L775" s="74"/>
      <c r="M775" s="15"/>
      <c r="N775" s="15"/>
    </row>
    <row r="776" spans="10:14">
      <c r="J776" s="15"/>
      <c r="K776" s="15"/>
      <c r="L776" s="74"/>
      <c r="M776" s="15"/>
      <c r="N776" s="15"/>
    </row>
    <row r="777" spans="10:14">
      <c r="J777" s="15"/>
      <c r="K777" s="15"/>
      <c r="L777" s="74"/>
      <c r="M777" s="15"/>
      <c r="N777" s="15"/>
    </row>
    <row r="778" spans="10:14">
      <c r="J778" s="15"/>
      <c r="K778" s="15"/>
      <c r="L778" s="74"/>
      <c r="M778" s="15"/>
      <c r="N778" s="15"/>
    </row>
    <row r="779" spans="10:14">
      <c r="J779" s="15"/>
      <c r="K779" s="15"/>
      <c r="L779" s="74"/>
      <c r="M779" s="15"/>
      <c r="N779" s="15"/>
    </row>
    <row r="780" spans="10:14">
      <c r="J780" s="15"/>
      <c r="K780" s="15"/>
      <c r="L780" s="74"/>
      <c r="M780" s="15"/>
      <c r="N780" s="15"/>
    </row>
    <row r="781" spans="10:14">
      <c r="J781" s="15"/>
      <c r="K781" s="15"/>
      <c r="L781" s="74"/>
      <c r="M781" s="15"/>
      <c r="N781" s="15"/>
    </row>
    <row r="782" spans="10:14">
      <c r="J782" s="15"/>
      <c r="K782" s="15"/>
      <c r="L782" s="74"/>
      <c r="M782" s="15"/>
      <c r="N782" s="15"/>
    </row>
    <row r="783" spans="10:14">
      <c r="M783" s="15"/>
      <c r="N783" s="15"/>
    </row>
  </sheetData>
  <sortState ref="AH3:AI206">
    <sortCondition ref="AH3:AH206"/>
  </sortState>
  <dataValidations count="2">
    <dataValidation type="list" allowBlank="1" showInputMessage="1" showErrorMessage="1" errorTitle="Error de datos" error="Ha ingresado un valor fuera de la lista, favor corregir e intentar nuevamente." sqref="B2:B7">
      <formula1>$B$2:$B$7</formula1>
    </dataValidation>
    <dataValidation allowBlank="1" showInputMessage="1" showErrorMessage="1" errorTitle="Error de datos" error="Ha ingresado un valor fuera de la lista, favor corregir e intentar nuevamente." sqref="E2:E24 C1:C9 D1:D104857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BP67"/>
  <sheetViews>
    <sheetView workbookViewId="0">
      <selection activeCell="D12" sqref="D12"/>
    </sheetView>
  </sheetViews>
  <sheetFormatPr defaultColWidth="9.140625" defaultRowHeight="15"/>
  <cols>
    <col min="1" max="1" width="32.42578125" bestFit="1" customWidth="1"/>
    <col min="2" max="2" width="31.28515625" bestFit="1" customWidth="1"/>
    <col min="3" max="3" width="35.5703125" bestFit="1" customWidth="1"/>
    <col min="4" max="4" width="17.5703125" bestFit="1" customWidth="1"/>
    <col min="5" max="5" width="26" bestFit="1" customWidth="1"/>
    <col min="6" max="6" width="40.5703125" bestFit="1" customWidth="1"/>
    <col min="7" max="7" width="27.28515625" bestFit="1" customWidth="1"/>
    <col min="8" max="8" width="30" bestFit="1" customWidth="1"/>
    <col min="9" max="9" width="33.28515625" bestFit="1" customWidth="1"/>
    <col min="10" max="10" width="21.42578125" bestFit="1" customWidth="1"/>
    <col min="11" max="12" width="35.5703125" bestFit="1" customWidth="1"/>
    <col min="13" max="13" width="19.85546875" bestFit="1" customWidth="1"/>
    <col min="14" max="14" width="15.7109375" bestFit="1" customWidth="1"/>
    <col min="15" max="15" width="32.42578125" bestFit="1" customWidth="1"/>
    <col min="16" max="16" width="31.28515625" bestFit="1" customWidth="1"/>
    <col min="17" max="17" width="12" bestFit="1" customWidth="1"/>
    <col min="18" max="18" width="25" bestFit="1" customWidth="1"/>
    <col min="19" max="19" width="18.28515625" bestFit="1" customWidth="1"/>
    <col min="20" max="20" width="30.85546875" bestFit="1" customWidth="1"/>
    <col min="21" max="21" width="31.28515625" bestFit="1" customWidth="1"/>
    <col min="22" max="22" width="14" bestFit="1" customWidth="1"/>
    <col min="23" max="23" width="17.5703125" bestFit="1" customWidth="1"/>
    <col min="24" max="25" width="30" bestFit="1" customWidth="1"/>
    <col min="26" max="26" width="21.42578125" bestFit="1" customWidth="1"/>
    <col min="27" max="27" width="12.140625" bestFit="1" customWidth="1"/>
    <col min="28" max="28" width="40.5703125" bestFit="1" customWidth="1"/>
    <col min="29" max="29" width="16.85546875" bestFit="1" customWidth="1"/>
    <col min="30" max="30" width="18" bestFit="1" customWidth="1"/>
    <col min="31" max="31" width="32.42578125" bestFit="1" customWidth="1"/>
    <col min="32" max="32" width="35.5703125" bestFit="1" customWidth="1"/>
    <col min="33" max="33" width="21.5703125" bestFit="1" customWidth="1"/>
    <col min="34" max="34" width="40.5703125" bestFit="1" customWidth="1"/>
    <col min="35" max="35" width="17.7109375" bestFit="1" customWidth="1"/>
    <col min="36" max="36" width="26" bestFit="1" customWidth="1"/>
    <col min="37" max="37" width="22.7109375" bestFit="1" customWidth="1"/>
    <col min="38" max="38" width="26" bestFit="1" customWidth="1"/>
    <col min="39" max="39" width="24.42578125" bestFit="1" customWidth="1"/>
  </cols>
  <sheetData>
    <row r="1" spans="1:40" s="22" customFormat="1">
      <c r="A1" s="22" t="s">
        <v>1723</v>
      </c>
      <c r="B1" s="22" t="s">
        <v>1800</v>
      </c>
      <c r="C1" s="22" t="s">
        <v>1738</v>
      </c>
      <c r="D1" s="22" t="s">
        <v>1789</v>
      </c>
      <c r="E1" s="22" t="s">
        <v>1709</v>
      </c>
      <c r="F1" s="22" t="s">
        <v>757</v>
      </c>
      <c r="G1" s="22" t="s">
        <v>1794</v>
      </c>
      <c r="H1" s="22" t="s">
        <v>1975</v>
      </c>
      <c r="I1" s="22" t="s">
        <v>1802</v>
      </c>
      <c r="J1" s="22" t="s">
        <v>1791</v>
      </c>
      <c r="K1" s="22" t="s">
        <v>1034</v>
      </c>
      <c r="L1" s="22" t="s">
        <v>1807</v>
      </c>
      <c r="M1" s="22" t="s">
        <v>1796</v>
      </c>
      <c r="N1" s="22" t="s">
        <v>1801</v>
      </c>
      <c r="O1" s="22" t="s">
        <v>1803</v>
      </c>
      <c r="P1" s="22" t="s">
        <v>1055</v>
      </c>
      <c r="Q1" s="22" t="s">
        <v>1691</v>
      </c>
      <c r="R1" s="22" t="s">
        <v>1795</v>
      </c>
      <c r="S1" s="22" t="s">
        <v>1793</v>
      </c>
      <c r="T1" s="22" t="s">
        <v>1712</v>
      </c>
      <c r="U1" s="22" t="s">
        <v>1071</v>
      </c>
      <c r="W1" s="22" t="s">
        <v>1786</v>
      </c>
      <c r="X1" s="22" t="s">
        <v>1808</v>
      </c>
      <c r="Y1" s="22" t="s">
        <v>1775</v>
      </c>
      <c r="Z1" s="22" t="s">
        <v>1787</v>
      </c>
      <c r="AA1" s="22" t="s">
        <v>1080</v>
      </c>
      <c r="AB1" s="22" t="s">
        <v>1799</v>
      </c>
      <c r="AC1" s="22" t="s">
        <v>1679</v>
      </c>
      <c r="AD1" s="22" t="s">
        <v>1705</v>
      </c>
      <c r="AE1" s="22" t="s">
        <v>1729</v>
      </c>
      <c r="AF1" s="22" t="s">
        <v>1733</v>
      </c>
      <c r="AG1" s="22" t="s">
        <v>1748</v>
      </c>
      <c r="AH1" s="22" t="s">
        <v>1117</v>
      </c>
      <c r="AI1" s="22" t="s">
        <v>1792</v>
      </c>
      <c r="AJ1" s="22" t="s">
        <v>1782</v>
      </c>
      <c r="AK1" s="22" t="s">
        <v>1683</v>
      </c>
      <c r="AL1" s="22" t="s">
        <v>1797</v>
      </c>
      <c r="AM1" s="22" t="s">
        <v>1804</v>
      </c>
      <c r="AN1" s="22" t="s">
        <v>1798</v>
      </c>
    </row>
    <row r="2" spans="1:40">
      <c r="D2" t="s">
        <v>1776</v>
      </c>
      <c r="E2" t="s">
        <v>1710</v>
      </c>
      <c r="G2" t="s">
        <v>1699</v>
      </c>
      <c r="H2" t="s">
        <v>1775</v>
      </c>
      <c r="I2" t="s">
        <v>847</v>
      </c>
      <c r="J2" t="s">
        <v>1776</v>
      </c>
      <c r="K2" t="s">
        <v>1034</v>
      </c>
      <c r="L2" t="s">
        <v>1203</v>
      </c>
      <c r="M2" t="s">
        <v>1103</v>
      </c>
      <c r="N2" t="s">
        <v>1043</v>
      </c>
      <c r="Q2" t="s">
        <v>1691</v>
      </c>
      <c r="R2" t="s">
        <v>1072</v>
      </c>
      <c r="S2" t="s">
        <v>1696</v>
      </c>
      <c r="T2" t="s">
        <v>1712</v>
      </c>
      <c r="W2" t="s">
        <v>1786</v>
      </c>
      <c r="X2" t="s">
        <v>1784</v>
      </c>
      <c r="Y2" t="s">
        <v>1065</v>
      </c>
      <c r="Z2" t="s">
        <v>1776</v>
      </c>
      <c r="AA2" t="s">
        <v>1080</v>
      </c>
      <c r="AC2" t="s">
        <v>1679</v>
      </c>
      <c r="AD2" t="s">
        <v>1705</v>
      </c>
      <c r="AF2" t="s">
        <v>1143</v>
      </c>
      <c r="AG2" t="s">
        <v>1748</v>
      </c>
      <c r="AI2" t="s">
        <v>1693</v>
      </c>
      <c r="AJ2" t="s">
        <v>1176</v>
      </c>
      <c r="AK2" t="s">
        <v>1683</v>
      </c>
      <c r="AL2" t="s">
        <v>1718</v>
      </c>
      <c r="AM2" t="s">
        <v>762</v>
      </c>
      <c r="AN2" t="s">
        <v>1721</v>
      </c>
    </row>
    <row r="3" spans="1:40">
      <c r="D3" t="s">
        <v>1786</v>
      </c>
      <c r="E3" t="s">
        <v>1709</v>
      </c>
      <c r="G3" t="s">
        <v>819</v>
      </c>
      <c r="H3" t="s">
        <v>1751</v>
      </c>
      <c r="I3" t="s">
        <v>1746</v>
      </c>
      <c r="J3" t="s">
        <v>1039</v>
      </c>
      <c r="K3" t="s">
        <v>1096</v>
      </c>
      <c r="M3" t="s">
        <v>1125</v>
      </c>
      <c r="N3" t="s">
        <v>841</v>
      </c>
      <c r="Q3" t="s">
        <v>837</v>
      </c>
      <c r="R3" t="s">
        <v>828</v>
      </c>
      <c r="S3" t="s">
        <v>1697</v>
      </c>
      <c r="T3" t="s">
        <v>1713</v>
      </c>
      <c r="W3" t="s">
        <v>1788</v>
      </c>
      <c r="X3" t="s">
        <v>1775</v>
      </c>
      <c r="Y3" t="s">
        <v>1751</v>
      </c>
      <c r="Z3" t="s">
        <v>1677</v>
      </c>
      <c r="AA3" t="s">
        <v>1076</v>
      </c>
      <c r="AC3" t="s">
        <v>818</v>
      </c>
      <c r="AD3" t="s">
        <v>1706</v>
      </c>
      <c r="AF3" t="s">
        <v>1733</v>
      </c>
      <c r="AG3" t="s">
        <v>826</v>
      </c>
      <c r="AI3" t="s">
        <v>834</v>
      </c>
      <c r="AJ3" t="s">
        <v>1710</v>
      </c>
      <c r="AK3" t="s">
        <v>1684</v>
      </c>
      <c r="AL3" t="s">
        <v>1058</v>
      </c>
      <c r="AM3" t="s">
        <v>1765</v>
      </c>
      <c r="AN3" t="s">
        <v>851</v>
      </c>
    </row>
    <row r="4" spans="1:40">
      <c r="B4" t="s">
        <v>1735</v>
      </c>
      <c r="C4" t="s">
        <v>1738</v>
      </c>
      <c r="D4" t="s">
        <v>1787</v>
      </c>
      <c r="E4" t="s">
        <v>1057</v>
      </c>
      <c r="G4" t="s">
        <v>832</v>
      </c>
      <c r="H4" t="s">
        <v>1065</v>
      </c>
      <c r="I4" t="s">
        <v>844</v>
      </c>
      <c r="J4" t="s">
        <v>1066</v>
      </c>
      <c r="K4" t="s">
        <v>849</v>
      </c>
      <c r="M4" t="s">
        <v>1136</v>
      </c>
      <c r="N4" t="s">
        <v>1045</v>
      </c>
      <c r="Q4" t="s">
        <v>1041</v>
      </c>
      <c r="R4" t="s">
        <v>843</v>
      </c>
      <c r="S4" t="s">
        <v>1085</v>
      </c>
      <c r="T4" t="s">
        <v>1714</v>
      </c>
      <c r="W4" t="s">
        <v>1787</v>
      </c>
      <c r="X4" t="s">
        <v>1751</v>
      </c>
      <c r="Y4" t="s">
        <v>1775</v>
      </c>
      <c r="Z4" t="s">
        <v>1676</v>
      </c>
      <c r="AC4" t="s">
        <v>1029</v>
      </c>
      <c r="AD4" t="s">
        <v>1053</v>
      </c>
      <c r="AF4" t="s">
        <v>1102</v>
      </c>
      <c r="AG4" t="s">
        <v>842</v>
      </c>
      <c r="AI4" t="s">
        <v>1026</v>
      </c>
      <c r="AJ4" t="s">
        <v>1079</v>
      </c>
      <c r="AK4" t="s">
        <v>1685</v>
      </c>
      <c r="AL4" t="s">
        <v>1719</v>
      </c>
      <c r="AM4" t="s">
        <v>1766</v>
      </c>
      <c r="AN4" t="s">
        <v>1046</v>
      </c>
    </row>
    <row r="5" spans="1:40">
      <c r="B5" t="s">
        <v>1736</v>
      </c>
      <c r="C5" t="s">
        <v>827</v>
      </c>
      <c r="D5" t="s">
        <v>1788</v>
      </c>
      <c r="E5" t="s">
        <v>1176</v>
      </c>
      <c r="G5" t="s">
        <v>1084</v>
      </c>
      <c r="H5" t="s">
        <v>1784</v>
      </c>
      <c r="I5" t="s">
        <v>1037</v>
      </c>
      <c r="J5" t="s">
        <v>1676</v>
      </c>
      <c r="N5" t="s">
        <v>1743</v>
      </c>
      <c r="Q5" t="s">
        <v>1042</v>
      </c>
      <c r="R5" t="s">
        <v>1094</v>
      </c>
      <c r="T5" t="s">
        <v>1051</v>
      </c>
      <c r="W5" t="s">
        <v>1776</v>
      </c>
      <c r="X5" t="s">
        <v>1065</v>
      </c>
      <c r="Y5" t="s">
        <v>1784</v>
      </c>
      <c r="Z5" t="s">
        <v>1066</v>
      </c>
      <c r="AC5" t="s">
        <v>1038</v>
      </c>
      <c r="AD5" t="s">
        <v>1707</v>
      </c>
      <c r="AG5" t="s">
        <v>1044</v>
      </c>
      <c r="AI5" t="s">
        <v>1694</v>
      </c>
      <c r="AJ5" t="s">
        <v>1057</v>
      </c>
      <c r="AK5" t="s">
        <v>1056</v>
      </c>
      <c r="AM5" t="s">
        <v>763</v>
      </c>
    </row>
    <row r="6" spans="1:40">
      <c r="B6" t="s">
        <v>1123</v>
      </c>
      <c r="C6" t="s">
        <v>850</v>
      </c>
      <c r="E6" t="s">
        <v>1079</v>
      </c>
      <c r="G6" t="s">
        <v>1135</v>
      </c>
      <c r="I6" t="s">
        <v>1081</v>
      </c>
      <c r="J6" t="s">
        <v>1677</v>
      </c>
      <c r="L6" t="s">
        <v>927</v>
      </c>
      <c r="N6" t="s">
        <v>900</v>
      </c>
      <c r="T6" t="s">
        <v>1715</v>
      </c>
      <c r="W6" t="s">
        <v>1789</v>
      </c>
      <c r="Z6" t="s">
        <v>1039</v>
      </c>
      <c r="AC6" t="s">
        <v>1059</v>
      </c>
      <c r="AG6" t="s">
        <v>1749</v>
      </c>
      <c r="AJ6" t="s">
        <v>1709</v>
      </c>
      <c r="AK6" t="s">
        <v>1686</v>
      </c>
      <c r="AM6" t="s">
        <v>1767</v>
      </c>
    </row>
    <row r="7" spans="1:40">
      <c r="B7" t="s">
        <v>1134</v>
      </c>
      <c r="C7" t="s">
        <v>1739</v>
      </c>
      <c r="G7" t="s">
        <v>1700</v>
      </c>
      <c r="I7" t="s">
        <v>864</v>
      </c>
      <c r="J7" t="s">
        <v>1776</v>
      </c>
      <c r="L7" t="s">
        <v>1128</v>
      </c>
      <c r="N7" t="s">
        <v>935</v>
      </c>
      <c r="T7" t="s">
        <v>1716</v>
      </c>
      <c r="AB7" t="s">
        <v>1727</v>
      </c>
      <c r="AC7" t="s">
        <v>1680</v>
      </c>
      <c r="AG7" t="s">
        <v>1127</v>
      </c>
      <c r="AJ7" t="s">
        <v>1782</v>
      </c>
      <c r="AK7" t="s">
        <v>1124</v>
      </c>
      <c r="AM7" t="s">
        <v>985</v>
      </c>
    </row>
    <row r="8" spans="1:40">
      <c r="B8" t="s">
        <v>929</v>
      </c>
      <c r="C8" t="s">
        <v>1128</v>
      </c>
      <c r="G8" t="s">
        <v>1701</v>
      </c>
      <c r="L8" t="s">
        <v>1740</v>
      </c>
      <c r="AB8" t="s">
        <v>1075</v>
      </c>
      <c r="AC8" t="s">
        <v>1121</v>
      </c>
      <c r="AJ8" t="s">
        <v>1065</v>
      </c>
      <c r="AK8" t="s">
        <v>1687</v>
      </c>
      <c r="AM8" t="s">
        <v>1232</v>
      </c>
    </row>
    <row r="9" spans="1:40">
      <c r="C9" s="17"/>
      <c r="L9" t="s">
        <v>1143</v>
      </c>
      <c r="AC9" t="s">
        <v>1133</v>
      </c>
      <c r="AK9" t="s">
        <v>1688</v>
      </c>
    </row>
    <row r="10" spans="1:40">
      <c r="C10" s="17"/>
      <c r="L10" t="s">
        <v>1774</v>
      </c>
      <c r="AC10" t="s">
        <v>1681</v>
      </c>
      <c r="AK10" t="s">
        <v>1689</v>
      </c>
    </row>
    <row r="11" spans="1:40">
      <c r="C11" s="17"/>
      <c r="F11" t="s">
        <v>1763</v>
      </c>
      <c r="L11" t="s">
        <v>1102</v>
      </c>
      <c r="AH11" t="s">
        <v>1117</v>
      </c>
    </row>
    <row r="12" spans="1:40">
      <c r="C12" s="17"/>
      <c r="D12" s="17"/>
      <c r="E12" s="17"/>
      <c r="L12" t="s">
        <v>1733</v>
      </c>
      <c r="AH12" t="s">
        <v>1756</v>
      </c>
    </row>
    <row r="13" spans="1:40">
      <c r="A13" t="s">
        <v>1723</v>
      </c>
      <c r="D13" s="17"/>
      <c r="E13" s="17"/>
      <c r="L13" t="s">
        <v>850</v>
      </c>
      <c r="AH13" t="s">
        <v>1757</v>
      </c>
    </row>
    <row r="14" spans="1:40">
      <c r="A14" t="s">
        <v>1047</v>
      </c>
      <c r="D14" s="17"/>
      <c r="E14" s="17"/>
      <c r="L14" t="s">
        <v>1739</v>
      </c>
      <c r="P14" t="s">
        <v>1031</v>
      </c>
      <c r="AE14" t="s">
        <v>1729</v>
      </c>
      <c r="AH14" t="s">
        <v>836</v>
      </c>
      <c r="AI14" s="17"/>
    </row>
    <row r="15" spans="1:40">
      <c r="A15" t="s">
        <v>1052</v>
      </c>
      <c r="D15" s="17"/>
      <c r="E15" s="17"/>
      <c r="L15" t="s">
        <v>1738</v>
      </c>
      <c r="P15" t="s">
        <v>1055</v>
      </c>
      <c r="U15" t="s">
        <v>1071</v>
      </c>
      <c r="AE15" t="s">
        <v>1730</v>
      </c>
      <c r="AH15" t="s">
        <v>1090</v>
      </c>
      <c r="AI15" s="17"/>
    </row>
    <row r="16" spans="1:40">
      <c r="A16" t="s">
        <v>1077</v>
      </c>
      <c r="D16" s="17"/>
      <c r="E16" s="17"/>
      <c r="L16" t="s">
        <v>827</v>
      </c>
      <c r="P16" s="17" t="s">
        <v>1188</v>
      </c>
      <c r="U16" t="s">
        <v>825</v>
      </c>
      <c r="AE16" t="s">
        <v>1731</v>
      </c>
      <c r="AH16" t="s">
        <v>1190</v>
      </c>
      <c r="AI16" s="17"/>
    </row>
    <row r="17" spans="1:68">
      <c r="A17" t="s">
        <v>1083</v>
      </c>
      <c r="D17" s="17"/>
      <c r="L17" t="s">
        <v>1781</v>
      </c>
      <c r="P17" s="17"/>
      <c r="U17" t="s">
        <v>1759</v>
      </c>
      <c r="AE17" t="s">
        <v>830</v>
      </c>
      <c r="AH17" s="17"/>
      <c r="AI17" s="17"/>
    </row>
    <row r="18" spans="1:68">
      <c r="A18" t="s">
        <v>940</v>
      </c>
      <c r="D18" s="17"/>
      <c r="L18" t="s">
        <v>1034</v>
      </c>
      <c r="O18" t="s">
        <v>1753</v>
      </c>
      <c r="U18" t="s">
        <v>1760</v>
      </c>
      <c r="AE18" t="s">
        <v>1130</v>
      </c>
      <c r="AH18" s="17"/>
      <c r="AI18" s="17"/>
    </row>
    <row r="19" spans="1:68">
      <c r="A19" t="s">
        <v>956</v>
      </c>
      <c r="D19" s="17"/>
      <c r="L19" t="s">
        <v>1096</v>
      </c>
      <c r="O19" t="s">
        <v>1120</v>
      </c>
      <c r="U19" t="s">
        <v>1003</v>
      </c>
      <c r="AE19" t="s">
        <v>1139</v>
      </c>
      <c r="AH19" s="17"/>
    </row>
    <row r="20" spans="1:68">
      <c r="A20" t="s">
        <v>1724</v>
      </c>
      <c r="D20" s="17"/>
      <c r="L20" t="s">
        <v>849</v>
      </c>
      <c r="O20" s="17"/>
      <c r="AE20" t="s">
        <v>1110</v>
      </c>
      <c r="AH20" s="17"/>
      <c r="AI20" s="17"/>
    </row>
    <row r="21" spans="1:68">
      <c r="A21" t="s">
        <v>1725</v>
      </c>
      <c r="D21" s="17"/>
      <c r="O21" s="17"/>
      <c r="AE21" t="s">
        <v>926</v>
      </c>
      <c r="AH21" s="17"/>
      <c r="AI21" s="17"/>
    </row>
    <row r="22" spans="1:68">
      <c r="A22" t="s">
        <v>860</v>
      </c>
      <c r="D22" s="17"/>
      <c r="O22" s="17"/>
      <c r="AH22" s="17"/>
      <c r="AI22" s="17"/>
    </row>
    <row r="23" spans="1:68">
      <c r="AH23" s="17"/>
      <c r="AI23" s="17"/>
    </row>
    <row r="24" spans="1:68">
      <c r="AH24" s="17"/>
      <c r="AI24" s="17"/>
    </row>
    <row r="25" spans="1:68">
      <c r="AB25" t="s">
        <v>1976</v>
      </c>
      <c r="AH25" s="17"/>
      <c r="AI25" s="17"/>
    </row>
    <row r="26" spans="1:68" s="24" customFormat="1">
      <c r="A26" s="24" t="s">
        <v>1810</v>
      </c>
      <c r="B26" s="24" t="s">
        <v>1811</v>
      </c>
      <c r="C26" s="24" t="s">
        <v>1813</v>
      </c>
      <c r="D26" s="24" t="s">
        <v>1814</v>
      </c>
      <c r="E26" s="24" t="s">
        <v>1815</v>
      </c>
      <c r="F26" s="24" t="s">
        <v>1816</v>
      </c>
      <c r="G26" s="24" t="s">
        <v>1817</v>
      </c>
      <c r="H26" s="24" t="s">
        <v>1818</v>
      </c>
      <c r="I26" s="24" t="s">
        <v>1819</v>
      </c>
      <c r="J26" s="24" t="s">
        <v>1805</v>
      </c>
      <c r="K26" s="24" t="s">
        <v>1814</v>
      </c>
      <c r="L26" s="24" t="s">
        <v>1820</v>
      </c>
      <c r="M26" s="24" t="s">
        <v>1788</v>
      </c>
      <c r="N26" s="24" t="s">
        <v>1789</v>
      </c>
      <c r="O26" s="24" t="s">
        <v>1812</v>
      </c>
      <c r="AB26" s="24" t="s">
        <v>1723</v>
      </c>
    </row>
    <row r="27" spans="1:68">
      <c r="A27" t="s">
        <v>1791</v>
      </c>
      <c r="B27" t="s">
        <v>1691</v>
      </c>
      <c r="C27" t="s">
        <v>1709</v>
      </c>
      <c r="D27" t="s">
        <v>1723</v>
      </c>
      <c r="E27" t="s">
        <v>1800</v>
      </c>
      <c r="F27" t="s">
        <v>1802</v>
      </c>
      <c r="G27" t="s">
        <v>1751</v>
      </c>
      <c r="H27" t="s">
        <v>1117</v>
      </c>
      <c r="I27" t="s">
        <v>757</v>
      </c>
      <c r="J27" t="s">
        <v>1805</v>
      </c>
      <c r="L27" t="s">
        <v>1117</v>
      </c>
      <c r="M27" t="s">
        <v>1786</v>
      </c>
      <c r="N27" t="s">
        <v>1789</v>
      </c>
      <c r="O27" t="s">
        <v>1794</v>
      </c>
      <c r="AB27" s="22" t="s">
        <v>1800</v>
      </c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</row>
    <row r="28" spans="1:68">
      <c r="A28" t="s">
        <v>1679</v>
      </c>
      <c r="B28" t="s">
        <v>1792</v>
      </c>
      <c r="C28" t="s">
        <v>1712</v>
      </c>
      <c r="D28" t="s">
        <v>1799</v>
      </c>
      <c r="E28" t="s">
        <v>1738</v>
      </c>
      <c r="F28" t="s">
        <v>1748</v>
      </c>
      <c r="G28" t="s">
        <v>1803</v>
      </c>
      <c r="H28" t="s">
        <v>1071</v>
      </c>
      <c r="I28" t="s">
        <v>1804</v>
      </c>
      <c r="L28" t="s">
        <v>1803</v>
      </c>
      <c r="O28" t="s">
        <v>1795</v>
      </c>
      <c r="AB28" s="22" t="s">
        <v>1738</v>
      </c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</row>
    <row r="29" spans="1:68">
      <c r="A29" t="s">
        <v>1683</v>
      </c>
      <c r="B29" t="s">
        <v>1793</v>
      </c>
      <c r="C29" t="s">
        <v>1797</v>
      </c>
      <c r="D29" t="s">
        <v>1729</v>
      </c>
      <c r="E29" t="s">
        <v>1801</v>
      </c>
      <c r="G29" t="s">
        <v>1055</v>
      </c>
      <c r="H29" t="s">
        <v>1034</v>
      </c>
      <c r="L29" t="s">
        <v>1055</v>
      </c>
      <c r="O29" t="s">
        <v>1796</v>
      </c>
      <c r="AB29" s="22" t="s">
        <v>1789</v>
      </c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</row>
    <row r="30" spans="1:68">
      <c r="C30" t="s">
        <v>1798</v>
      </c>
      <c r="D30" t="s">
        <v>1733</v>
      </c>
      <c r="E30" t="s">
        <v>1080</v>
      </c>
      <c r="L30" t="s">
        <v>1807</v>
      </c>
      <c r="O30" t="s">
        <v>1705</v>
      </c>
      <c r="AB30" s="22" t="s">
        <v>1709</v>
      </c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</row>
    <row r="31" spans="1:68">
      <c r="D31" t="s">
        <v>1071</v>
      </c>
      <c r="L31" t="s">
        <v>1782</v>
      </c>
      <c r="AB31" s="22" t="s">
        <v>757</v>
      </c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</row>
    <row r="32" spans="1:68">
      <c r="D32" t="s">
        <v>1806</v>
      </c>
      <c r="L32" t="s">
        <v>1808</v>
      </c>
      <c r="AB32" s="22" t="s">
        <v>1794</v>
      </c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</row>
    <row r="33" spans="4:68">
      <c r="D33" t="s">
        <v>1787</v>
      </c>
      <c r="L33" t="s">
        <v>1787</v>
      </c>
      <c r="AB33" s="22" t="s">
        <v>1975</v>
      </c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</row>
    <row r="34" spans="4:68">
      <c r="AB34" s="22" t="s">
        <v>1802</v>
      </c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</row>
    <row r="35" spans="4:68">
      <c r="AB35" s="22" t="s">
        <v>1791</v>
      </c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</row>
    <row r="36" spans="4:68">
      <c r="AB36" s="22" t="s">
        <v>1034</v>
      </c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</row>
    <row r="37" spans="4:68">
      <c r="AB37" s="22" t="s">
        <v>1807</v>
      </c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</row>
    <row r="38" spans="4:68">
      <c r="AB38" s="22" t="s">
        <v>1796</v>
      </c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</row>
    <row r="39" spans="4:68">
      <c r="AB39" s="22" t="s">
        <v>1801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</row>
    <row r="40" spans="4:68">
      <c r="AB40" s="22" t="s">
        <v>1803</v>
      </c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</row>
    <row r="41" spans="4:68">
      <c r="AB41" s="22" t="s">
        <v>1055</v>
      </c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</row>
    <row r="42" spans="4:68">
      <c r="AB42" s="22" t="s">
        <v>1691</v>
      </c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</row>
    <row r="43" spans="4:68">
      <c r="AB43" s="22" t="s">
        <v>1795</v>
      </c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</row>
    <row r="44" spans="4:68">
      <c r="AB44" s="22" t="s">
        <v>1793</v>
      </c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</row>
    <row r="45" spans="4:68">
      <c r="AB45" s="22" t="s">
        <v>1712</v>
      </c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</row>
    <row r="46" spans="4:68">
      <c r="AB46" s="22" t="s">
        <v>1071</v>
      </c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</row>
    <row r="47" spans="4:68">
      <c r="AB47" s="22" t="s">
        <v>1805</v>
      </c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</row>
    <row r="48" spans="4:68">
      <c r="AB48" s="22" t="s">
        <v>1786</v>
      </c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</row>
    <row r="49" spans="28:68">
      <c r="AB49" s="22" t="s">
        <v>1808</v>
      </c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</row>
    <row r="50" spans="28:68">
      <c r="AB50" s="22" t="s">
        <v>1775</v>
      </c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</row>
    <row r="51" spans="28:68">
      <c r="AB51" s="22" t="s">
        <v>1787</v>
      </c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</row>
    <row r="52" spans="28:68">
      <c r="AB52" s="22" t="s">
        <v>1080</v>
      </c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</row>
    <row r="53" spans="28:68">
      <c r="AB53" s="22" t="s">
        <v>1799</v>
      </c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</row>
    <row r="54" spans="28:68">
      <c r="AB54" s="22" t="s">
        <v>1679</v>
      </c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</row>
    <row r="55" spans="28:68">
      <c r="AB55" s="22" t="s">
        <v>1705</v>
      </c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</row>
    <row r="56" spans="28:68">
      <c r="AB56" s="22" t="s">
        <v>1729</v>
      </c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</row>
    <row r="57" spans="28:68">
      <c r="AB57" s="22" t="s">
        <v>1733</v>
      </c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</row>
    <row r="58" spans="28:68">
      <c r="AB58" s="22" t="s">
        <v>1748</v>
      </c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</row>
    <row r="59" spans="28:68">
      <c r="AB59" s="22" t="s">
        <v>1117</v>
      </c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</row>
    <row r="60" spans="28:68">
      <c r="AB60" s="22" t="s">
        <v>1792</v>
      </c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</row>
    <row r="61" spans="28:68">
      <c r="AB61" s="22" t="s">
        <v>1782</v>
      </c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</row>
    <row r="62" spans="28:68">
      <c r="AB62" s="22" t="s">
        <v>1683</v>
      </c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</row>
    <row r="63" spans="28:68">
      <c r="AB63" s="22" t="s">
        <v>1797</v>
      </c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</row>
    <row r="64" spans="28:68">
      <c r="AB64" s="22" t="s">
        <v>1804</v>
      </c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</row>
    <row r="65" spans="28:68">
      <c r="AB65" s="22" t="s">
        <v>1798</v>
      </c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</row>
    <row r="66" spans="28:68">
      <c r="AC66" s="23"/>
      <c r="AD66" s="23"/>
      <c r="AE66" s="23"/>
    </row>
    <row r="67" spans="28:68">
      <c r="AC67" s="23"/>
      <c r="AD67" s="23"/>
      <c r="AE67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BE1:BF22"/>
  <sheetViews>
    <sheetView workbookViewId="0"/>
  </sheetViews>
  <sheetFormatPr defaultColWidth="9.140625" defaultRowHeight="15"/>
  <cols>
    <col min="1" max="1" width="10.5703125" bestFit="1" customWidth="1"/>
    <col min="2" max="2" width="7.140625" customWidth="1"/>
    <col min="3" max="3" width="23" bestFit="1" customWidth="1"/>
    <col min="5" max="5" width="42.42578125" bestFit="1" customWidth="1"/>
    <col min="7" max="7" width="32.7109375" bestFit="1" customWidth="1"/>
    <col min="9" max="9" width="36.5703125" bestFit="1" customWidth="1"/>
    <col min="11" max="11" width="37.28515625" bestFit="1" customWidth="1"/>
    <col min="13" max="13" width="24.42578125" bestFit="1" customWidth="1"/>
    <col min="15" max="15" width="26" bestFit="1" customWidth="1"/>
    <col min="17" max="17" width="48.85546875" bestFit="1" customWidth="1"/>
    <col min="19" max="19" width="56.28515625" bestFit="1" customWidth="1"/>
    <col min="21" max="21" width="23.140625" bestFit="1" customWidth="1"/>
    <col min="23" max="23" width="28" bestFit="1" customWidth="1"/>
    <col min="25" max="25" width="49.85546875" bestFit="1" customWidth="1"/>
    <col min="27" max="27" width="37" bestFit="1" customWidth="1"/>
    <col min="29" max="29" width="23.5703125" bestFit="1" customWidth="1"/>
    <col min="31" max="31" width="40.42578125" bestFit="1" customWidth="1"/>
    <col min="33" max="33" width="24.28515625" bestFit="1" customWidth="1"/>
    <col min="35" max="35" width="23.42578125" bestFit="1" customWidth="1"/>
    <col min="37" max="37" width="27.42578125" bestFit="1" customWidth="1"/>
    <col min="39" max="39" width="42.28515625" bestFit="1" customWidth="1"/>
    <col min="41" max="41" width="57.42578125" bestFit="1" customWidth="1"/>
    <col min="43" max="43" width="46.28515625" bestFit="1" customWidth="1"/>
    <col min="45" max="45" width="15.42578125" bestFit="1" customWidth="1"/>
    <col min="47" max="47" width="25.85546875" bestFit="1" customWidth="1"/>
    <col min="49" max="49" width="20.7109375" bestFit="1" customWidth="1"/>
    <col min="51" max="51" width="35.85546875" bestFit="1" customWidth="1"/>
    <col min="53" max="53" width="58.7109375" bestFit="1" customWidth="1"/>
    <col min="55" max="55" width="54.7109375" bestFit="1" customWidth="1"/>
    <col min="57" max="57" width="101.85546875" bestFit="1" customWidth="1"/>
    <col min="58" max="58" width="89.28515625" bestFit="1" customWidth="1"/>
    <col min="59" max="59" width="31.28515625" bestFit="1" customWidth="1"/>
    <col min="61" max="61" width="32.140625" bestFit="1" customWidth="1"/>
  </cols>
  <sheetData>
    <row r="1" spans="57:58" s="25" customFormat="1"/>
    <row r="6" spans="57:58">
      <c r="BE6" t="s">
        <v>2225</v>
      </c>
      <c r="BF6" t="s">
        <v>278</v>
      </c>
    </row>
    <row r="7" spans="57:58">
      <c r="BE7" t="s">
        <v>2226</v>
      </c>
      <c r="BF7" t="s">
        <v>698</v>
      </c>
    </row>
    <row r="8" spans="57:58">
      <c r="BE8" t="s">
        <v>2227</v>
      </c>
      <c r="BF8" t="s">
        <v>666</v>
      </c>
    </row>
    <row r="9" spans="57:58">
      <c r="BE9" t="s">
        <v>2228</v>
      </c>
      <c r="BF9" t="s">
        <v>694</v>
      </c>
    </row>
    <row r="10" spans="57:58">
      <c r="BE10" t="s">
        <v>2229</v>
      </c>
      <c r="BF10" t="s">
        <v>690</v>
      </c>
    </row>
    <row r="11" spans="57:58">
      <c r="BE11" t="s">
        <v>2230</v>
      </c>
      <c r="BF11" t="s">
        <v>688</v>
      </c>
    </row>
    <row r="12" spans="57:58">
      <c r="BE12" t="s">
        <v>2231</v>
      </c>
      <c r="BF12" t="s">
        <v>284</v>
      </c>
    </row>
    <row r="13" spans="57:58">
      <c r="BE13" t="s">
        <v>2232</v>
      </c>
      <c r="BF13" t="s">
        <v>633</v>
      </c>
    </row>
    <row r="14" spans="57:58">
      <c r="BE14" t="s">
        <v>2233</v>
      </c>
      <c r="BF14" t="s">
        <v>696</v>
      </c>
    </row>
    <row r="15" spans="57:58">
      <c r="BE15" t="s">
        <v>2234</v>
      </c>
      <c r="BF15" t="s">
        <v>308</v>
      </c>
    </row>
    <row r="16" spans="57:58">
      <c r="BE16" t="s">
        <v>2235</v>
      </c>
      <c r="BF16" t="s">
        <v>282</v>
      </c>
    </row>
    <row r="17" spans="57:58">
      <c r="BE17" t="s">
        <v>2236</v>
      </c>
      <c r="BF17" t="s">
        <v>597</v>
      </c>
    </row>
    <row r="18" spans="57:58">
      <c r="BE18" t="s">
        <v>2237</v>
      </c>
      <c r="BF18" t="s">
        <v>601</v>
      </c>
    </row>
    <row r="19" spans="57:58">
      <c r="BE19" t="s">
        <v>2238</v>
      </c>
      <c r="BF19" t="s">
        <v>684</v>
      </c>
    </row>
    <row r="20" spans="57:58">
      <c r="BE20" t="s">
        <v>2239</v>
      </c>
      <c r="BF20" t="s">
        <v>702</v>
      </c>
    </row>
    <row r="21" spans="57:58">
      <c r="BE21" t="s">
        <v>2240</v>
      </c>
    </row>
    <row r="22" spans="57:58">
      <c r="BE22" t="s">
        <v>672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EQ274"/>
  <sheetViews>
    <sheetView topLeftCell="C1" workbookViewId="0">
      <selection activeCell="D1" sqref="D1:D20"/>
    </sheetView>
  </sheetViews>
  <sheetFormatPr defaultColWidth="11.42578125" defaultRowHeight="15"/>
  <cols>
    <col min="1" max="1" width="38.85546875" bestFit="1" customWidth="1"/>
    <col min="2" max="3" width="71.5703125" bestFit="1" customWidth="1"/>
    <col min="4" max="4" width="41.5703125" bestFit="1" customWidth="1"/>
    <col min="5" max="5" width="9.140625"/>
    <col min="6" max="6" width="72" bestFit="1" customWidth="1"/>
    <col min="7" max="7" width="79.7109375" bestFit="1" customWidth="1"/>
    <col min="8" max="8" width="55.85546875" bestFit="1" customWidth="1"/>
    <col min="9" max="9" width="89.28515625" bestFit="1" customWidth="1"/>
    <col min="10" max="10" width="72.5703125" customWidth="1"/>
    <col min="11" max="11" width="65.5703125" customWidth="1"/>
    <col min="12" max="12" width="65.5703125" style="69" customWidth="1"/>
    <col min="13" max="13" width="53.7109375" customWidth="1"/>
    <col min="14" max="14" width="89.140625" bestFit="1" customWidth="1"/>
    <col min="15" max="15" width="129.5703125" bestFit="1" customWidth="1"/>
    <col min="16" max="16" width="108.7109375" bestFit="1" customWidth="1"/>
    <col min="17" max="17" width="40.7109375" bestFit="1" customWidth="1"/>
    <col min="18" max="18" width="63.5703125" bestFit="1" customWidth="1"/>
    <col min="19" max="19" width="86.140625" bestFit="1" customWidth="1"/>
    <col min="20" max="20" width="123.42578125" bestFit="1" customWidth="1"/>
    <col min="21" max="21" width="127.140625" bestFit="1" customWidth="1"/>
    <col min="22" max="22" width="81.85546875" bestFit="1" customWidth="1"/>
    <col min="23" max="23" width="101.85546875" bestFit="1" customWidth="1"/>
    <col min="24" max="24" width="88.140625" bestFit="1" customWidth="1"/>
    <col min="25" max="25" width="70.5703125" bestFit="1" customWidth="1"/>
    <col min="26" max="26" width="45" bestFit="1" customWidth="1"/>
    <col min="27" max="27" width="51.140625" bestFit="1" customWidth="1"/>
    <col min="28" max="28" width="114.5703125" bestFit="1" customWidth="1"/>
    <col min="29" max="29" width="84.140625" bestFit="1" customWidth="1"/>
    <col min="30" max="30" width="65.140625" bestFit="1" customWidth="1"/>
    <col min="31" max="31" width="61.7109375" bestFit="1" customWidth="1"/>
    <col min="32" max="32" width="58.85546875" bestFit="1" customWidth="1"/>
    <col min="33" max="33" width="45.7109375" bestFit="1" customWidth="1"/>
    <col min="34" max="34" width="111.42578125" bestFit="1" customWidth="1"/>
    <col min="35" max="35" width="108.140625" bestFit="1" customWidth="1"/>
    <col min="36" max="36" width="64.85546875" bestFit="1" customWidth="1"/>
    <col min="37" max="37" width="48.5703125" bestFit="1" customWidth="1"/>
    <col min="38" max="38" width="72.7109375" bestFit="1" customWidth="1"/>
    <col min="39" max="39" width="53.7109375" bestFit="1" customWidth="1"/>
    <col min="40" max="40" width="47.140625" bestFit="1" customWidth="1"/>
    <col min="41" max="41" width="55.140625" bestFit="1" customWidth="1"/>
    <col min="42" max="42" width="63" bestFit="1" customWidth="1"/>
    <col min="43" max="43" width="57.28515625" bestFit="1" customWidth="1"/>
    <col min="44" max="44" width="74" bestFit="1" customWidth="1"/>
    <col min="45" max="45" width="98.140625" bestFit="1" customWidth="1"/>
    <col min="46" max="46" width="74.140625" bestFit="1" customWidth="1"/>
    <col min="47" max="47" width="96.42578125" bestFit="1" customWidth="1"/>
    <col min="48" max="48" width="48.7109375" bestFit="1" customWidth="1"/>
    <col min="49" max="49" width="73.5703125" bestFit="1" customWidth="1"/>
    <col min="50" max="50" width="66.5703125" bestFit="1" customWidth="1"/>
    <col min="51" max="51" width="59.140625" bestFit="1" customWidth="1"/>
    <col min="52" max="52" width="70.5703125" bestFit="1" customWidth="1"/>
    <col min="53" max="53" width="64.140625" bestFit="1" customWidth="1"/>
    <col min="54" max="54" width="70.5703125" bestFit="1" customWidth="1"/>
    <col min="55" max="55" width="54.7109375" bestFit="1" customWidth="1"/>
    <col min="56" max="56" width="9.140625"/>
    <col min="57" max="57" width="119.7109375" bestFit="1" customWidth="1"/>
    <col min="58" max="58" width="112" bestFit="1" customWidth="1"/>
    <col min="59" max="59" width="123" bestFit="1" customWidth="1"/>
    <col min="60" max="60" width="127.42578125" bestFit="1" customWidth="1"/>
    <col min="61" max="61" width="61.42578125" bestFit="1" customWidth="1"/>
    <col min="62" max="62" width="61.7109375" bestFit="1" customWidth="1"/>
    <col min="63" max="63" width="78.28515625" bestFit="1" customWidth="1"/>
    <col min="64" max="64" width="125.5703125" bestFit="1" customWidth="1"/>
    <col min="65" max="65" width="71.28515625" bestFit="1" customWidth="1"/>
    <col min="66" max="66" width="91.5703125" bestFit="1" customWidth="1"/>
    <col min="67" max="67" width="121.5703125" bestFit="1" customWidth="1"/>
    <col min="68" max="68" width="57.28515625" bestFit="1" customWidth="1"/>
    <col min="69" max="69" width="38.140625" bestFit="1" customWidth="1"/>
    <col min="70" max="70" width="97.140625" bestFit="1" customWidth="1"/>
    <col min="71" max="71" width="108.5703125" bestFit="1" customWidth="1"/>
    <col min="72" max="72" width="64.140625" bestFit="1" customWidth="1"/>
    <col min="73" max="73" width="36.5703125" bestFit="1" customWidth="1"/>
    <col min="74" max="74" width="69" bestFit="1" customWidth="1"/>
    <col min="75" max="75" width="73.140625" bestFit="1" customWidth="1"/>
    <col min="76" max="76" width="94.5703125" bestFit="1" customWidth="1"/>
    <col min="77" max="77" width="59.7109375" bestFit="1" customWidth="1"/>
    <col min="78" max="78" width="69.7109375" bestFit="1" customWidth="1"/>
    <col min="79" max="79" width="65" bestFit="1" customWidth="1"/>
    <col min="80" max="80" width="121.85546875" bestFit="1" customWidth="1"/>
    <col min="81" max="81" width="59.42578125" bestFit="1" customWidth="1"/>
    <col min="82" max="82" width="64.42578125" bestFit="1" customWidth="1"/>
    <col min="83" max="83" width="57" bestFit="1" customWidth="1"/>
    <col min="84" max="84" width="88.7109375" bestFit="1" customWidth="1"/>
    <col min="85" max="85" width="59.42578125" bestFit="1" customWidth="1"/>
    <col min="86" max="86" width="144.28515625" bestFit="1" customWidth="1"/>
    <col min="87" max="87" width="56.140625" bestFit="1" customWidth="1"/>
    <col min="88" max="88" width="38.42578125" bestFit="1" customWidth="1"/>
    <col min="89" max="89" width="97.5703125" bestFit="1" customWidth="1"/>
    <col min="90" max="90" width="102.5703125" bestFit="1" customWidth="1"/>
    <col min="91" max="91" width="60.85546875" bestFit="1" customWidth="1"/>
    <col min="92" max="92" width="103.7109375" bestFit="1" customWidth="1"/>
    <col min="93" max="93" width="128.7109375" bestFit="1" customWidth="1"/>
    <col min="94" max="94" width="67.7109375" bestFit="1" customWidth="1"/>
    <col min="95" max="95" width="126.28515625" bestFit="1" customWidth="1"/>
    <col min="96" max="96" width="48.28515625" bestFit="1" customWidth="1"/>
    <col min="97" max="97" width="79.140625" bestFit="1" customWidth="1"/>
    <col min="98" max="98" width="51.42578125" bestFit="1" customWidth="1"/>
    <col min="99" max="99" width="102.28515625" bestFit="1" customWidth="1"/>
    <col min="100" max="100" width="91.28515625" bestFit="1" customWidth="1"/>
    <col min="101" max="102" width="9.140625"/>
    <col min="103" max="103" width="144.28515625" bestFit="1" customWidth="1"/>
  </cols>
  <sheetData>
    <row r="1" spans="1:147" ht="33" customHeight="1">
      <c r="A1" s="77" t="s">
        <v>236</v>
      </c>
      <c r="B1" s="77" t="s">
        <v>2153</v>
      </c>
      <c r="C1" s="77" t="s">
        <v>2416</v>
      </c>
      <c r="D1" s="77" t="s">
        <v>2472</v>
      </c>
      <c r="E1" s="77" t="s">
        <v>2192</v>
      </c>
      <c r="F1" s="77" t="s">
        <v>741</v>
      </c>
      <c r="G1" s="77" t="s">
        <v>2191</v>
      </c>
      <c r="H1" s="77" t="s">
        <v>2417</v>
      </c>
      <c r="I1" s="77" t="s">
        <v>2418</v>
      </c>
      <c r="J1" s="77" t="s">
        <v>2419</v>
      </c>
      <c r="K1" s="77" t="s">
        <v>2185</v>
      </c>
      <c r="L1" s="77" t="s">
        <v>2182</v>
      </c>
      <c r="M1" s="77" t="s">
        <v>2184</v>
      </c>
      <c r="N1" s="77" t="s">
        <v>2183</v>
      </c>
      <c r="O1" s="77" t="s">
        <v>2187</v>
      </c>
      <c r="P1" s="77" t="s">
        <v>2178</v>
      </c>
      <c r="Q1" s="77" t="s">
        <v>2420</v>
      </c>
      <c r="R1" s="77" t="s">
        <v>2421</v>
      </c>
      <c r="S1" s="77" t="s">
        <v>2422</v>
      </c>
      <c r="T1" s="77" t="s">
        <v>2242</v>
      </c>
      <c r="U1" s="77" t="s">
        <v>2173</v>
      </c>
      <c r="V1" s="77" t="s">
        <v>2186</v>
      </c>
      <c r="W1" s="77" t="s">
        <v>2179</v>
      </c>
      <c r="X1" s="77" t="s">
        <v>2189</v>
      </c>
      <c r="Y1" s="77" t="s">
        <v>2423</v>
      </c>
      <c r="Z1" s="77" t="s">
        <v>2424</v>
      </c>
      <c r="AA1" s="77" t="s">
        <v>2174</v>
      </c>
      <c r="AB1" s="77" t="s">
        <v>2180</v>
      </c>
      <c r="AC1" s="77" t="s">
        <v>2425</v>
      </c>
      <c r="AD1" s="77" t="s">
        <v>2426</v>
      </c>
      <c r="AE1" s="77" t="s">
        <v>2427</v>
      </c>
      <c r="AF1" s="77" t="s">
        <v>2428</v>
      </c>
      <c r="AG1" s="77" t="s">
        <v>2190</v>
      </c>
      <c r="AH1" s="77" t="s">
        <v>2168</v>
      </c>
      <c r="AI1" s="77" t="s">
        <v>2429</v>
      </c>
      <c r="AJ1" s="77" t="s">
        <v>2430</v>
      </c>
      <c r="AK1" s="77" t="s">
        <v>2203</v>
      </c>
      <c r="AL1" s="77" t="s">
        <v>2207</v>
      </c>
      <c r="AM1" s="77" t="s">
        <v>2431</v>
      </c>
      <c r="AN1" s="77" t="s">
        <v>2432</v>
      </c>
      <c r="AO1" s="77" t="s">
        <v>2208</v>
      </c>
      <c r="AP1" s="77" t="s">
        <v>2223</v>
      </c>
      <c r="AQ1" s="77" t="s">
        <v>2433</v>
      </c>
      <c r="AR1" s="77" t="s">
        <v>2434</v>
      </c>
      <c r="AS1" s="77" t="s">
        <v>2224</v>
      </c>
      <c r="AT1" s="77" t="s">
        <v>2218</v>
      </c>
      <c r="AU1" s="77" t="s">
        <v>2435</v>
      </c>
      <c r="AV1" s="77" t="s">
        <v>2436</v>
      </c>
      <c r="AW1" s="77" t="s">
        <v>2164</v>
      </c>
      <c r="AX1" s="77" t="s">
        <v>2227</v>
      </c>
      <c r="AY1" s="77" t="s">
        <v>2228</v>
      </c>
      <c r="AZ1" s="77" t="s">
        <v>2229</v>
      </c>
      <c r="BA1" s="77" t="s">
        <v>2219</v>
      </c>
      <c r="BB1" s="77" t="s">
        <v>2213</v>
      </c>
      <c r="BC1" s="77" t="s">
        <v>2211</v>
      </c>
      <c r="BD1" s="77" t="s">
        <v>2437</v>
      </c>
      <c r="BE1" s="77" t="s">
        <v>2231</v>
      </c>
      <c r="BF1" s="77" t="s">
        <v>2232</v>
      </c>
      <c r="BG1" s="77" t="s">
        <v>2438</v>
      </c>
      <c r="BH1" s="77" t="s">
        <v>2439</v>
      </c>
      <c r="BI1" s="77" t="s">
        <v>2440</v>
      </c>
      <c r="BJ1" s="77" t="s">
        <v>2159</v>
      </c>
      <c r="BK1" s="77" t="s">
        <v>2441</v>
      </c>
      <c r="BL1" s="77" t="s">
        <v>2162</v>
      </c>
      <c r="BM1" s="77" t="s">
        <v>2163</v>
      </c>
      <c r="BN1" s="77" t="s">
        <v>2240</v>
      </c>
      <c r="BO1" s="77" t="s">
        <v>2145</v>
      </c>
      <c r="BP1" s="77" t="s">
        <v>2165</v>
      </c>
      <c r="BQ1" s="77" t="s">
        <v>2235</v>
      </c>
      <c r="BR1" s="77" t="s">
        <v>2220</v>
      </c>
      <c r="BS1" s="77" t="s">
        <v>2155</v>
      </c>
      <c r="BT1" s="77" t="s">
        <v>2196</v>
      </c>
      <c r="BU1" s="77" t="s">
        <v>2442</v>
      </c>
      <c r="BV1" s="77" t="s">
        <v>2157</v>
      </c>
      <c r="BW1" s="77" t="s">
        <v>2443</v>
      </c>
      <c r="BX1" s="77" t="s">
        <v>2156</v>
      </c>
      <c r="BY1" s="77" t="s">
        <v>2444</v>
      </c>
      <c r="BZ1" s="77" t="s">
        <v>2445</v>
      </c>
      <c r="CA1" s="77" t="s">
        <v>2446</v>
      </c>
      <c r="CB1" s="77" t="s">
        <v>2209</v>
      </c>
      <c r="CC1" s="77" t="s">
        <v>2447</v>
      </c>
      <c r="CD1" s="77" t="s">
        <v>2448</v>
      </c>
      <c r="CE1" s="77" t="s">
        <v>2449</v>
      </c>
      <c r="CF1" s="77" t="s">
        <v>2202</v>
      </c>
      <c r="CG1" s="77" t="s">
        <v>2206</v>
      </c>
      <c r="CH1" s="77" t="s">
        <v>2214</v>
      </c>
      <c r="CI1" s="77" t="s">
        <v>2166</v>
      </c>
      <c r="CJ1" s="77" t="s">
        <v>2221</v>
      </c>
      <c r="CK1" s="77" t="s">
        <v>2210</v>
      </c>
      <c r="CL1" s="77" t="s">
        <v>2150</v>
      </c>
      <c r="CM1" s="77" t="s">
        <v>2215</v>
      </c>
      <c r="CN1" s="77" t="s">
        <v>2450</v>
      </c>
      <c r="CO1" s="77" t="s">
        <v>2451</v>
      </c>
      <c r="CP1" s="77" t="s">
        <v>2452</v>
      </c>
      <c r="CQ1" s="77" t="s">
        <v>2239</v>
      </c>
      <c r="CR1" s="77" t="s">
        <v>2216</v>
      </c>
      <c r="CS1" s="77" t="s">
        <v>2152</v>
      </c>
      <c r="CT1" s="77" t="s">
        <v>2146</v>
      </c>
      <c r="CU1" s="77" t="s">
        <v>2148</v>
      </c>
      <c r="CV1" s="77" t="s">
        <v>2149</v>
      </c>
      <c r="CW1" s="77" t="s">
        <v>2144</v>
      </c>
      <c r="CX1" s="38"/>
      <c r="CY1" s="73" t="s">
        <v>2453</v>
      </c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EP1">
        <v>1</v>
      </c>
      <c r="EQ1" t="s">
        <v>2187</v>
      </c>
    </row>
    <row r="2" spans="1:147" ht="16.5" customHeight="1">
      <c r="A2" s="82" t="s">
        <v>171</v>
      </c>
      <c r="B2" s="82" t="s">
        <v>2288</v>
      </c>
      <c r="C2" s="82" t="s">
        <v>2289</v>
      </c>
      <c r="D2" s="82" t="s">
        <v>394</v>
      </c>
      <c r="E2" s="82" t="s">
        <v>420</v>
      </c>
      <c r="F2" s="82" t="s">
        <v>2457</v>
      </c>
      <c r="G2" s="82" t="s">
        <v>2290</v>
      </c>
      <c r="H2" s="82" t="s">
        <v>298</v>
      </c>
      <c r="I2" s="82" t="s">
        <v>656</v>
      </c>
      <c r="J2" s="82" t="s">
        <v>135</v>
      </c>
      <c r="K2" s="82" t="s">
        <v>2461</v>
      </c>
      <c r="L2" s="82" t="s">
        <v>362</v>
      </c>
      <c r="M2" s="82" t="s">
        <v>67</v>
      </c>
      <c r="N2" s="82" t="s">
        <v>352</v>
      </c>
      <c r="O2" s="82" t="s">
        <v>45</v>
      </c>
      <c r="P2" s="82" t="s">
        <v>47</v>
      </c>
      <c r="Q2" s="82" t="s">
        <v>485</v>
      </c>
      <c r="R2" s="82" t="s">
        <v>643</v>
      </c>
      <c r="S2" s="82" t="s">
        <v>2406</v>
      </c>
      <c r="T2" s="82" t="s">
        <v>208</v>
      </c>
      <c r="U2" s="82" t="s">
        <v>169</v>
      </c>
      <c r="V2" s="82" t="s">
        <v>2301</v>
      </c>
      <c r="W2" s="82" t="s">
        <v>396</v>
      </c>
      <c r="X2" s="82" t="s">
        <v>471</v>
      </c>
      <c r="Y2" s="82" t="s">
        <v>2302</v>
      </c>
      <c r="Z2" s="82" t="s">
        <v>473</v>
      </c>
      <c r="AA2" s="82" t="s">
        <v>418</v>
      </c>
      <c r="AB2" s="82" t="s">
        <v>37</v>
      </c>
      <c r="AC2" s="82" t="s">
        <v>200</v>
      </c>
      <c r="AD2" s="82" t="s">
        <v>479</v>
      </c>
      <c r="AE2" s="82" t="s">
        <v>31</v>
      </c>
      <c r="AF2" s="82" t="s">
        <v>2393</v>
      </c>
      <c r="AG2" s="82" t="s">
        <v>392</v>
      </c>
      <c r="AH2" s="82" t="s">
        <v>404</v>
      </c>
      <c r="AI2" s="82" t="s">
        <v>2304</v>
      </c>
      <c r="AJ2" s="82" t="s">
        <v>678</v>
      </c>
      <c r="AK2" s="82" t="s">
        <v>382</v>
      </c>
      <c r="AL2" s="82" t="s">
        <v>2305</v>
      </c>
      <c r="AM2" s="82" t="s">
        <v>288</v>
      </c>
      <c r="AN2" s="82" t="s">
        <v>563</v>
      </c>
      <c r="AO2" s="82" t="s">
        <v>2306</v>
      </c>
      <c r="AP2" s="82" t="s">
        <v>585</v>
      </c>
      <c r="AQ2" s="82" t="s">
        <v>2307</v>
      </c>
      <c r="AR2" s="82" t="s">
        <v>2308</v>
      </c>
      <c r="AS2" s="82" t="s">
        <v>2309</v>
      </c>
      <c r="AT2" s="82" t="s">
        <v>533</v>
      </c>
      <c r="AU2" s="82" t="s">
        <v>278</v>
      </c>
      <c r="AV2" s="82" t="s">
        <v>2310</v>
      </c>
      <c r="AW2" s="82" t="s">
        <v>57</v>
      </c>
      <c r="AX2" s="82" t="s">
        <v>666</v>
      </c>
      <c r="AY2" s="82" t="s">
        <v>694</v>
      </c>
      <c r="AZ2" s="82" t="s">
        <v>690</v>
      </c>
      <c r="BA2" s="82" t="s">
        <v>163</v>
      </c>
      <c r="BB2" s="82" t="s">
        <v>103</v>
      </c>
      <c r="BC2" s="82" t="s">
        <v>179</v>
      </c>
      <c r="BD2" s="82" t="s">
        <v>2311</v>
      </c>
      <c r="BE2" s="82" t="s">
        <v>284</v>
      </c>
      <c r="BF2" s="82" t="s">
        <v>633</v>
      </c>
      <c r="BG2" s="82" t="s">
        <v>2468</v>
      </c>
      <c r="BH2" s="82" t="s">
        <v>2312</v>
      </c>
      <c r="BI2" s="82" t="s">
        <v>2313</v>
      </c>
      <c r="BJ2" s="82" t="s">
        <v>2314</v>
      </c>
      <c r="BK2" s="82" t="s">
        <v>2315</v>
      </c>
      <c r="BL2" s="82" t="s">
        <v>2316</v>
      </c>
      <c r="BM2" s="82" t="s">
        <v>2361</v>
      </c>
      <c r="BN2" s="82" t="s">
        <v>672</v>
      </c>
      <c r="BO2" s="82" t="s">
        <v>2318</v>
      </c>
      <c r="BP2" s="82" t="s">
        <v>97</v>
      </c>
      <c r="BQ2" s="82" t="s">
        <v>282</v>
      </c>
      <c r="BR2" s="82" t="s">
        <v>63</v>
      </c>
      <c r="BS2" s="82" t="s">
        <v>2319</v>
      </c>
      <c r="BT2" s="82" t="s">
        <v>314</v>
      </c>
      <c r="BU2" s="82" t="s">
        <v>2320</v>
      </c>
      <c r="BV2" s="82" t="s">
        <v>2321</v>
      </c>
      <c r="BW2" s="82" t="s">
        <v>2322</v>
      </c>
      <c r="BX2" s="82" t="s">
        <v>641</v>
      </c>
      <c r="BY2" s="82" t="s">
        <v>2324</v>
      </c>
      <c r="BZ2" s="82" t="s">
        <v>2325</v>
      </c>
      <c r="CA2" s="82" t="s">
        <v>2326</v>
      </c>
      <c r="CB2" s="82" t="s">
        <v>290</v>
      </c>
      <c r="CC2" s="82" t="s">
        <v>2327</v>
      </c>
      <c r="CD2" s="82" t="s">
        <v>2328</v>
      </c>
      <c r="CE2" s="82" t="s">
        <v>2329</v>
      </c>
      <c r="CF2" s="82" t="s">
        <v>212</v>
      </c>
      <c r="CG2" s="82" t="s">
        <v>306</v>
      </c>
      <c r="CH2" s="82" t="s">
        <v>2330</v>
      </c>
      <c r="CI2" s="82" t="s">
        <v>312</v>
      </c>
      <c r="CJ2" s="82" t="s">
        <v>2331</v>
      </c>
      <c r="CK2" s="82" t="s">
        <v>234</v>
      </c>
      <c r="CL2" s="82" t="s">
        <v>194</v>
      </c>
      <c r="CM2" s="82" t="s">
        <v>202</v>
      </c>
      <c r="CN2" s="82" t="s">
        <v>601</v>
      </c>
      <c r="CO2" s="82" t="s">
        <v>684</v>
      </c>
      <c r="CP2" s="82" t="s">
        <v>238</v>
      </c>
      <c r="CQ2" s="82" t="s">
        <v>702</v>
      </c>
      <c r="CR2" s="82" t="s">
        <v>196</v>
      </c>
      <c r="CS2" s="82" t="s">
        <v>2332</v>
      </c>
      <c r="CT2" s="82" t="s">
        <v>595</v>
      </c>
      <c r="CU2" s="82" t="s">
        <v>545</v>
      </c>
      <c r="CV2" s="82" t="s">
        <v>165</v>
      </c>
      <c r="CW2" s="82" t="s">
        <v>388</v>
      </c>
      <c r="CY2" s="71" t="s">
        <v>1146</v>
      </c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EP2">
        <v>2</v>
      </c>
      <c r="EQ2" t="s">
        <v>2178</v>
      </c>
    </row>
    <row r="3" spans="1:147" ht="26.25" customHeight="1">
      <c r="A3" s="82" t="s">
        <v>222</v>
      </c>
      <c r="B3" s="82"/>
      <c r="C3" s="82" t="s">
        <v>559</v>
      </c>
      <c r="D3" s="82" t="s">
        <v>2466</v>
      </c>
      <c r="E3" s="82" t="s">
        <v>99</v>
      </c>
      <c r="F3" s="82"/>
      <c r="G3" s="82"/>
      <c r="H3" s="82" t="s">
        <v>442</v>
      </c>
      <c r="I3" s="82" t="s">
        <v>378</v>
      </c>
      <c r="J3" s="82" t="s">
        <v>2337</v>
      </c>
      <c r="K3" s="82" t="s">
        <v>523</v>
      </c>
      <c r="L3" s="82"/>
      <c r="M3" s="82" t="s">
        <v>2456</v>
      </c>
      <c r="N3" s="82" t="s">
        <v>2298</v>
      </c>
      <c r="O3" s="82" t="s">
        <v>2373</v>
      </c>
      <c r="P3" s="82" t="s">
        <v>2340</v>
      </c>
      <c r="Q3" s="82" t="s">
        <v>33</v>
      </c>
      <c r="R3" s="82" t="s">
        <v>2381</v>
      </c>
      <c r="S3" s="82" t="s">
        <v>2405</v>
      </c>
      <c r="T3" s="82" t="s">
        <v>39</v>
      </c>
      <c r="U3" s="82" t="s">
        <v>682</v>
      </c>
      <c r="V3" s="82" t="s">
        <v>246</v>
      </c>
      <c r="W3" s="82" t="s">
        <v>242</v>
      </c>
      <c r="X3" s="82" t="s">
        <v>2377</v>
      </c>
      <c r="Y3" s="82" t="s">
        <v>2343</v>
      </c>
      <c r="Z3" s="82" t="s">
        <v>515</v>
      </c>
      <c r="AA3" s="82" t="s">
        <v>2467</v>
      </c>
      <c r="AB3" s="82"/>
      <c r="AC3" s="82" t="s">
        <v>475</v>
      </c>
      <c r="AD3" s="82" t="s">
        <v>2344</v>
      </c>
      <c r="AE3" s="82" t="s">
        <v>2413</v>
      </c>
      <c r="AF3" s="82" t="s">
        <v>2303</v>
      </c>
      <c r="AG3" s="82" t="s">
        <v>686</v>
      </c>
      <c r="AH3" s="82"/>
      <c r="AI3" s="82" t="s">
        <v>613</v>
      </c>
      <c r="AJ3" s="82"/>
      <c r="AK3" s="82" t="s">
        <v>537</v>
      </c>
      <c r="AL3" s="82"/>
      <c r="AM3" s="82"/>
      <c r="AN3" s="82"/>
      <c r="AO3" s="82"/>
      <c r="AP3" s="82"/>
      <c r="AQ3" s="82"/>
      <c r="AR3" s="82"/>
      <c r="AS3" s="82" t="s">
        <v>676</v>
      </c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 t="s">
        <v>2369</v>
      </c>
      <c r="BN3" s="82"/>
      <c r="BO3" s="82"/>
      <c r="BP3" s="82" t="s">
        <v>603</v>
      </c>
      <c r="BQ3" s="82"/>
      <c r="BR3" s="82"/>
      <c r="BS3" s="82" t="s">
        <v>71</v>
      </c>
      <c r="BT3" s="82"/>
      <c r="BU3" s="82"/>
      <c r="BV3" s="82"/>
      <c r="BW3" s="82"/>
      <c r="BX3" s="82" t="s">
        <v>2323</v>
      </c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EP3">
        <v>3</v>
      </c>
      <c r="EQ3" t="s">
        <v>2180</v>
      </c>
    </row>
    <row r="4" spans="1:147" ht="12.75" customHeight="1">
      <c r="A4" s="82" t="s">
        <v>493</v>
      </c>
      <c r="B4" s="82"/>
      <c r="C4" s="82"/>
      <c r="D4" s="82" t="s">
        <v>581</v>
      </c>
      <c r="E4" s="82" t="s">
        <v>2390</v>
      </c>
      <c r="F4" s="82"/>
      <c r="G4" s="82"/>
      <c r="H4" s="82"/>
      <c r="I4" s="82" t="s">
        <v>459</v>
      </c>
      <c r="J4" s="82" t="s">
        <v>2353</v>
      </c>
      <c r="K4" s="82" t="s">
        <v>408</v>
      </c>
      <c r="L4" s="82"/>
      <c r="M4" s="82" t="s">
        <v>2297</v>
      </c>
      <c r="N4" s="82" t="s">
        <v>2339</v>
      </c>
      <c r="O4" s="82" t="s">
        <v>454</v>
      </c>
      <c r="P4" s="82" t="s">
        <v>173</v>
      </c>
      <c r="Q4" s="82" t="s">
        <v>33</v>
      </c>
      <c r="R4" s="82" t="s">
        <v>101</v>
      </c>
      <c r="S4" s="82" t="s">
        <v>2458</v>
      </c>
      <c r="T4" s="82" t="s">
        <v>2376</v>
      </c>
      <c r="U4" s="82" t="s">
        <v>555</v>
      </c>
      <c r="V4" s="82" t="s">
        <v>2411</v>
      </c>
      <c r="W4" s="82" t="s">
        <v>611</v>
      </c>
      <c r="X4" s="82" t="s">
        <v>35</v>
      </c>
      <c r="Y4" s="82" t="s">
        <v>658</v>
      </c>
      <c r="Z4" s="82" t="s">
        <v>2356</v>
      </c>
      <c r="AA4" s="82" t="s">
        <v>609</v>
      </c>
      <c r="AB4" s="82"/>
      <c r="AC4" s="82" t="s">
        <v>2357</v>
      </c>
      <c r="AD4" s="82" t="s">
        <v>2358</v>
      </c>
      <c r="AE4" s="82" t="s">
        <v>653</v>
      </c>
      <c r="AF4" s="82" t="s">
        <v>2346</v>
      </c>
      <c r="AG4" s="82" t="s">
        <v>2347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 t="s">
        <v>2317</v>
      </c>
      <c r="BN4" s="82"/>
      <c r="BO4" s="82"/>
      <c r="BP4" s="82" t="s">
        <v>619</v>
      </c>
      <c r="BQ4" s="82"/>
      <c r="BR4" s="82"/>
      <c r="BS4" s="82" t="s">
        <v>198</v>
      </c>
      <c r="BT4" s="82"/>
      <c r="BU4" s="82"/>
      <c r="BV4" s="82"/>
      <c r="BW4" s="82"/>
      <c r="BX4" s="82" t="s">
        <v>2348</v>
      </c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EP4">
        <v>4</v>
      </c>
      <c r="EQ4" t="s">
        <v>2178</v>
      </c>
    </row>
    <row r="5" spans="1:147" ht="12" customHeight="1">
      <c r="A5" s="82" t="s">
        <v>497</v>
      </c>
      <c r="B5" s="82"/>
      <c r="C5" s="82"/>
      <c r="D5" s="82" t="s">
        <v>2455</v>
      </c>
      <c r="E5" s="82" t="s">
        <v>2291</v>
      </c>
      <c r="F5" s="82"/>
      <c r="G5" s="82"/>
      <c r="H5" s="82"/>
      <c r="I5" s="82" t="s">
        <v>2352</v>
      </c>
      <c r="J5" s="82" t="s">
        <v>2363</v>
      </c>
      <c r="K5" s="82" t="s">
        <v>2414</v>
      </c>
      <c r="L5" s="82"/>
      <c r="M5" s="82" t="s">
        <v>432</v>
      </c>
      <c r="N5" s="82" t="s">
        <v>2295</v>
      </c>
      <c r="O5" s="82" t="s">
        <v>2355</v>
      </c>
      <c r="P5" s="82" t="s">
        <v>2365</v>
      </c>
      <c r="Q5" s="82" t="s">
        <v>2375</v>
      </c>
      <c r="R5" s="82" t="s">
        <v>87</v>
      </c>
      <c r="S5" s="82"/>
      <c r="T5" s="82" t="s">
        <v>674</v>
      </c>
      <c r="U5" s="82" t="s">
        <v>109</v>
      </c>
      <c r="V5" s="82" t="s">
        <v>324</v>
      </c>
      <c r="W5" s="82" t="s">
        <v>266</v>
      </c>
      <c r="X5" s="82" t="s">
        <v>43</v>
      </c>
      <c r="Y5" s="82"/>
      <c r="Z5" s="82"/>
      <c r="AA5" s="82"/>
      <c r="AB5" s="82"/>
      <c r="AC5" s="82" t="s">
        <v>206</v>
      </c>
      <c r="AD5" s="82"/>
      <c r="AE5" s="82" t="s">
        <v>422</v>
      </c>
      <c r="AF5" s="82"/>
      <c r="AG5" s="82" t="s">
        <v>2360</v>
      </c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 t="s">
        <v>292</v>
      </c>
      <c r="BN5" s="82"/>
      <c r="BO5" s="82"/>
      <c r="BP5" s="82"/>
      <c r="BQ5" s="82"/>
      <c r="BR5" s="82"/>
      <c r="BS5" s="82" t="s">
        <v>2370</v>
      </c>
      <c r="BT5" s="82"/>
      <c r="BU5" s="82"/>
      <c r="BV5" s="82"/>
      <c r="BW5" s="82"/>
      <c r="BX5" s="82" t="s">
        <v>2362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EP5">
        <v>5</v>
      </c>
      <c r="EQ5" t="s">
        <v>2186</v>
      </c>
    </row>
    <row r="6" spans="1:147" ht="16.5" customHeight="1">
      <c r="A6" s="82" t="s">
        <v>2463</v>
      </c>
      <c r="B6" s="82"/>
      <c r="C6" s="82"/>
      <c r="D6" s="82" t="s">
        <v>390</v>
      </c>
      <c r="E6" s="82" t="s">
        <v>127</v>
      </c>
      <c r="F6" s="82"/>
      <c r="G6" s="82"/>
      <c r="H6" s="82"/>
      <c r="I6" s="82" t="s">
        <v>565</v>
      </c>
      <c r="J6" s="82" t="s">
        <v>2276</v>
      </c>
      <c r="K6" s="82" t="s">
        <v>503</v>
      </c>
      <c r="L6" s="82"/>
      <c r="M6" s="82"/>
      <c r="N6" s="82" t="s">
        <v>2296</v>
      </c>
      <c r="O6" s="82" t="s">
        <v>2364</v>
      </c>
      <c r="P6" s="82" t="s">
        <v>61</v>
      </c>
      <c r="Q6" s="82" t="s">
        <v>625</v>
      </c>
      <c r="R6" s="82" t="s">
        <v>2392</v>
      </c>
      <c r="S6" s="82"/>
      <c r="T6" s="82" t="s">
        <v>254</v>
      </c>
      <c r="U6" s="82" t="s">
        <v>139</v>
      </c>
      <c r="V6" s="82" t="s">
        <v>171</v>
      </c>
      <c r="W6" s="82" t="s">
        <v>268</v>
      </c>
      <c r="X6" s="82" t="s">
        <v>2367</v>
      </c>
      <c r="Y6" s="82"/>
      <c r="Z6" s="82"/>
      <c r="AA6" s="82"/>
      <c r="AB6" s="82"/>
      <c r="AC6" s="82" t="s">
        <v>680</v>
      </c>
      <c r="AD6" s="82"/>
      <c r="AE6" s="82" t="s">
        <v>210</v>
      </c>
      <c r="AF6" s="82"/>
      <c r="AG6" s="82" t="s">
        <v>256</v>
      </c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 t="s">
        <v>2371</v>
      </c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EP6">
        <v>6</v>
      </c>
      <c r="EQ6" t="s">
        <v>2195</v>
      </c>
    </row>
    <row r="7" spans="1:147" ht="34.5" customHeight="1">
      <c r="A7" s="82" t="s">
        <v>557</v>
      </c>
      <c r="B7" s="82"/>
      <c r="C7" s="82"/>
      <c r="D7" s="82" t="s">
        <v>318</v>
      </c>
      <c r="E7" s="82" t="s">
        <v>2292</v>
      </c>
      <c r="F7" s="82"/>
      <c r="G7" s="82"/>
      <c r="H7" s="82"/>
      <c r="I7" s="82"/>
      <c r="J7" s="82" t="s">
        <v>368</v>
      </c>
      <c r="K7" s="82" t="s">
        <v>448</v>
      </c>
      <c r="L7" s="82"/>
      <c r="M7" s="82"/>
      <c r="N7" s="82" t="s">
        <v>330</v>
      </c>
      <c r="O7" s="82"/>
      <c r="P7" s="82" t="s">
        <v>49</v>
      </c>
      <c r="Q7" s="82" t="s">
        <v>2299</v>
      </c>
      <c r="R7" s="82" t="s">
        <v>573</v>
      </c>
      <c r="S7" s="82"/>
      <c r="T7" s="82" t="s">
        <v>412</v>
      </c>
      <c r="U7" s="82" t="s">
        <v>2341</v>
      </c>
      <c r="V7" s="82" t="s">
        <v>216</v>
      </c>
      <c r="W7" s="82" t="s">
        <v>487</v>
      </c>
      <c r="X7" s="82"/>
      <c r="Y7" s="82"/>
      <c r="Z7" s="82"/>
      <c r="AA7" s="82"/>
      <c r="AB7" s="82"/>
      <c r="AC7" s="82" t="s">
        <v>2404</v>
      </c>
      <c r="AD7" s="82"/>
      <c r="AE7" s="82" t="s">
        <v>692</v>
      </c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 t="s">
        <v>376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EP7">
        <v>7</v>
      </c>
      <c r="EQ7" t="s">
        <v>2178</v>
      </c>
    </row>
    <row r="8" spans="1:147" ht="23.25" customHeight="1">
      <c r="A8" s="82"/>
      <c r="B8" s="82"/>
      <c r="C8" s="82"/>
      <c r="D8" s="82" t="s">
        <v>668</v>
      </c>
      <c r="E8" s="82" t="s">
        <v>2334</v>
      </c>
      <c r="F8" s="82"/>
      <c r="G8" s="82"/>
      <c r="H8" s="82"/>
      <c r="I8" s="82"/>
      <c r="J8" s="82" t="s">
        <v>2384</v>
      </c>
      <c r="K8" s="82" t="s">
        <v>639</v>
      </c>
      <c r="L8" s="82"/>
      <c r="M8" s="82"/>
      <c r="N8" s="82"/>
      <c r="O8" s="82"/>
      <c r="P8" s="82" t="s">
        <v>2374</v>
      </c>
      <c r="Q8" s="82" t="s">
        <v>438</v>
      </c>
      <c r="R8" s="82" t="s">
        <v>579</v>
      </c>
      <c r="S8" s="82"/>
      <c r="T8" s="82"/>
      <c r="U8" s="82" t="s">
        <v>621</v>
      </c>
      <c r="V8" s="82" t="s">
        <v>304</v>
      </c>
      <c r="W8" s="82" t="s">
        <v>2465</v>
      </c>
      <c r="X8" s="82"/>
      <c r="Y8" s="82"/>
      <c r="Z8" s="82"/>
      <c r="AA8" s="82"/>
      <c r="AB8" s="82"/>
      <c r="AC8" s="82" t="s">
        <v>569</v>
      </c>
      <c r="AD8" s="82"/>
      <c r="AE8" s="82" t="s">
        <v>192</v>
      </c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 t="s">
        <v>2382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EP8">
        <v>32</v>
      </c>
      <c r="EQ8" t="s">
        <v>2186</v>
      </c>
    </row>
    <row r="9" spans="1:147">
      <c r="A9" s="82"/>
      <c r="B9" s="82"/>
      <c r="C9" s="82"/>
      <c r="D9" s="82" t="s">
        <v>615</v>
      </c>
      <c r="E9" s="82" t="s">
        <v>125</v>
      </c>
      <c r="F9" s="82"/>
      <c r="G9" s="82"/>
      <c r="H9" s="82"/>
      <c r="I9" s="82"/>
      <c r="J9" s="82" t="s">
        <v>607</v>
      </c>
      <c r="K9" s="82" t="s">
        <v>414</v>
      </c>
      <c r="L9" s="82"/>
      <c r="M9" s="82"/>
      <c r="N9" s="82"/>
      <c r="O9" s="82"/>
      <c r="P9" s="82" t="s">
        <v>2462</v>
      </c>
      <c r="Q9" s="82" t="s">
        <v>469</v>
      </c>
      <c r="R9" s="82" t="s">
        <v>264</v>
      </c>
      <c r="S9" s="82"/>
      <c r="T9" s="82"/>
      <c r="U9" s="82"/>
      <c r="V9" s="82" t="s">
        <v>2459</v>
      </c>
      <c r="W9" s="82" t="s">
        <v>489</v>
      </c>
      <c r="X9" s="82"/>
      <c r="Y9" s="82"/>
      <c r="Z9" s="82"/>
      <c r="AA9" s="82"/>
      <c r="AB9" s="82"/>
      <c r="AC9" s="82"/>
      <c r="AD9" s="82"/>
      <c r="AE9" s="82" t="s">
        <v>2454</v>
      </c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 t="s">
        <v>2387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EP9">
        <v>48</v>
      </c>
      <c r="EQ9" t="s">
        <v>2186</v>
      </c>
    </row>
    <row r="10" spans="1:147">
      <c r="A10" s="82"/>
      <c r="B10" s="82"/>
      <c r="C10" s="82"/>
      <c r="D10" s="82" t="s">
        <v>2294</v>
      </c>
      <c r="E10" s="82" t="s">
        <v>547</v>
      </c>
      <c r="F10" s="82"/>
      <c r="G10" s="82"/>
      <c r="H10" s="82"/>
      <c r="I10" s="82"/>
      <c r="J10" s="82" t="s">
        <v>322</v>
      </c>
      <c r="K10" s="82" t="s">
        <v>501</v>
      </c>
      <c r="L10" s="82"/>
      <c r="M10" s="82"/>
      <c r="N10" s="82"/>
      <c r="O10" s="82"/>
      <c r="P10" s="82" t="s">
        <v>2399</v>
      </c>
      <c r="Q10" s="82"/>
      <c r="R10" s="82" t="s">
        <v>2300</v>
      </c>
      <c r="S10" s="82"/>
      <c r="T10" s="82"/>
      <c r="U10" s="82"/>
      <c r="V10" s="82" t="s">
        <v>260</v>
      </c>
      <c r="W10" s="82" t="s">
        <v>2342</v>
      </c>
      <c r="X10" s="82"/>
      <c r="Y10" s="82"/>
      <c r="Z10" s="82"/>
      <c r="AA10" s="82"/>
      <c r="AB10" s="82"/>
      <c r="AC10" s="82"/>
      <c r="AD10" s="82"/>
      <c r="AE10" s="82" t="s">
        <v>2407</v>
      </c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 t="s">
        <v>2464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EP10">
        <v>122</v>
      </c>
      <c r="EQ10" t="s">
        <v>2178</v>
      </c>
    </row>
    <row r="11" spans="1:147">
      <c r="A11" s="82"/>
      <c r="B11" s="82"/>
      <c r="C11" s="82"/>
      <c r="D11" s="82" t="s">
        <v>670</v>
      </c>
      <c r="E11" s="82" t="s">
        <v>2372</v>
      </c>
      <c r="F11" s="82"/>
      <c r="G11" s="82"/>
      <c r="H11" s="82"/>
      <c r="I11" s="82"/>
      <c r="J11" s="82"/>
      <c r="K11" s="82" t="s">
        <v>416</v>
      </c>
      <c r="L11" s="82"/>
      <c r="M11" s="82"/>
      <c r="N11" s="82"/>
      <c r="O11" s="82"/>
      <c r="P11" s="82" t="s">
        <v>2400</v>
      </c>
      <c r="Q11" s="82"/>
      <c r="R11" s="82" t="s">
        <v>398</v>
      </c>
      <c r="S11" s="82"/>
      <c r="T11" s="82"/>
      <c r="U11" s="82"/>
      <c r="V11" s="82" t="s">
        <v>623</v>
      </c>
      <c r="W11" s="82" t="s">
        <v>446</v>
      </c>
      <c r="X11" s="82"/>
      <c r="Y11" s="82"/>
      <c r="Z11" s="82"/>
      <c r="AA11" s="82"/>
      <c r="AB11" s="82"/>
      <c r="AC11" s="82"/>
      <c r="AD11" s="82"/>
      <c r="AE11" s="82" t="s">
        <v>2408</v>
      </c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EP11">
        <v>131</v>
      </c>
      <c r="EQ11" t="s">
        <v>2176</v>
      </c>
    </row>
    <row r="12" spans="1:147">
      <c r="A12" s="82"/>
      <c r="B12" s="82"/>
      <c r="C12" s="82"/>
      <c r="D12" s="82" t="s">
        <v>147</v>
      </c>
      <c r="E12" s="82" t="s">
        <v>75</v>
      </c>
      <c r="F12" s="82"/>
      <c r="G12" s="82"/>
      <c r="H12" s="82"/>
      <c r="I12" s="82"/>
      <c r="J12" s="82"/>
      <c r="K12" s="82" t="s">
        <v>360</v>
      </c>
      <c r="L12" s="82"/>
      <c r="M12" s="82"/>
      <c r="N12" s="82"/>
      <c r="O12" s="82"/>
      <c r="P12" s="82" t="s">
        <v>111</v>
      </c>
      <c r="Q12" s="82"/>
      <c r="R12" s="82" t="s">
        <v>400</v>
      </c>
      <c r="S12" s="82"/>
      <c r="T12" s="82"/>
      <c r="U12" s="82"/>
      <c r="V12" s="82" t="s">
        <v>2415</v>
      </c>
      <c r="W12" s="82" t="s">
        <v>2366</v>
      </c>
      <c r="X12" s="82"/>
      <c r="Y12" s="82"/>
      <c r="Z12" s="82"/>
      <c r="AA12" s="82"/>
      <c r="AB12" s="82"/>
      <c r="AC12" s="82"/>
      <c r="AD12" s="82"/>
      <c r="AE12" s="82" t="s">
        <v>539</v>
      </c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EP12">
        <v>132</v>
      </c>
      <c r="EQ12" t="s">
        <v>2153</v>
      </c>
    </row>
    <row r="13" spans="1:147">
      <c r="A13" s="82"/>
      <c r="B13" s="82"/>
      <c r="C13" s="82"/>
      <c r="D13" s="82" t="s">
        <v>2333</v>
      </c>
      <c r="E13" s="82" t="s">
        <v>2383</v>
      </c>
      <c r="F13" s="82"/>
      <c r="G13" s="82"/>
      <c r="H13" s="82"/>
      <c r="I13" s="82"/>
      <c r="J13" s="82"/>
      <c r="K13" s="82" t="s">
        <v>386</v>
      </c>
      <c r="L13" s="82"/>
      <c r="M13" s="82"/>
      <c r="N13" s="82"/>
      <c r="O13" s="82"/>
      <c r="P13" s="82" t="s">
        <v>2402</v>
      </c>
      <c r="Q13" s="82"/>
      <c r="R13" s="82" t="s">
        <v>457</v>
      </c>
      <c r="S13" s="82"/>
      <c r="T13" s="82"/>
      <c r="U13" s="82"/>
      <c r="V13" s="82"/>
      <c r="W13" s="82" t="s">
        <v>2460</v>
      </c>
      <c r="X13" s="82"/>
      <c r="Y13" s="82"/>
      <c r="Z13" s="82"/>
      <c r="AA13" s="82"/>
      <c r="AB13" s="82"/>
      <c r="AC13" s="82"/>
      <c r="AD13" s="82"/>
      <c r="AE13" s="82" t="s">
        <v>2409</v>
      </c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EP13">
        <v>133</v>
      </c>
      <c r="EQ13" t="s">
        <v>2154</v>
      </c>
    </row>
    <row r="14" spans="1:147">
      <c r="A14" s="82"/>
      <c r="B14" s="82"/>
      <c r="C14" s="82"/>
      <c r="D14" s="82" t="s">
        <v>2350</v>
      </c>
      <c r="E14" s="82" t="s">
        <v>137</v>
      </c>
      <c r="F14" s="82"/>
      <c r="G14" s="82"/>
      <c r="H14" s="82"/>
      <c r="I14" s="82"/>
      <c r="J14" s="82"/>
      <c r="K14" s="82" t="s">
        <v>2338</v>
      </c>
      <c r="L14" s="82"/>
      <c r="M14" s="82"/>
      <c r="N14" s="82"/>
      <c r="O14" s="82"/>
      <c r="P14" s="82" t="s">
        <v>2403</v>
      </c>
      <c r="Q14" s="82"/>
      <c r="R14" s="82" t="s">
        <v>402</v>
      </c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 t="s">
        <v>567</v>
      </c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EP14">
        <v>134</v>
      </c>
      <c r="EQ14" t="s">
        <v>2194</v>
      </c>
    </row>
    <row r="15" spans="1:147">
      <c r="A15" s="82"/>
      <c r="B15" s="82"/>
      <c r="C15" s="82"/>
      <c r="D15" s="82" t="s">
        <v>2336</v>
      </c>
      <c r="E15" s="82" t="s">
        <v>2389</v>
      </c>
      <c r="F15" s="82"/>
      <c r="G15" s="82"/>
      <c r="H15" s="82"/>
      <c r="I15" s="82"/>
      <c r="J15" s="82"/>
      <c r="K15" s="82" t="s">
        <v>2354</v>
      </c>
      <c r="L15" s="82"/>
      <c r="M15" s="82"/>
      <c r="N15" s="82"/>
      <c r="O15" s="82"/>
      <c r="P15" s="82" t="s">
        <v>2380</v>
      </c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 t="s">
        <v>2410</v>
      </c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EP15">
        <v>135</v>
      </c>
      <c r="EQ15" t="s">
        <v>2194</v>
      </c>
    </row>
    <row r="16" spans="1:147">
      <c r="A16" s="82"/>
      <c r="B16" s="82"/>
      <c r="C16" s="82"/>
      <c r="D16" s="82" t="s">
        <v>2351</v>
      </c>
      <c r="E16" s="82" t="s">
        <v>340</v>
      </c>
      <c r="F16" s="82"/>
      <c r="G16" s="82"/>
      <c r="H16" s="82"/>
      <c r="I16" s="82"/>
      <c r="J16" s="82"/>
      <c r="K16" s="82" t="s">
        <v>463</v>
      </c>
      <c r="L16" s="82"/>
      <c r="M16" s="82"/>
      <c r="N16" s="82"/>
      <c r="O16" s="82"/>
      <c r="P16" s="82" t="s">
        <v>2386</v>
      </c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 t="s">
        <v>2345</v>
      </c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EP16">
        <v>136</v>
      </c>
      <c r="EQ16" t="s">
        <v>2194</v>
      </c>
    </row>
    <row r="17" spans="1:147">
      <c r="A17" s="82"/>
      <c r="B17" s="82"/>
      <c r="C17" s="82"/>
      <c r="D17" s="82" t="s">
        <v>2293</v>
      </c>
      <c r="E17" s="82" t="s">
        <v>2335</v>
      </c>
      <c r="F17" s="82"/>
      <c r="G17" s="82"/>
      <c r="H17" s="82"/>
      <c r="I17" s="82"/>
      <c r="J17" s="82"/>
      <c r="K17" s="82" t="s">
        <v>519</v>
      </c>
      <c r="L17" s="82"/>
      <c r="M17" s="82"/>
      <c r="N17" s="82"/>
      <c r="O17" s="82"/>
      <c r="P17" s="82" t="s">
        <v>2388</v>
      </c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 t="s">
        <v>65</v>
      </c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EP17">
        <v>137</v>
      </c>
      <c r="EQ17" t="s">
        <v>2194</v>
      </c>
    </row>
    <row r="18" spans="1:147">
      <c r="A18" s="82"/>
      <c r="B18" s="82"/>
      <c r="C18" s="82"/>
      <c r="D18" s="82" t="s">
        <v>587</v>
      </c>
      <c r="E18" s="82" t="s">
        <v>161</v>
      </c>
      <c r="F18" s="82"/>
      <c r="G18" s="82"/>
      <c r="H18" s="82"/>
      <c r="I18" s="82"/>
      <c r="J18" s="82"/>
      <c r="K18" s="82" t="s">
        <v>2379</v>
      </c>
      <c r="L18" s="82"/>
      <c r="M18" s="82"/>
      <c r="N18" s="82"/>
      <c r="O18" s="82"/>
      <c r="P18" s="82" t="s">
        <v>2391</v>
      </c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 t="s">
        <v>2359</v>
      </c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EP18">
        <v>138</v>
      </c>
      <c r="EQ18" t="s">
        <v>2194</v>
      </c>
    </row>
    <row r="19" spans="1:147">
      <c r="A19" s="82"/>
      <c r="B19" s="82"/>
      <c r="C19" s="82"/>
      <c r="D19" s="82" t="s">
        <v>605</v>
      </c>
      <c r="E19" s="82"/>
      <c r="F19" s="82"/>
      <c r="G19" s="82"/>
      <c r="H19" s="82"/>
      <c r="I19" s="82"/>
      <c r="J19" s="82"/>
      <c r="K19" s="82" t="s">
        <v>2385</v>
      </c>
      <c r="L19" s="82"/>
      <c r="M19" s="82"/>
      <c r="N19" s="82"/>
      <c r="O19" s="82"/>
      <c r="P19" s="82" t="s">
        <v>2394</v>
      </c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 t="s">
        <v>159</v>
      </c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EP19">
        <v>139</v>
      </c>
      <c r="EQ19" t="s">
        <v>2191</v>
      </c>
    </row>
    <row r="20" spans="1:147">
      <c r="A20" s="82"/>
      <c r="B20" s="82"/>
      <c r="C20" s="82"/>
      <c r="D20" s="82" t="s">
        <v>629</v>
      </c>
      <c r="E20" s="82"/>
      <c r="F20" s="82"/>
      <c r="G20" s="82"/>
      <c r="H20" s="82"/>
      <c r="I20" s="82"/>
      <c r="J20" s="82"/>
      <c r="K20" s="82" t="s">
        <v>430</v>
      </c>
      <c r="L20" s="82"/>
      <c r="M20" s="82"/>
      <c r="N20" s="82"/>
      <c r="O20" s="82"/>
      <c r="P20" s="82" t="s">
        <v>2396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 t="s">
        <v>250</v>
      </c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EP20">
        <v>140</v>
      </c>
      <c r="EQ20" t="s">
        <v>2193</v>
      </c>
    </row>
    <row r="21" spans="1:147">
      <c r="A21" s="82"/>
      <c r="B21" s="82"/>
      <c r="C21" s="82"/>
      <c r="E21" s="82"/>
      <c r="F21" s="82"/>
      <c r="G21" s="82"/>
      <c r="H21" s="82"/>
      <c r="I21" s="82"/>
      <c r="J21" s="82"/>
      <c r="K21" s="82" t="s">
        <v>517</v>
      </c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 t="s">
        <v>2368</v>
      </c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EP21">
        <v>141</v>
      </c>
      <c r="EQ21" t="s">
        <v>2171</v>
      </c>
    </row>
    <row r="22" spans="1:147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 t="s">
        <v>348</v>
      </c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 t="s">
        <v>157</v>
      </c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EP22">
        <v>142</v>
      </c>
      <c r="EQ22" t="s">
        <v>2171</v>
      </c>
    </row>
    <row r="23" spans="1:147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 t="s">
        <v>2395</v>
      </c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 t="s">
        <v>591</v>
      </c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EP23">
        <v>143</v>
      </c>
      <c r="EQ23" t="s">
        <v>2171</v>
      </c>
    </row>
    <row r="24" spans="1:147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 t="s">
        <v>2397</v>
      </c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 t="s">
        <v>2378</v>
      </c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EP24">
        <v>144</v>
      </c>
      <c r="EQ24" t="s">
        <v>2172</v>
      </c>
    </row>
    <row r="25" spans="1:147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 t="s">
        <v>2398</v>
      </c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 t="s">
        <v>2412</v>
      </c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EP25">
        <v>145</v>
      </c>
      <c r="EQ25" t="s">
        <v>2172</v>
      </c>
    </row>
    <row r="26" spans="1:147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 t="s">
        <v>465</v>
      </c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 t="s">
        <v>627</v>
      </c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EP26">
        <v>146</v>
      </c>
      <c r="EQ26" t="s">
        <v>2172</v>
      </c>
    </row>
    <row r="27" spans="1:147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 t="s">
        <v>326</v>
      </c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 t="s">
        <v>631</v>
      </c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EP27">
        <v>147</v>
      </c>
      <c r="EQ27" t="s">
        <v>2172</v>
      </c>
    </row>
    <row r="28" spans="1:147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 t="s">
        <v>2401</v>
      </c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EP28">
        <v>148</v>
      </c>
      <c r="EQ28" t="s">
        <v>2172</v>
      </c>
    </row>
    <row r="29" spans="1:147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 t="s">
        <v>410</v>
      </c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EP29">
        <v>149</v>
      </c>
      <c r="EQ29" t="s">
        <v>2172</v>
      </c>
    </row>
    <row r="30" spans="1:147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 t="s">
        <v>123</v>
      </c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EP30">
        <v>150</v>
      </c>
      <c r="EQ30" t="s">
        <v>2172</v>
      </c>
    </row>
    <row r="31" spans="1:147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 t="s">
        <v>328</v>
      </c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EP31">
        <v>151</v>
      </c>
      <c r="EQ31" t="s">
        <v>2183</v>
      </c>
    </row>
    <row r="32" spans="1:147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 t="s">
        <v>380</v>
      </c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EP32">
        <v>152</v>
      </c>
      <c r="EQ32" t="s">
        <v>2172</v>
      </c>
    </row>
    <row r="33" spans="1:147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EP33">
        <v>153</v>
      </c>
      <c r="EQ33" t="s">
        <v>2185</v>
      </c>
    </row>
    <row r="34" spans="1:147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EP34">
        <v>154</v>
      </c>
      <c r="EQ34" t="s">
        <v>2185</v>
      </c>
    </row>
    <row r="35" spans="1:147"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EP35">
        <v>155</v>
      </c>
      <c r="EQ35" t="s">
        <v>2185</v>
      </c>
    </row>
    <row r="36" spans="1:147"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EP36">
        <v>156</v>
      </c>
      <c r="EQ36" t="s">
        <v>2185</v>
      </c>
    </row>
    <row r="37" spans="1:147"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EP37">
        <v>157</v>
      </c>
      <c r="EQ37" t="s">
        <v>2185</v>
      </c>
    </row>
    <row r="38" spans="1:147"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EP38">
        <v>158</v>
      </c>
      <c r="EQ38" t="s">
        <v>2185</v>
      </c>
    </row>
    <row r="39" spans="1:147"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EP39">
        <v>159</v>
      </c>
      <c r="EQ39" t="s">
        <v>2185</v>
      </c>
    </row>
    <row r="40" spans="1:147"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EP40">
        <v>160</v>
      </c>
      <c r="EQ40" t="s">
        <v>2185</v>
      </c>
    </row>
    <row r="41" spans="1:147"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EP41">
        <v>161</v>
      </c>
      <c r="EQ41" t="s">
        <v>2185</v>
      </c>
    </row>
    <row r="42" spans="1:147"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EP42">
        <v>162</v>
      </c>
      <c r="EQ42" t="s">
        <v>2185</v>
      </c>
    </row>
    <row r="43" spans="1:147"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EP43">
        <v>163</v>
      </c>
      <c r="EQ43" t="s">
        <v>2185</v>
      </c>
    </row>
    <row r="44" spans="1:147"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EP44">
        <v>164</v>
      </c>
      <c r="EQ44" t="s">
        <v>2185</v>
      </c>
    </row>
    <row r="45" spans="1:147"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EP45">
        <v>165</v>
      </c>
      <c r="EQ45" t="s">
        <v>2185</v>
      </c>
    </row>
    <row r="46" spans="1:147"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EP46">
        <v>166</v>
      </c>
      <c r="EQ46" t="s">
        <v>2185</v>
      </c>
    </row>
    <row r="47" spans="1:147"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EP47">
        <v>167</v>
      </c>
      <c r="EQ47" t="s">
        <v>2185</v>
      </c>
    </row>
    <row r="48" spans="1:147"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EP48">
        <v>168</v>
      </c>
      <c r="EQ48" t="s">
        <v>2185</v>
      </c>
    </row>
    <row r="49" spans="107:147"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EP49">
        <v>169</v>
      </c>
      <c r="EQ49" t="s">
        <v>2185</v>
      </c>
    </row>
    <row r="50" spans="107:147"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EP50">
        <v>170</v>
      </c>
      <c r="EQ50" t="s">
        <v>2182</v>
      </c>
    </row>
    <row r="51" spans="107:147"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EP51">
        <v>171</v>
      </c>
      <c r="EQ51" t="s">
        <v>2182</v>
      </c>
    </row>
    <row r="52" spans="107:147"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EP52">
        <v>172</v>
      </c>
      <c r="EQ52" t="s">
        <v>2184</v>
      </c>
    </row>
    <row r="53" spans="107:147"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EP53">
        <v>173</v>
      </c>
      <c r="EQ53" t="s">
        <v>2183</v>
      </c>
    </row>
    <row r="54" spans="107:147"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EP54">
        <v>174</v>
      </c>
      <c r="EQ54" t="s">
        <v>2181</v>
      </c>
    </row>
    <row r="55" spans="107:147"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EP55">
        <v>175</v>
      </c>
      <c r="EQ55" t="s">
        <v>2241</v>
      </c>
    </row>
    <row r="56" spans="107:147">
      <c r="EP56">
        <v>176</v>
      </c>
      <c r="EQ56" t="s">
        <v>2241</v>
      </c>
    </row>
    <row r="57" spans="107:147">
      <c r="EP57">
        <v>178</v>
      </c>
      <c r="EQ57" t="s">
        <v>2192</v>
      </c>
    </row>
    <row r="58" spans="107:147">
      <c r="EP58">
        <v>179</v>
      </c>
      <c r="EQ58" t="s">
        <v>2187</v>
      </c>
    </row>
    <row r="59" spans="107:147">
      <c r="EP59">
        <v>180</v>
      </c>
      <c r="EQ59" t="s">
        <v>2172</v>
      </c>
    </row>
    <row r="60" spans="107:147">
      <c r="EP60">
        <v>181</v>
      </c>
      <c r="EQ60" t="s">
        <v>2185</v>
      </c>
    </row>
    <row r="61" spans="107:147">
      <c r="EP61">
        <v>182</v>
      </c>
      <c r="EQ61" t="s">
        <v>2158</v>
      </c>
    </row>
    <row r="62" spans="107:147">
      <c r="EP62">
        <v>183</v>
      </c>
      <c r="EQ62" t="s">
        <v>2184</v>
      </c>
    </row>
    <row r="63" spans="107:147">
      <c r="EP63">
        <v>185</v>
      </c>
      <c r="EQ63" t="s">
        <v>2194</v>
      </c>
    </row>
    <row r="64" spans="107:147">
      <c r="EP64">
        <v>187</v>
      </c>
      <c r="EQ64" t="s">
        <v>2194</v>
      </c>
    </row>
    <row r="65" spans="146:147">
      <c r="EP65">
        <v>194</v>
      </c>
      <c r="EQ65" t="s">
        <v>2194</v>
      </c>
    </row>
    <row r="66" spans="146:147">
      <c r="EP66">
        <v>195</v>
      </c>
      <c r="EQ66" t="s">
        <v>2192</v>
      </c>
    </row>
    <row r="67" spans="146:147">
      <c r="EP67">
        <v>196</v>
      </c>
      <c r="EQ67" t="s">
        <v>2178</v>
      </c>
    </row>
    <row r="68" spans="146:147">
      <c r="EP68">
        <v>197</v>
      </c>
      <c r="EQ68" t="s">
        <v>2194</v>
      </c>
    </row>
    <row r="69" spans="146:147">
      <c r="EP69">
        <v>198</v>
      </c>
      <c r="EQ69" t="s">
        <v>2194</v>
      </c>
    </row>
    <row r="70" spans="146:147">
      <c r="EP70">
        <v>199</v>
      </c>
      <c r="EQ70" t="s">
        <v>2194</v>
      </c>
    </row>
    <row r="71" spans="146:147">
      <c r="EP71">
        <v>200</v>
      </c>
      <c r="EQ71" t="s">
        <v>2192</v>
      </c>
    </row>
    <row r="72" spans="146:147">
      <c r="EP72">
        <v>201</v>
      </c>
      <c r="EQ72" t="s">
        <v>2192</v>
      </c>
    </row>
    <row r="73" spans="146:147">
      <c r="EP73">
        <v>202</v>
      </c>
      <c r="EQ73" t="s">
        <v>2192</v>
      </c>
    </row>
    <row r="74" spans="146:147">
      <c r="EP74">
        <v>203</v>
      </c>
      <c r="EQ74" t="s">
        <v>2192</v>
      </c>
    </row>
    <row r="75" spans="146:147">
      <c r="EP75">
        <v>204</v>
      </c>
      <c r="EQ75" t="s">
        <v>2192</v>
      </c>
    </row>
    <row r="76" spans="146:147">
      <c r="EP76">
        <v>205</v>
      </c>
      <c r="EQ76" t="s">
        <v>2192</v>
      </c>
    </row>
    <row r="77" spans="146:147">
      <c r="EP77">
        <v>206</v>
      </c>
      <c r="EQ77" t="s">
        <v>2192</v>
      </c>
    </row>
    <row r="78" spans="146:147">
      <c r="EP78">
        <v>207</v>
      </c>
      <c r="EQ78" t="s">
        <v>2192</v>
      </c>
    </row>
    <row r="79" spans="146:147">
      <c r="EP79">
        <v>208</v>
      </c>
      <c r="EQ79" t="s">
        <v>2192</v>
      </c>
    </row>
    <row r="80" spans="146:147">
      <c r="EP80">
        <v>209</v>
      </c>
      <c r="EQ80" t="s">
        <v>2194</v>
      </c>
    </row>
    <row r="81" spans="146:147">
      <c r="EP81">
        <v>210</v>
      </c>
      <c r="EQ81" t="s">
        <v>2192</v>
      </c>
    </row>
    <row r="82" spans="146:147">
      <c r="EP82">
        <v>211</v>
      </c>
      <c r="EQ82" t="s">
        <v>2192</v>
      </c>
    </row>
    <row r="83" spans="146:147">
      <c r="EP83">
        <v>213</v>
      </c>
      <c r="EQ83" t="s">
        <v>2176</v>
      </c>
    </row>
    <row r="84" spans="146:147">
      <c r="EP84">
        <v>214</v>
      </c>
      <c r="EQ84" t="s">
        <v>2176</v>
      </c>
    </row>
    <row r="85" spans="146:147">
      <c r="EP85">
        <v>215</v>
      </c>
      <c r="EQ85" t="s">
        <v>2185</v>
      </c>
    </row>
    <row r="86" spans="146:147">
      <c r="EP86">
        <v>216</v>
      </c>
      <c r="EQ86" t="s">
        <v>2176</v>
      </c>
    </row>
    <row r="87" spans="146:147">
      <c r="EP87">
        <v>217</v>
      </c>
      <c r="EQ87" t="s">
        <v>2178</v>
      </c>
    </row>
    <row r="88" spans="146:147">
      <c r="EP88">
        <v>218</v>
      </c>
      <c r="EQ88" t="s">
        <v>2176</v>
      </c>
    </row>
    <row r="89" spans="146:147">
      <c r="EP89">
        <v>219</v>
      </c>
      <c r="EQ89" t="s">
        <v>2178</v>
      </c>
    </row>
    <row r="90" spans="146:147">
      <c r="EP90">
        <v>220</v>
      </c>
      <c r="EQ90" t="s">
        <v>2178</v>
      </c>
    </row>
    <row r="91" spans="146:147">
      <c r="EP91">
        <v>221</v>
      </c>
      <c r="EQ91" t="s">
        <v>2178</v>
      </c>
    </row>
    <row r="92" spans="146:147">
      <c r="EP92">
        <v>222</v>
      </c>
      <c r="EQ92" t="s">
        <v>2178</v>
      </c>
    </row>
    <row r="93" spans="146:147">
      <c r="EP93">
        <v>223</v>
      </c>
      <c r="EQ93" t="s">
        <v>2159</v>
      </c>
    </row>
    <row r="94" spans="146:147">
      <c r="EP94">
        <v>224</v>
      </c>
      <c r="EQ94" t="s">
        <v>2160</v>
      </c>
    </row>
    <row r="95" spans="146:147">
      <c r="EP95">
        <v>225</v>
      </c>
      <c r="EQ95" t="s">
        <v>2175</v>
      </c>
    </row>
    <row r="96" spans="146:147">
      <c r="EP96">
        <v>226</v>
      </c>
      <c r="EQ96" t="s">
        <v>2173</v>
      </c>
    </row>
    <row r="97" spans="146:147">
      <c r="EP97">
        <v>227</v>
      </c>
      <c r="EQ97" t="s">
        <v>2173</v>
      </c>
    </row>
    <row r="98" spans="146:147">
      <c r="EP98">
        <v>228</v>
      </c>
      <c r="EQ98" t="s">
        <v>2163</v>
      </c>
    </row>
    <row r="99" spans="146:147">
      <c r="EP99">
        <v>229</v>
      </c>
      <c r="EQ99" t="s">
        <v>2185</v>
      </c>
    </row>
    <row r="100" spans="146:147">
      <c r="EP100">
        <v>230</v>
      </c>
      <c r="EQ100" t="s">
        <v>2184</v>
      </c>
    </row>
    <row r="101" spans="146:147">
      <c r="EP101">
        <v>232</v>
      </c>
      <c r="EQ101" t="s">
        <v>2184</v>
      </c>
    </row>
    <row r="102" spans="146:147">
      <c r="EP102">
        <v>233</v>
      </c>
      <c r="EQ102" t="s">
        <v>2183</v>
      </c>
    </row>
    <row r="103" spans="146:147">
      <c r="EP103">
        <v>235</v>
      </c>
      <c r="EQ103" t="s">
        <v>2187</v>
      </c>
    </row>
    <row r="104" spans="146:147">
      <c r="EP104">
        <v>236</v>
      </c>
      <c r="EQ104" t="s">
        <v>2187</v>
      </c>
    </row>
    <row r="105" spans="146:147">
      <c r="EP105">
        <v>237</v>
      </c>
      <c r="EQ105" t="s">
        <v>2177</v>
      </c>
    </row>
    <row r="106" spans="146:147">
      <c r="EP106">
        <v>238</v>
      </c>
      <c r="EQ106" t="s">
        <v>2177</v>
      </c>
    </row>
    <row r="107" spans="146:147">
      <c r="EP107">
        <v>239</v>
      </c>
      <c r="EQ107" t="s">
        <v>2177</v>
      </c>
    </row>
    <row r="108" spans="146:147">
      <c r="EP108">
        <v>240</v>
      </c>
      <c r="EQ108" t="s">
        <v>2188</v>
      </c>
    </row>
    <row r="109" spans="146:147">
      <c r="EP109">
        <v>241</v>
      </c>
      <c r="EQ109" t="s">
        <v>2188</v>
      </c>
    </row>
    <row r="110" spans="146:147">
      <c r="EP110">
        <v>242</v>
      </c>
      <c r="EQ110" t="s">
        <v>2188</v>
      </c>
    </row>
    <row r="111" spans="146:147">
      <c r="EP111">
        <v>243</v>
      </c>
      <c r="EQ111" t="s">
        <v>2188</v>
      </c>
    </row>
    <row r="112" spans="146:147">
      <c r="EP112">
        <v>244</v>
      </c>
      <c r="EQ112" t="s">
        <v>2188</v>
      </c>
    </row>
    <row r="113" spans="146:147">
      <c r="EP113">
        <v>245</v>
      </c>
      <c r="EQ113" t="s">
        <v>2242</v>
      </c>
    </row>
    <row r="114" spans="146:147">
      <c r="EP114">
        <v>246</v>
      </c>
      <c r="EQ114" t="s">
        <v>2186</v>
      </c>
    </row>
    <row r="115" spans="146:147">
      <c r="EP115">
        <v>247</v>
      </c>
      <c r="EQ115" t="s">
        <v>2186</v>
      </c>
    </row>
    <row r="116" spans="146:147">
      <c r="EP116">
        <v>248</v>
      </c>
      <c r="EQ116" t="s">
        <v>2186</v>
      </c>
    </row>
    <row r="117" spans="146:147">
      <c r="EP117">
        <v>249</v>
      </c>
      <c r="EQ117" t="s">
        <v>2186</v>
      </c>
    </row>
    <row r="118" spans="146:147">
      <c r="EP118">
        <v>250</v>
      </c>
      <c r="EQ118" t="s">
        <v>2163</v>
      </c>
    </row>
    <row r="119" spans="146:147">
      <c r="EP119">
        <v>251</v>
      </c>
      <c r="EQ119" t="s">
        <v>2179</v>
      </c>
    </row>
    <row r="120" spans="146:147">
      <c r="EP120">
        <v>252</v>
      </c>
      <c r="EQ120" t="s">
        <v>2179</v>
      </c>
    </row>
    <row r="121" spans="146:147">
      <c r="EP121">
        <v>253</v>
      </c>
      <c r="EQ121" t="s">
        <v>2179</v>
      </c>
    </row>
    <row r="122" spans="146:147">
      <c r="EP122">
        <v>254</v>
      </c>
      <c r="EQ122" t="s">
        <v>2179</v>
      </c>
    </row>
    <row r="123" spans="146:147">
      <c r="EP123">
        <v>255</v>
      </c>
      <c r="EQ123" t="s">
        <v>2179</v>
      </c>
    </row>
    <row r="124" spans="146:147">
      <c r="EP124">
        <v>256</v>
      </c>
      <c r="EQ124" t="s">
        <v>2179</v>
      </c>
    </row>
    <row r="125" spans="146:147">
      <c r="EP125">
        <v>257</v>
      </c>
      <c r="EQ125" t="s">
        <v>2189</v>
      </c>
    </row>
    <row r="126" spans="146:147">
      <c r="EP126">
        <v>258</v>
      </c>
      <c r="EQ126" t="s">
        <v>2181</v>
      </c>
    </row>
    <row r="127" spans="146:147">
      <c r="EP127">
        <v>259</v>
      </c>
      <c r="EQ127" t="s">
        <v>2174</v>
      </c>
    </row>
    <row r="128" spans="146:147">
      <c r="EP128">
        <v>260</v>
      </c>
      <c r="EQ128" t="s">
        <v>2170</v>
      </c>
    </row>
    <row r="129" spans="146:147">
      <c r="EP129">
        <v>261</v>
      </c>
      <c r="EQ129" t="s">
        <v>2170</v>
      </c>
    </row>
    <row r="130" spans="146:147">
      <c r="EP130">
        <v>262</v>
      </c>
      <c r="EQ130" t="s">
        <v>2170</v>
      </c>
    </row>
    <row r="131" spans="146:147">
      <c r="EP131">
        <v>263</v>
      </c>
      <c r="EQ131" t="s">
        <v>2194</v>
      </c>
    </row>
    <row r="132" spans="146:147">
      <c r="EP132">
        <v>264</v>
      </c>
      <c r="EQ132" t="s">
        <v>2169</v>
      </c>
    </row>
    <row r="133" spans="146:147">
      <c r="EP133">
        <v>265</v>
      </c>
      <c r="EQ133" t="s">
        <v>2190</v>
      </c>
    </row>
    <row r="134" spans="146:147">
      <c r="EP134">
        <v>266</v>
      </c>
      <c r="EQ134" t="s">
        <v>2168</v>
      </c>
    </row>
    <row r="135" spans="146:147">
      <c r="EP135">
        <v>269</v>
      </c>
      <c r="EQ135" t="s">
        <v>2183</v>
      </c>
    </row>
    <row r="136" spans="146:147">
      <c r="EP136">
        <v>529</v>
      </c>
      <c r="EQ136" t="s">
        <v>2173</v>
      </c>
    </row>
    <row r="137" spans="146:147">
      <c r="EP137">
        <v>532</v>
      </c>
      <c r="EQ137" t="s">
        <v>2185</v>
      </c>
    </row>
    <row r="138" spans="146:147">
      <c r="EP138">
        <v>545</v>
      </c>
      <c r="EQ138" t="s">
        <v>2155</v>
      </c>
    </row>
    <row r="139" spans="146:147">
      <c r="EP139">
        <v>546</v>
      </c>
      <c r="EQ139" t="s">
        <v>2185</v>
      </c>
    </row>
    <row r="140" spans="146:147">
      <c r="EP140">
        <v>547</v>
      </c>
      <c r="EQ140" t="s">
        <v>2242</v>
      </c>
    </row>
    <row r="141" spans="146:147">
      <c r="EP141">
        <v>548</v>
      </c>
      <c r="EQ141" t="s">
        <v>2164</v>
      </c>
    </row>
    <row r="142" spans="146:147">
      <c r="EP142">
        <v>549</v>
      </c>
      <c r="EQ142" t="s">
        <v>2185</v>
      </c>
    </row>
    <row r="143" spans="146:147">
      <c r="EP143">
        <v>550</v>
      </c>
      <c r="EQ143" t="s">
        <v>2185</v>
      </c>
    </row>
    <row r="144" spans="146:147">
      <c r="EP144">
        <v>551</v>
      </c>
      <c r="EQ144" t="s">
        <v>2185</v>
      </c>
    </row>
    <row r="145" spans="146:147">
      <c r="EP145">
        <v>553</v>
      </c>
      <c r="EQ145" t="s">
        <v>2178</v>
      </c>
    </row>
    <row r="146" spans="146:147">
      <c r="EP146">
        <v>554</v>
      </c>
      <c r="EQ146" t="s">
        <v>2163</v>
      </c>
    </row>
    <row r="147" spans="146:147">
      <c r="EP147">
        <v>555</v>
      </c>
      <c r="EQ147" t="s">
        <v>2185</v>
      </c>
    </row>
    <row r="148" spans="146:147">
      <c r="EP148">
        <v>556</v>
      </c>
      <c r="EQ148" t="s">
        <v>2185</v>
      </c>
    </row>
    <row r="149" spans="146:147">
      <c r="EP149">
        <v>557</v>
      </c>
      <c r="EQ149" t="s">
        <v>2185</v>
      </c>
    </row>
    <row r="150" spans="146:147">
      <c r="EP150">
        <v>558</v>
      </c>
      <c r="EQ150" t="s">
        <v>2185</v>
      </c>
    </row>
    <row r="151" spans="146:147">
      <c r="EP151">
        <v>559</v>
      </c>
      <c r="EQ151" t="s">
        <v>2163</v>
      </c>
    </row>
    <row r="152" spans="146:147">
      <c r="EP152">
        <v>560</v>
      </c>
      <c r="EQ152" t="s">
        <v>2195</v>
      </c>
    </row>
    <row r="153" spans="146:147">
      <c r="EP153">
        <v>561</v>
      </c>
      <c r="EQ153" t="s">
        <v>2183</v>
      </c>
    </row>
    <row r="154" spans="146:147">
      <c r="EP154">
        <v>562</v>
      </c>
      <c r="EQ154" t="s">
        <v>2183</v>
      </c>
    </row>
    <row r="155" spans="146:147">
      <c r="EP155">
        <v>563</v>
      </c>
      <c r="EQ155" t="s">
        <v>2170</v>
      </c>
    </row>
    <row r="156" spans="146:147">
      <c r="EP156">
        <v>576</v>
      </c>
      <c r="EQ156" t="s">
        <v>2185</v>
      </c>
    </row>
    <row r="157" spans="146:147">
      <c r="EP157">
        <v>577</v>
      </c>
      <c r="EQ157" t="s">
        <v>2156</v>
      </c>
    </row>
    <row r="158" spans="146:147">
      <c r="EP158">
        <v>580</v>
      </c>
      <c r="EQ158" t="s">
        <v>2156</v>
      </c>
    </row>
    <row r="159" spans="146:147">
      <c r="EP159">
        <v>581</v>
      </c>
      <c r="EQ159" t="s">
        <v>2161</v>
      </c>
    </row>
    <row r="160" spans="146:147">
      <c r="EP160">
        <v>582</v>
      </c>
      <c r="EQ160" t="s">
        <v>2192</v>
      </c>
    </row>
    <row r="161" spans="146:147">
      <c r="EP161">
        <v>583</v>
      </c>
      <c r="EQ161" t="s">
        <v>2189</v>
      </c>
    </row>
    <row r="162" spans="146:147">
      <c r="EP162">
        <v>584</v>
      </c>
      <c r="EQ162" t="s">
        <v>2189</v>
      </c>
    </row>
    <row r="163" spans="146:147">
      <c r="EP163">
        <v>585</v>
      </c>
      <c r="EQ163" t="s">
        <v>2151</v>
      </c>
    </row>
    <row r="164" spans="146:147">
      <c r="EP164">
        <v>586</v>
      </c>
      <c r="EQ164" t="s">
        <v>2155</v>
      </c>
    </row>
    <row r="165" spans="146:147">
      <c r="EP165">
        <v>587</v>
      </c>
      <c r="EQ165" t="s">
        <v>2186</v>
      </c>
    </row>
    <row r="166" spans="146:147">
      <c r="EP166">
        <v>589</v>
      </c>
      <c r="EQ166" t="s">
        <v>2189</v>
      </c>
    </row>
    <row r="167" spans="146:147">
      <c r="EP167">
        <v>590</v>
      </c>
      <c r="EQ167" t="s">
        <v>2193</v>
      </c>
    </row>
    <row r="168" spans="146:147">
      <c r="EP168">
        <v>591</v>
      </c>
      <c r="EQ168" t="s">
        <v>2155</v>
      </c>
    </row>
    <row r="169" spans="146:147">
      <c r="EP169">
        <v>612</v>
      </c>
      <c r="EQ169" t="s">
        <v>2156</v>
      </c>
    </row>
    <row r="170" spans="146:147">
      <c r="EP170">
        <v>613</v>
      </c>
      <c r="EQ170" t="s">
        <v>2165</v>
      </c>
    </row>
    <row r="171" spans="146:147">
      <c r="EP171">
        <v>614</v>
      </c>
      <c r="EQ171" t="s">
        <v>2216</v>
      </c>
    </row>
    <row r="172" spans="146:147">
      <c r="EP172">
        <v>615</v>
      </c>
      <c r="EQ172" t="s">
        <v>2215</v>
      </c>
    </row>
    <row r="173" spans="146:147">
      <c r="EP173">
        <v>616</v>
      </c>
      <c r="EQ173" t="s">
        <v>2217</v>
      </c>
    </row>
    <row r="174" spans="146:147">
      <c r="EP174">
        <v>617</v>
      </c>
      <c r="EQ174" t="s">
        <v>2210</v>
      </c>
    </row>
    <row r="175" spans="146:147">
      <c r="EP175">
        <v>621</v>
      </c>
      <c r="EQ175" t="s">
        <v>2186</v>
      </c>
    </row>
    <row r="176" spans="146:147">
      <c r="EP176">
        <v>622</v>
      </c>
      <c r="EQ176" t="s">
        <v>2202</v>
      </c>
    </row>
    <row r="177" spans="146:147">
      <c r="EP177">
        <v>623</v>
      </c>
      <c r="EQ177" t="s">
        <v>2208</v>
      </c>
    </row>
    <row r="178" spans="146:147">
      <c r="EP178">
        <v>624</v>
      </c>
      <c r="EQ178" t="s">
        <v>2156</v>
      </c>
    </row>
    <row r="179" spans="146:147">
      <c r="EP179">
        <v>625</v>
      </c>
      <c r="EQ179" t="s">
        <v>2197</v>
      </c>
    </row>
    <row r="180" spans="146:147">
      <c r="EP180">
        <v>626</v>
      </c>
      <c r="EQ180" t="s">
        <v>2198</v>
      </c>
    </row>
    <row r="181" spans="146:147">
      <c r="EP181">
        <v>627</v>
      </c>
      <c r="EQ181" t="s">
        <v>2200</v>
      </c>
    </row>
    <row r="182" spans="146:147">
      <c r="EP182">
        <v>628</v>
      </c>
      <c r="EQ182" t="s">
        <v>2199</v>
      </c>
    </row>
    <row r="183" spans="146:147">
      <c r="EP183">
        <v>629</v>
      </c>
      <c r="EQ183" t="s">
        <v>2201</v>
      </c>
    </row>
    <row r="184" spans="146:147">
      <c r="EP184">
        <v>631</v>
      </c>
      <c r="EQ184" t="s">
        <v>2156</v>
      </c>
    </row>
    <row r="185" spans="146:147">
      <c r="EP185">
        <v>632</v>
      </c>
      <c r="EQ185" t="s">
        <v>2203</v>
      </c>
    </row>
    <row r="186" spans="146:147">
      <c r="EP186">
        <v>633</v>
      </c>
      <c r="EQ186" t="s">
        <v>2204</v>
      </c>
    </row>
    <row r="187" spans="146:147">
      <c r="EP187">
        <v>635</v>
      </c>
      <c r="EQ187" t="s">
        <v>2205</v>
      </c>
    </row>
    <row r="188" spans="146:147">
      <c r="EP188">
        <v>636</v>
      </c>
      <c r="EQ188" t="s">
        <v>2162</v>
      </c>
    </row>
    <row r="189" spans="146:147">
      <c r="EP189">
        <v>637</v>
      </c>
      <c r="EQ189" t="s">
        <v>2219</v>
      </c>
    </row>
    <row r="190" spans="146:147">
      <c r="EP190">
        <v>638</v>
      </c>
      <c r="EQ190" t="s">
        <v>2179</v>
      </c>
    </row>
    <row r="191" spans="146:147">
      <c r="EP191">
        <v>639</v>
      </c>
      <c r="EQ191" t="s">
        <v>2218</v>
      </c>
    </row>
    <row r="192" spans="146:147">
      <c r="EP192">
        <v>640</v>
      </c>
      <c r="EQ192" t="s">
        <v>2212</v>
      </c>
    </row>
    <row r="193" spans="146:147">
      <c r="EP193">
        <v>652</v>
      </c>
      <c r="EQ193" t="s">
        <v>2207</v>
      </c>
    </row>
    <row r="194" spans="146:147">
      <c r="EP194">
        <v>655</v>
      </c>
      <c r="EQ194" t="s">
        <v>2214</v>
      </c>
    </row>
    <row r="195" spans="146:147">
      <c r="EP195">
        <v>660</v>
      </c>
      <c r="EQ195" t="s">
        <v>2211</v>
      </c>
    </row>
    <row r="196" spans="146:147">
      <c r="EP196">
        <v>662</v>
      </c>
      <c r="EQ196" t="s">
        <v>2150</v>
      </c>
    </row>
    <row r="197" spans="146:147">
      <c r="EP197">
        <v>664</v>
      </c>
      <c r="EQ197" t="s">
        <v>2179</v>
      </c>
    </row>
    <row r="198" spans="146:147">
      <c r="EP198">
        <v>665</v>
      </c>
      <c r="EQ198" t="s">
        <v>2179</v>
      </c>
    </row>
    <row r="199" spans="146:147">
      <c r="EP199">
        <v>666</v>
      </c>
      <c r="EQ199" t="s">
        <v>2179</v>
      </c>
    </row>
    <row r="200" spans="146:147">
      <c r="EP200">
        <v>669</v>
      </c>
      <c r="EQ200" t="s">
        <v>2178</v>
      </c>
    </row>
    <row r="201" spans="146:147">
      <c r="EP201">
        <v>670</v>
      </c>
      <c r="EQ201" t="s">
        <v>2235</v>
      </c>
    </row>
    <row r="202" spans="146:147">
      <c r="EP202">
        <v>671</v>
      </c>
      <c r="EQ202" t="s">
        <v>2225</v>
      </c>
    </row>
    <row r="203" spans="146:147">
      <c r="EP203">
        <v>672</v>
      </c>
      <c r="EQ203" t="s">
        <v>2155</v>
      </c>
    </row>
    <row r="204" spans="146:147">
      <c r="EP204">
        <v>673</v>
      </c>
      <c r="EQ204" t="s">
        <v>2231</v>
      </c>
    </row>
    <row r="205" spans="146:147">
      <c r="EP205">
        <v>674</v>
      </c>
      <c r="EQ205" t="s">
        <v>2220</v>
      </c>
    </row>
    <row r="206" spans="146:147">
      <c r="EP206">
        <v>675</v>
      </c>
      <c r="EQ206" t="s">
        <v>2209</v>
      </c>
    </row>
    <row r="207" spans="146:147">
      <c r="EP207">
        <v>679</v>
      </c>
      <c r="EQ207" t="s">
        <v>2209</v>
      </c>
    </row>
    <row r="208" spans="146:147">
      <c r="EP208">
        <v>682</v>
      </c>
      <c r="EQ208" t="s">
        <v>2148</v>
      </c>
    </row>
    <row r="209" spans="146:147">
      <c r="EP209">
        <v>683</v>
      </c>
      <c r="EQ209" t="s">
        <v>2152</v>
      </c>
    </row>
    <row r="210" spans="146:147">
      <c r="EP210">
        <v>684</v>
      </c>
      <c r="EQ210" t="s">
        <v>2169</v>
      </c>
    </row>
    <row r="211" spans="146:147">
      <c r="EP211">
        <v>685</v>
      </c>
      <c r="EQ211" t="s">
        <v>2188</v>
      </c>
    </row>
    <row r="212" spans="146:147">
      <c r="EP212">
        <v>687</v>
      </c>
      <c r="EQ212" t="s">
        <v>2206</v>
      </c>
    </row>
    <row r="213" spans="146:147">
      <c r="EP213">
        <v>688</v>
      </c>
      <c r="EQ213" t="s">
        <v>2167</v>
      </c>
    </row>
    <row r="214" spans="146:147">
      <c r="EP214">
        <v>689</v>
      </c>
      <c r="EQ214" t="s">
        <v>2176</v>
      </c>
    </row>
    <row r="215" spans="146:147">
      <c r="EP215">
        <v>690</v>
      </c>
      <c r="EQ215" t="s">
        <v>2196</v>
      </c>
    </row>
    <row r="216" spans="146:147">
      <c r="EP216">
        <v>691</v>
      </c>
      <c r="EQ216" t="s">
        <v>2157</v>
      </c>
    </row>
    <row r="217" spans="146:147">
      <c r="EP217">
        <v>692</v>
      </c>
      <c r="EQ217" t="s">
        <v>2166</v>
      </c>
    </row>
    <row r="218" spans="146:147">
      <c r="EP218">
        <v>693</v>
      </c>
      <c r="EQ218" t="s">
        <v>2213</v>
      </c>
    </row>
    <row r="219" spans="146:147">
      <c r="EP219">
        <v>694</v>
      </c>
      <c r="EQ219" t="s">
        <v>2234</v>
      </c>
    </row>
    <row r="220" spans="146:147">
      <c r="EP220">
        <v>698</v>
      </c>
      <c r="EQ220" t="s">
        <v>2156</v>
      </c>
    </row>
    <row r="221" spans="146:147">
      <c r="EP221">
        <v>699</v>
      </c>
      <c r="EQ221" t="s">
        <v>2173</v>
      </c>
    </row>
    <row r="222" spans="146:147">
      <c r="EP222">
        <v>700</v>
      </c>
      <c r="EQ222" t="s">
        <v>2190</v>
      </c>
    </row>
    <row r="223" spans="146:147">
      <c r="EP223">
        <v>703</v>
      </c>
      <c r="EQ223" t="s">
        <v>2194</v>
      </c>
    </row>
    <row r="224" spans="146:147">
      <c r="EP224">
        <v>704</v>
      </c>
      <c r="EQ224" t="s">
        <v>2222</v>
      </c>
    </row>
    <row r="225" spans="146:147">
      <c r="EP225">
        <v>709</v>
      </c>
      <c r="EQ225" t="s">
        <v>2170</v>
      </c>
    </row>
    <row r="226" spans="146:147">
      <c r="EP226">
        <v>711</v>
      </c>
      <c r="EQ226" t="s">
        <v>2177</v>
      </c>
    </row>
    <row r="227" spans="146:147">
      <c r="EP227">
        <v>712</v>
      </c>
      <c r="EQ227" t="s">
        <v>2188</v>
      </c>
    </row>
    <row r="228" spans="146:147">
      <c r="EP228">
        <v>714</v>
      </c>
      <c r="EQ228" t="s">
        <v>2175</v>
      </c>
    </row>
    <row r="229" spans="146:147">
      <c r="EP229">
        <v>716</v>
      </c>
      <c r="EQ229" t="s">
        <v>2194</v>
      </c>
    </row>
    <row r="230" spans="146:147">
      <c r="EP230">
        <v>717</v>
      </c>
      <c r="EQ230" t="s">
        <v>2179</v>
      </c>
    </row>
    <row r="231" spans="146:147">
      <c r="EP231">
        <v>718</v>
      </c>
      <c r="EQ231" t="s">
        <v>2156</v>
      </c>
    </row>
    <row r="232" spans="146:147">
      <c r="EP232">
        <v>719</v>
      </c>
      <c r="EQ232" t="s">
        <v>2188</v>
      </c>
    </row>
    <row r="233" spans="146:147">
      <c r="EP233">
        <v>720</v>
      </c>
      <c r="EQ233" t="s">
        <v>2194</v>
      </c>
    </row>
    <row r="234" spans="146:147">
      <c r="EP234">
        <v>721</v>
      </c>
      <c r="EQ234" t="s">
        <v>2144</v>
      </c>
    </row>
    <row r="235" spans="146:147">
      <c r="EP235">
        <v>722</v>
      </c>
      <c r="EQ235" t="s">
        <v>2176</v>
      </c>
    </row>
    <row r="236" spans="146:147">
      <c r="EP236">
        <v>723</v>
      </c>
      <c r="EQ236" t="s">
        <v>2194</v>
      </c>
    </row>
    <row r="237" spans="146:147">
      <c r="EP237">
        <v>724</v>
      </c>
      <c r="EQ237" t="s">
        <v>2223</v>
      </c>
    </row>
    <row r="238" spans="146:147">
      <c r="EP238">
        <v>727</v>
      </c>
      <c r="EQ238" t="s">
        <v>2176</v>
      </c>
    </row>
    <row r="239" spans="146:147">
      <c r="EP239">
        <v>731</v>
      </c>
      <c r="EQ239" t="s">
        <v>2149</v>
      </c>
    </row>
    <row r="240" spans="146:147">
      <c r="EP240">
        <v>732</v>
      </c>
      <c r="EQ240" t="s">
        <v>2146</v>
      </c>
    </row>
    <row r="241" spans="146:147">
      <c r="EP241">
        <v>733</v>
      </c>
      <c r="EQ241" t="s">
        <v>2236</v>
      </c>
    </row>
    <row r="242" spans="146:147">
      <c r="EP242">
        <v>735</v>
      </c>
      <c r="EQ242" t="s">
        <v>2165</v>
      </c>
    </row>
    <row r="243" spans="146:147">
      <c r="EP243">
        <v>736</v>
      </c>
      <c r="EQ243" t="s">
        <v>2237</v>
      </c>
    </row>
    <row r="244" spans="146:147">
      <c r="EP244">
        <v>739</v>
      </c>
      <c r="EQ244" t="s">
        <v>2174</v>
      </c>
    </row>
    <row r="245" spans="146:147">
      <c r="EP245">
        <v>744</v>
      </c>
      <c r="EQ245" t="s">
        <v>2165</v>
      </c>
    </row>
    <row r="246" spans="146:147">
      <c r="EP246">
        <v>746</v>
      </c>
      <c r="EQ246" t="s">
        <v>2190</v>
      </c>
    </row>
    <row r="247" spans="146:147">
      <c r="EP247">
        <v>747</v>
      </c>
      <c r="EQ247" t="s">
        <v>2177</v>
      </c>
    </row>
    <row r="248" spans="146:147">
      <c r="EP248">
        <v>749</v>
      </c>
      <c r="EQ248" t="s">
        <v>2194</v>
      </c>
    </row>
    <row r="249" spans="146:147">
      <c r="EP249">
        <v>809</v>
      </c>
      <c r="EQ249" t="s">
        <v>2232</v>
      </c>
    </row>
    <row r="250" spans="146:147">
      <c r="EP250">
        <v>811</v>
      </c>
      <c r="EQ250" t="s">
        <v>2185</v>
      </c>
    </row>
    <row r="251" spans="146:147">
      <c r="EP251">
        <v>812</v>
      </c>
      <c r="EQ251" t="s">
        <v>2177</v>
      </c>
    </row>
    <row r="252" spans="146:147">
      <c r="EP252">
        <v>814</v>
      </c>
      <c r="EQ252" t="s">
        <v>2145</v>
      </c>
    </row>
    <row r="253" spans="146:147">
      <c r="EP253">
        <v>815</v>
      </c>
      <c r="EQ253" t="s">
        <v>2156</v>
      </c>
    </row>
    <row r="254" spans="146:147">
      <c r="EP254">
        <v>817</v>
      </c>
      <c r="EQ254" t="s">
        <v>2224</v>
      </c>
    </row>
    <row r="255" spans="146:147">
      <c r="EP255">
        <v>818</v>
      </c>
      <c r="EQ255" t="s">
        <v>2194</v>
      </c>
    </row>
    <row r="256" spans="146:147">
      <c r="EP256">
        <v>819</v>
      </c>
      <c r="EQ256" t="s">
        <v>2177</v>
      </c>
    </row>
    <row r="257" spans="146:147">
      <c r="EP257">
        <v>820</v>
      </c>
      <c r="EQ257" t="s">
        <v>2176</v>
      </c>
    </row>
    <row r="258" spans="146:147">
      <c r="EP258">
        <v>823</v>
      </c>
      <c r="EQ258" t="s">
        <v>2175</v>
      </c>
    </row>
    <row r="259" spans="146:147">
      <c r="EP259">
        <v>825</v>
      </c>
      <c r="EQ259" t="s">
        <v>2227</v>
      </c>
    </row>
    <row r="260" spans="146:147">
      <c r="EP260">
        <v>828</v>
      </c>
      <c r="EQ260" t="s">
        <v>2224</v>
      </c>
    </row>
    <row r="261" spans="146:147">
      <c r="EP261">
        <v>829</v>
      </c>
      <c r="EQ261" t="s">
        <v>2143</v>
      </c>
    </row>
    <row r="262" spans="146:147">
      <c r="EP262">
        <v>831</v>
      </c>
      <c r="EQ262" t="s">
        <v>2240</v>
      </c>
    </row>
    <row r="263" spans="146:147">
      <c r="EP263">
        <v>832</v>
      </c>
      <c r="EQ263" t="s">
        <v>2221</v>
      </c>
    </row>
    <row r="264" spans="146:147">
      <c r="EP264">
        <v>834</v>
      </c>
      <c r="EQ264" t="s">
        <v>2238</v>
      </c>
    </row>
    <row r="265" spans="146:147">
      <c r="EP265">
        <v>835</v>
      </c>
      <c r="EQ265" t="s">
        <v>2239</v>
      </c>
    </row>
    <row r="266" spans="146:147">
      <c r="EP266">
        <v>836</v>
      </c>
      <c r="EQ266" t="s">
        <v>2190</v>
      </c>
    </row>
    <row r="267" spans="146:147">
      <c r="EP267">
        <v>837</v>
      </c>
      <c r="EQ267" t="s">
        <v>2226</v>
      </c>
    </row>
    <row r="268" spans="146:147">
      <c r="EP268">
        <v>839</v>
      </c>
      <c r="EQ268" t="s">
        <v>2230</v>
      </c>
    </row>
    <row r="269" spans="146:147">
      <c r="EP269">
        <v>840</v>
      </c>
      <c r="EQ269" t="s">
        <v>2229</v>
      </c>
    </row>
    <row r="270" spans="146:147">
      <c r="EP270">
        <v>842</v>
      </c>
      <c r="EQ270" t="s">
        <v>2228</v>
      </c>
    </row>
    <row r="271" spans="146:147">
      <c r="EP271">
        <v>843</v>
      </c>
      <c r="EQ271" t="s">
        <v>2233</v>
      </c>
    </row>
    <row r="272" spans="146:147">
      <c r="EP272">
        <v>844</v>
      </c>
      <c r="EQ272" t="s">
        <v>2194</v>
      </c>
    </row>
    <row r="273" spans="146:147">
      <c r="EP273">
        <v>845</v>
      </c>
      <c r="EQ273" t="s">
        <v>2147</v>
      </c>
    </row>
    <row r="274" spans="146:147">
      <c r="EP274">
        <v>846</v>
      </c>
      <c r="EQ274" t="s">
        <v>2194</v>
      </c>
    </row>
  </sheetData>
  <sortState ref="CX1:CY276">
    <sortCondition ref="CX1:CX2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1112</vt:i4>
      </vt:variant>
    </vt:vector>
  </HeadingPairs>
  <TitlesOfParts>
    <vt:vector size="1117" baseType="lpstr">
      <vt:lpstr>PLANTILLA  V3</vt:lpstr>
      <vt:lpstr>Catalogos</vt:lpstr>
      <vt:lpstr>CatalogosJoin</vt:lpstr>
      <vt:lpstr>CapituloDependencia</vt:lpstr>
      <vt:lpstr>UC</vt:lpstr>
      <vt:lpstr>ACUARIO_NACIONAL</vt:lpstr>
      <vt:lpstr>ACUARIO_NACIONAL_ACUARIO_NACIONAL</vt:lpstr>
      <vt:lpstr>ADM._DE_OBLIGACIONES_DEL_TESORO</vt:lpstr>
      <vt:lpstr>ADMINISTRACION_DE_DEUDA_PUBLICA_Y_ACTIVOS_FINANCIEROS</vt:lpstr>
      <vt:lpstr>ADMINISTRACION_DE_OBLIGACIONES_DEL_TESORO_NACIONAL</vt:lpstr>
      <vt:lpstr>ADMINISTRACION_PRESUPUESTARIA__DIGEPRES</vt:lpstr>
      <vt:lpstr>AGUA_SANTA_DEL_YUNA</vt:lpstr>
      <vt:lpstr>ALTAMIRA</vt:lpstr>
      <vt:lpstr>AMIAMA_GOMEZ</vt:lpstr>
      <vt:lpstr>AMINA</vt:lpstr>
      <vt:lpstr>ANGELINA</vt:lpstr>
      <vt:lpstr>ARCHIVO_GENERAL_DE_LA_NACION</vt:lpstr>
      <vt:lpstr>ARENOSO</vt:lpstr>
      <vt:lpstr>ARROYO_AL_MEDIO</vt:lpstr>
      <vt:lpstr>ARROYO_BARRIL</vt:lpstr>
      <vt:lpstr>ARROYO_CANO</vt:lpstr>
      <vt:lpstr>ARROYO_DULCE</vt:lpstr>
      <vt:lpstr>ARROYO_SALADO</vt:lpstr>
      <vt:lpstr>ARROYO_TORO_MASIPEDRO</vt:lpstr>
      <vt:lpstr>AUNTAMIENTO_MUNICIPAL_DE_ARENOSO</vt:lpstr>
      <vt:lpstr>AUTORIDAD_PORTUARIA_DOMINICANA</vt:lpstr>
      <vt:lpstr>AUTORIDAD_PORTUARIA_DOMINICANA_AUTORIDAD_PORTUARIA_DOMINICANA</vt:lpstr>
      <vt:lpstr>AYUNT._PROXIMO</vt:lpstr>
      <vt:lpstr>AYUNTAMIENTO__MUNICIPAL_DE_GUAYMATE</vt:lpstr>
      <vt:lpstr>AYUNTAMIENTO__MUNICIPAL_DE_VILLA_TAPIA</vt:lpstr>
      <vt:lpstr>AYUNTAMIENTO__MUNICIPAL_POSTRER_RIO</vt:lpstr>
      <vt:lpstr>AYUNTAMIENTO_MUNICIAPL__TAMAYO</vt:lpstr>
      <vt:lpstr>AYUNTAMIENTO_MUNICIP_AL_SABANA_GRANDE_DE_BOYA</vt:lpstr>
      <vt:lpstr>AYUNTAMIENTO_MUNICIPAL__DE_COTUI</vt:lpstr>
      <vt:lpstr>AYUNTAMIENTO_MUNICIPAL__DE_DAJABON</vt:lpstr>
      <vt:lpstr>AYUNTAMIENTO_MUNICIPAL__DE_ENRIQUILLO</vt:lpstr>
      <vt:lpstr>AYUNTAMIENTO_MUNICIPAL__DE_MONTE_PLATA</vt:lpstr>
      <vt:lpstr>AYUNTAMIENTO_MUNICIPAL__EL_PEÑON</vt:lpstr>
      <vt:lpstr>AYUNTAMIENTO_MUNICIPAL__EL_PINO</vt:lpstr>
      <vt:lpstr>AYUNTAMIENTO_MUNICIPAL__JUAN_SANTIAGO</vt:lpstr>
      <vt:lpstr>AYUNTAMIENTO_MUNICIPAL__LOMA_DE_CABRERA</vt:lpstr>
      <vt:lpstr>AYUNTAMIENTO_MUNICIPAL__LOS_RIOS</vt:lpstr>
      <vt:lpstr>AYUNTAMIENTO_MUNICIPAL__PEDRO_GARCIA</vt:lpstr>
      <vt:lpstr>AYUNTAMIENTO_MUNICIPAL__PIMENTEL</vt:lpstr>
      <vt:lpstr>AYUNTAMIENTO_MUNICIPAL__RANCHO_ARRIBA</vt:lpstr>
      <vt:lpstr>AYUNTAMIENTO_MUNICIPAL__SABANA_IGLESIA</vt:lpstr>
      <vt:lpstr>AYUNTAMIENTO_MUNICIPAL__SAN_FERNANDO_DE_MONTE_CRISTI</vt:lpstr>
      <vt:lpstr>AYUNTAMIENTO_MUNICIPAL__SAN_IGNACIO_DE_SABANETA__STGO.RGUEZ</vt:lpstr>
      <vt:lpstr>AYUNTAMIENTO_MUNICIPAL__VILLA__ISABELA</vt:lpstr>
      <vt:lpstr>AYUNTAMIENTO_MUNICIPAL__VILLA_ALTAGRACIA</vt:lpstr>
      <vt:lpstr>AYUNTAMIENTO_MUNICIPAL__VILLA_BISONO</vt:lpstr>
      <vt:lpstr>AYUNTAMIENTO_MUNICIPAL__VILLA_JARAGUA</vt:lpstr>
      <vt:lpstr>AYUNTAMIENTO_MUNICIPAL__VILLA_LOS_ALMACIGOS</vt:lpstr>
      <vt:lpstr>AYUNTAMIENTO_MUNICIPAL__YAMASA</vt:lpstr>
      <vt:lpstr>AYUNTAMIENTO_MUNICIPAL_AGUA_SANTA_DEL_YUNA</vt:lpstr>
      <vt:lpstr>AYUNTAMIENTO_MUNICIPAL_AMIAMA_GOMEZ</vt:lpstr>
      <vt:lpstr>AYUNTAMIENTO_MUNICIPAL_AMINA</vt:lpstr>
      <vt:lpstr>AYUNTAMIENTO_MUNICIPAL_ANGELINA</vt:lpstr>
      <vt:lpstr>AYUNTAMIENTO_MUNICIPAL_ARROYO_AL_MEDIO</vt:lpstr>
      <vt:lpstr>AYUNTAMIENTO_MUNICIPAL_ARROYO_BARRIL</vt:lpstr>
      <vt:lpstr>AYUNTAMIENTO_MUNICIPAL_ARROYO_DULCE</vt:lpstr>
      <vt:lpstr>AYUNTAMIENTO_MUNICIPAL_ARROYO_SALADO</vt:lpstr>
      <vt:lpstr>AYUNTAMIENTO_MUNICIPAL_BAITOA</vt:lpstr>
      <vt:lpstr>AYUNTAMIENTO_MUNICIPAL_BAJOS_DE_HAINA</vt:lpstr>
      <vt:lpstr>AYUNTAMIENTO_MUNICIPAL_BAORUCO</vt:lpstr>
      <vt:lpstr>AYUNTAMIENTO_MUNICIPAL_BARRAQUITO</vt:lpstr>
      <vt:lpstr>AYUNTAMIENTO_MUNICIPAL_BARRO_ARRIBA</vt:lpstr>
      <vt:lpstr>AYUNTAMIENTO_MUNICIPAL_BATISTA</vt:lpstr>
      <vt:lpstr>AYUNTAMIENTO_MUNICIPAL_BELLOSO</vt:lpstr>
      <vt:lpstr>AYUNTAMIENTO_MUNICIPAL_BLANCO</vt:lpstr>
      <vt:lpstr>AYUNTAMIENTO_MUNICIPAL_BOCA_DE_CACHON</vt:lpstr>
      <vt:lpstr>AYUNTAMIENTO_MUNICIPAL_BOCA_DE_YUMA</vt:lpstr>
      <vt:lpstr>AYUNTAMIENTO_MUNICIPAL_BOYA</vt:lpstr>
      <vt:lpstr>AYUNTAMIENTO_MUNICIPAL_BUENA_VISTA</vt:lpstr>
      <vt:lpstr>AYUNTAMIENTO_MUNICIPAL_CABARETE</vt:lpstr>
      <vt:lpstr>AYUNTAMIENTO_MUNICIPAL_CALETA____La_Romana</vt:lpstr>
      <vt:lpstr>AYUNTAMIENTO_MUNICIPAL_CAMBITA_GARABITOS</vt:lpstr>
      <vt:lpstr>AYUNTAMIENTO_MUNICIPAL_CANA_CHAPETON</vt:lpstr>
      <vt:lpstr>AYUNTAMIENTO_MUNICIPAL_CANABACOA</vt:lpstr>
      <vt:lpstr>AYUNTAMIENTO_MUNICIPAL_CANCA_LA_REYNA</vt:lpstr>
      <vt:lpstr>AYUNTAMIENTO_MUNICIPAL_CANOA</vt:lpstr>
      <vt:lpstr>AYUNTAMIENTO_MUNICIPAL_CANONGO</vt:lpstr>
      <vt:lpstr>AYUNTAMIENTO_MUNICIPAL_CAÑONGO</vt:lpstr>
      <vt:lpstr>AYUNTAMIENTO_MUNICIPAL_CATALINA</vt:lpstr>
      <vt:lpstr>AYUNTAMIENTO_MUNICIPAL_CENOVI</vt:lpstr>
      <vt:lpstr>AYUNTAMIENTO_MUNICIPAL_CHIRINO</vt:lpstr>
      <vt:lpstr>AYUNTAMIENTO_MUNICIPAL_CLAVELLINA___Azua</vt:lpstr>
      <vt:lpstr>AYUNTAMIENTO_MUNICIPAL_CONCEPCION_DE_LA_VEGA</vt:lpstr>
      <vt:lpstr>AYUNTAMIENTO_MUNICIPAL_CRISTOBAL</vt:lpstr>
      <vt:lpstr>AYUNTAMIENTO_MUNICIPAL_CRUCE_DE_GUAYACANES</vt:lpstr>
      <vt:lpstr>AYUNTAMIENTO_MUNICIPAL_CUMAYASA</vt:lpstr>
      <vt:lpstr>AYUNTAMIENTO_MUNICIPAL_DE_ALTAMIRA</vt:lpstr>
      <vt:lpstr>AYUNTAMIENTO_MUNICIPAL_DE_AZUA</vt:lpstr>
      <vt:lpstr>AYUNTAMIENTO_MUNICIPAL_DE_BANI</vt:lpstr>
      <vt:lpstr>AYUNTAMIENTO_MUNICIPAL_DE_BANICA</vt:lpstr>
      <vt:lpstr>AYUNTAMIENTO_MUNICIPAL_DE_BAYAGUANA</vt:lpstr>
      <vt:lpstr>AYUNTAMIENTO_MUNICIPAL_DE_BOCA_CHICA</vt:lpstr>
      <vt:lpstr>AYUNTAMIENTO_MUNICIPAL_DE_BOHECHIO</vt:lpstr>
      <vt:lpstr>AYUNTAMIENTO_MUNICIPAL_DE_CABRAL</vt:lpstr>
      <vt:lpstr>AYUNTAMIENTO_MUNICIPAL_DE_CABRERA</vt:lpstr>
      <vt:lpstr>AYUNTAMIENTO_MUNICIPAL_DE_CASTANUELAS</vt:lpstr>
      <vt:lpstr>AYUNTAMIENTO_MUNICIPAL_DE_CASTAÑUELAS</vt:lpstr>
      <vt:lpstr>AYUNTAMIENTO_MUNICIPAL_DE_CAYETANO_GERMOSEN</vt:lpstr>
      <vt:lpstr>AYUNTAMIENTO_MUNICIPAL_DE_CEVICOS</vt:lpstr>
      <vt:lpstr>AYUNTAMIENTO_MUNICIPAL_DE_COMENDADOR</vt:lpstr>
      <vt:lpstr>AYUNTAMIENTO_MUNICIPAL_DE_CONSTANZA</vt:lpstr>
      <vt:lpstr>AYUNTAMIENTO_MUNICIPAL_DE_CONSUELO</vt:lpstr>
      <vt:lpstr>AYUNTAMIENTO_MUNICIPAL_DE_COTUI</vt:lpstr>
      <vt:lpstr>AYUNTAMIENTO_MUNICIPAL_DE_DAJABON</vt:lpstr>
      <vt:lpstr>AYUNTAMIENTO_MUNICIPAL_DE_DUVERGE</vt:lpstr>
      <vt:lpstr>AYUNTAMIENTO_MUNICIPAL_DE_ENRIQUILLO</vt:lpstr>
      <vt:lpstr>AYUNTAMIENTO_MUNICIPAL_DE_ESPERANZA</vt:lpstr>
      <vt:lpstr>AYUNTAMIENTO_MUNICIPAL_DE_FANTINO</vt:lpstr>
      <vt:lpstr>AYUNTAMIENTO_MUNICIPAL_DE_GALVAN</vt:lpstr>
      <vt:lpstr>AYUNTAMIENTO_MUNICIPAL_DE_GUANANICO</vt:lpstr>
      <vt:lpstr>AYUNTAMIENTO_MUNICIPAL_DE_GUAYMATE</vt:lpstr>
      <vt:lpstr>AYUNTAMIENTO_MUNICIPAL_DE_GUAYUBIN</vt:lpstr>
      <vt:lpstr>AYUNTAMIENTO_MUNICIPAL_DE_HATO_MAYOR</vt:lpstr>
      <vt:lpstr>AYUNTAMIENTO_MUNICIPAL_DE_HONDO_VELLE</vt:lpstr>
      <vt:lpstr>AYUNTAMIENTO_MUNICIPAL_DE_IMBERT</vt:lpstr>
      <vt:lpstr>AYUNTAMIENTO_MUNICIPAL_DE_JAMAO_AL_NORTE</vt:lpstr>
      <vt:lpstr>AYUNTAMIENTO_MUNICIPAL_DE_JANICO</vt:lpstr>
      <vt:lpstr>AYUNTAMIENTO_MUNICIPAL_DE_JARABACOA</vt:lpstr>
      <vt:lpstr>AYUNTAMIENTO_MUNICIPAL_DE_JIMA_ABAJO</vt:lpstr>
      <vt:lpstr>AYUNTAMIENTO_MUNICIPAL_DE_JIMANI</vt:lpstr>
      <vt:lpstr>AYUNTAMIENTO_MUNICIPAL_DE_JUAN_DE_HERRERA</vt:lpstr>
      <vt:lpstr>AYUNTAMIENTO_MUNICIPAL_DE_LA_DESCUBIERTA</vt:lpstr>
      <vt:lpstr>AYUNTAMIENTO_MUNICIPAL_DE_LA_ROMANA</vt:lpstr>
      <vt:lpstr>AYUNTAMIENTO_MUNICIPAL_DE_MAIMON</vt:lpstr>
      <vt:lpstr>AYUNTAMIENTO_MUNICIPAL_DE_MICHES</vt:lpstr>
      <vt:lpstr>AYUNTAMIENTO_MUNICIPAL_DE_MOCA</vt:lpstr>
      <vt:lpstr>AYUNTAMIENTO_MUNICIPAL_DE_MONSENOR_NOUEL__Bonao</vt:lpstr>
      <vt:lpstr>AYUNTAMIENTO_MUNICIPAL_DE_MONSEÑOR_NOUEL__Bonao</vt:lpstr>
      <vt:lpstr>AYUNTAMIENTO_MUNICIPAL_DE_MONTE_PLATA</vt:lpstr>
      <vt:lpstr>AYUNTAMIENTO_MUNICIPAL_DE_NAGUA</vt:lpstr>
      <vt:lpstr>AYUNTAMIENTO_MUNICIPAL_DE_NEYBA</vt:lpstr>
      <vt:lpstr>AYUNTAMIENTO_MUNICIPAL_DE_NIZAO</vt:lpstr>
      <vt:lpstr>AYUNTAMIENTO_MUNICIPAL_DE_PARAISO</vt:lpstr>
      <vt:lpstr>AYUNTAMIENTO_MUNICIPAL_DE_PARTIDO</vt:lpstr>
      <vt:lpstr>AYUNTAMIENTO_MUNICIPAL_DE_PEDERNALES</vt:lpstr>
      <vt:lpstr>AYUNTAMIENTO_MUNICIPAL_DE_POLO</vt:lpstr>
      <vt:lpstr>AYUNTAMIENTO_MUNICIPAL_DE_QUISQUEYA</vt:lpstr>
      <vt:lpstr>AYUNTAMIENTO_MUNICIPAL_DE_SALVALEON_DE_HIGUEY</vt:lpstr>
      <vt:lpstr>AYUNTAMIENTO_MUNICIPAL_DE_SANCHEZ</vt:lpstr>
      <vt:lpstr>AYUNTAMIENTO_MUNICIPAL_DE_SANTA_CRUZ_DE_BARAHONA</vt:lpstr>
      <vt:lpstr>AYUNTAMIENTO_MUNICIPAL_DE_VALLEJUELO</vt:lpstr>
      <vt:lpstr>AYUNTAMIENTO_MUNICIPAL_DE_VILLA_TAPIA</vt:lpstr>
      <vt:lpstr>AYUNTAMIENTO_MUNICIPAL_DON_ANTONIO_GUZMAN_FERNANDEZ</vt:lpstr>
      <vt:lpstr>AYUNTAMIENTO_MUNICIPAL_DONA_EMMA_BALAGUER</vt:lpstr>
      <vt:lpstr>AYUNTAMIENTO_MUNICIPAL_DOÑA_EMMA_BALAGUER</vt:lpstr>
      <vt:lpstr>AYUNTAMIENTO_MUNICIPAL_EL_CACHON</vt:lpstr>
      <vt:lpstr>AYUNTAMIENTO_MUNICIPAL_EL_CAIMITO</vt:lpstr>
      <vt:lpstr>AYUNTAMIENTO_MUNICIPAL_EL_CARRETON</vt:lpstr>
      <vt:lpstr>AYUNTAMIENTO_MUNICIPAL_EL_CARRIL</vt:lpstr>
      <vt:lpstr>AYUNTAMIENTO_MUNICIPAL_EL_CEDRO___Jobero</vt:lpstr>
      <vt:lpstr>AYUNTAMIENTO_MUNICIPAL_EL_CERCADO</vt:lpstr>
      <vt:lpstr>AYUNTAMIENTO_MUNICIPAL_EL_FACTOR</vt:lpstr>
      <vt:lpstr>AYUNTAMIENTO_MUNICIPAL_EL_LIMON___Jimani</vt:lpstr>
      <vt:lpstr>AYUNTAMIENTO_MUNICIPAL_EL_LIMON___Villa_Gonzalez</vt:lpstr>
      <vt:lpstr>AYUNTAMIENTO_MUNICIPAL_EL_LIMON__Samana</vt:lpstr>
      <vt:lpstr>AYUNTAMIENTO_MUNICIPAL_EL_LLANO</vt:lpstr>
      <vt:lpstr>AYUNTAMIENTO_MUNICIPAL_EL_PALMAR</vt:lpstr>
      <vt:lpstr>AYUNTAMIENTO_MUNICIPAL_EL_PINAR</vt:lpstr>
      <vt:lpstr>AYUNTAMIENTO_MUNICIPAL_EL_PINO</vt:lpstr>
      <vt:lpstr>AYUNTAMIENTO_MUNICIPAL_EL_POZO</vt:lpstr>
      <vt:lpstr>AYUNTAMIENTO_MUNICIPAL_EL_PUEBLECITO</vt:lpstr>
      <vt:lpstr>AYUNTAMIENTO_MUNICIPAL_EL_PUERTO</vt:lpstr>
      <vt:lpstr>AYUNTAMIENTO_MUNICIPAL_EL_RANCHITO</vt:lpstr>
      <vt:lpstr>AYUNTAMIENTO_MUNICIPAL_EL_ROSARIO___Pueblo_Viejo</vt:lpstr>
      <vt:lpstr>AYUNTAMIENTO_MUNICIPAL_EL_ROSARIO___San_Juan_de_la_Maguana</vt:lpstr>
      <vt:lpstr>AYUNTAMIENTO_MUNICIPAL_EL_SALADO</vt:lpstr>
      <vt:lpstr>AYUNTAMIENTO_MUNICIPAL_EL_VALLE</vt:lpstr>
      <vt:lpstr>AYUNTAMIENTO_MUNICIPAL_EL_YAQUE</vt:lpstr>
      <vt:lpstr>AYUNTAMIENTO_MUNICIPAL_ESTEBANIA</vt:lpstr>
      <vt:lpstr>AYUNTAMIENTO_MUNICIPAL_ESTERO_HONDO</vt:lpstr>
      <vt:lpstr>AYUNTAMIENTO_MUNICIPAL_FONDO_NEGRO</vt:lpstr>
      <vt:lpstr>AYUNTAMIENTO_MUNICIPAL_FUNDACION</vt:lpstr>
      <vt:lpstr>AYUNTAMIENTO_MUNICIPAL_GANADERO_PROYECTO_2C</vt:lpstr>
      <vt:lpstr>AYUNTAMIENTO_MUNICIPAL_GASPAR_HERNANDEZ</vt:lpstr>
      <vt:lpstr>AYUNTAMIENTO_MUNICIPAL_GAUTIER</vt:lpstr>
      <vt:lpstr>AYUNTAMIENTO_MUNICIPAL_GINA</vt:lpstr>
      <vt:lpstr>AYUNTAMIENTO_MUNICIPAL_GONZALO</vt:lpstr>
      <vt:lpstr>AYUNTAMIENTO_MUNICIPAL_GUANITO___El_Llano</vt:lpstr>
      <vt:lpstr>AYUNTAMIENTO_MUNICIPAL_GUANITO___San_Juan_de_la_Maguana</vt:lpstr>
      <vt:lpstr>AYUNTAMIENTO_MUNICIPAL_GUATAPANAL</vt:lpstr>
      <vt:lpstr>AYUNTAMIENTO_MUNICIPAL_GUAYABAL___Postrer_Rio</vt:lpstr>
      <vt:lpstr>AYUNTAMIENTO_MUNICIPAL_GUAYABAL___Puñal</vt:lpstr>
      <vt:lpstr>AYUNTAMIENTO_MUNICIPAL_GUAYABAL__AZUA</vt:lpstr>
      <vt:lpstr>AYUNTAMIENTO_MUNICIPAL_GUAYABO_DULCE</vt:lpstr>
      <vt:lpstr>AYUNTAMIENTO_MUNICIPAL_GUAYACANES</vt:lpstr>
      <vt:lpstr>AYUNTAMIENTO_MUNICIPAL_GUERRA</vt:lpstr>
      <vt:lpstr>AYUNTAMIENTO_MUNICIPAL_HATILLO_PALMA</vt:lpstr>
      <vt:lpstr>AYUNTAMIENTO_MUNICIPAL_HATO_DEL_PADRE</vt:lpstr>
      <vt:lpstr>AYUNTAMIENTO_MUNICIPAL_HATO_DEL_YAQUE</vt:lpstr>
      <vt:lpstr>AYUNTAMIENTO_MUNICIPAL_HATO_DUMAS</vt:lpstr>
      <vt:lpstr>AYUNTAMIENTO_MUNICIPAL_HATO_NUEVO_CORTES</vt:lpstr>
      <vt:lpstr>AYUNTAMIENTO_MUNICIPAL_HATO_VIEJO</vt:lpstr>
      <vt:lpstr>AYUNTAMIENTO_MUNICIPAL_HOSTOS</vt:lpstr>
      <vt:lpstr>AYUNTAMIENTO_MUNICIPAL_JAIBON___Laguna_Salada</vt:lpstr>
      <vt:lpstr>AYUNTAMIENTO_MUNICIPAL_JAMAO_AFUERA</vt:lpstr>
      <vt:lpstr>AYUNTAMIENTO_MUNICIPAL_JAQUIMEYES</vt:lpstr>
      <vt:lpstr>AYUNTAMIENTO_MUNICIPAL_JOBA_ARRIBA</vt:lpstr>
      <vt:lpstr>AYUNTAMIENTO_MUNICIPAL_JOSE_CONTRERAS</vt:lpstr>
      <vt:lpstr>AYUNTAMIENTO_MUNICIPAL_JOSE_FRANCISCO_PENA_GOMEZ</vt:lpstr>
      <vt:lpstr>AYUNTAMIENTO_MUNICIPAL_JOSE_FRANCISCO_PEÑA_GOMEZ</vt:lpstr>
      <vt:lpstr>AYUNTAMIENTO_MUNICIPAL_JUAN_ADRIAN</vt:lpstr>
      <vt:lpstr>AYUNTAMIENTO_MUNICIPAL_JUAN_LOPEZ</vt:lpstr>
      <vt:lpstr>AYUNTAMIENTO_MUNICIPAL_JUAN_SANTIAGO</vt:lpstr>
      <vt:lpstr>AYUNTAMIENTO_MUNICIPAL_JUMA_BEJUCAL</vt:lpstr>
      <vt:lpstr>AYUNTAMIENTO_MUNICIPAL_JUNCALITO</vt:lpstr>
      <vt:lpstr>AYUNTAMIENTO_MUNICIPAL_LA_BIJA</vt:lpstr>
      <vt:lpstr>AYUNTAMIENTO_MUNICIPAL_LA_CALETA</vt:lpstr>
      <vt:lpstr>AYUNTAMIENTO_MUNICIPAL_LA_CANELA</vt:lpstr>
      <vt:lpstr>AYUNTAMIENTO_MUNICIPAL_LA_CAYA</vt:lpstr>
      <vt:lpstr>AYUNTAMIENTO_MUNICIPAL_LA_CIENAGA___Barahona</vt:lpstr>
      <vt:lpstr>AYUNTAMIENTO_MUNICIPAL_LA_CIENAGA___San_Jose_de_Ocoa</vt:lpstr>
      <vt:lpstr>AYUNTAMIENTO_MUNICIPAL_LA_COLONIA</vt:lpstr>
      <vt:lpstr>AYUNTAMIENTO_MUNICIPAL_LA_CUESTA</vt:lpstr>
      <vt:lpstr>AYUNTAMIENTO_MUNICIPAL_LA_CUEVA</vt:lpstr>
      <vt:lpstr>AYUNTAMIENTO_MUNICIPAL_LA_ENTRADA</vt:lpstr>
      <vt:lpstr>AYUNTAMIENTO_MUNICIPAL_LA_GUAYIGA</vt:lpstr>
      <vt:lpstr>AYUNTAMIENTO_MUNICIPAL_LA_ISABELA</vt:lpstr>
      <vt:lpstr>AYUNTAMIENTO_MUNICIPAL_LA_JAIBA</vt:lpstr>
      <vt:lpstr>AYUNTAMIENTO_MUNICIPAL_LA_OTRA_BANDA</vt:lpstr>
      <vt:lpstr>AYUNTAMIENTO_MUNICIPAL_LA_PENA</vt:lpstr>
      <vt:lpstr>AYUNTAMIENTO_MUNICIPAL_LA_PEÑA</vt:lpstr>
      <vt:lpstr>AYUNTAMIENTO_MUNICIPAL_LA_SALVIA___LOS_QUEMADOS</vt:lpstr>
      <vt:lpstr>AYUNTAMIENTO_MUNICIPAL_LA_VICTORIA</vt:lpstr>
      <vt:lpstr>AYUNTAMIENTO_MUNICIPAL_LA_ZANJA</vt:lpstr>
      <vt:lpstr>AYUNTAMIENTO_MUNICIPAL_LAGUNA_NISIBON</vt:lpstr>
      <vt:lpstr>AYUNTAMIENTO_MUNICIPAL_LAGUNA_SALADA</vt:lpstr>
      <vt:lpstr>AYUNTAMIENTO_MUNICIPAL_LAS_BARIAS___Bani</vt:lpstr>
      <vt:lpstr>AYUNTAMIENTO_MUNICIPAL_LAS_CANITAS___ELUPINA_CORDERO</vt:lpstr>
      <vt:lpstr>AYUNTAMIENTO_MUNICIPAL_LAS_CAÑITAS___ELUPINA_CORDERO</vt:lpstr>
      <vt:lpstr>AYUNTAMIENTO_MUNICIPAL_LAS_CHARCAS</vt:lpstr>
      <vt:lpstr>AYUNTAMIENTO_MUNICIPAL_LAS_CLAVELLINAS</vt:lpstr>
      <vt:lpstr>AYUNTAMIENTO_MUNICIPAL_LAS_COLES</vt:lpstr>
      <vt:lpstr>AYUNTAMIENTO_MUNICIPAL_LAS_GALERAS</vt:lpstr>
      <vt:lpstr>AYUNTAMIENTO_MUNICIPAL_LAS_GUARANAS</vt:lpstr>
      <vt:lpstr>AYUNTAMIENTO_MUNICIPAL_LAS_LAGUNAS___Padre_de_las_Casas</vt:lpstr>
      <vt:lpstr>AYUNTAMIENTO_MUNICIPAL_LAS_LAGUNAS_ABAJO___Moca</vt:lpstr>
      <vt:lpstr>AYUNTAMIENTO_MUNICIPAL_LAS_LAGUNAS_ABAJO__Moca</vt:lpstr>
      <vt:lpstr>AYUNTAMIENTO_MUNICIPAL_LAS_LOMAS</vt:lpstr>
      <vt:lpstr>AYUNTAMIENTO_MUNICIPAL_LAS_MATAS_DE_FARFAN</vt:lpstr>
      <vt:lpstr>AYUNTAMIENTO_MUNICIPAL_LAS_MATAS_DE_SANTA_CRUZ</vt:lpstr>
      <vt:lpstr>AYUNTAMIENTO_MUNICIPAL_LAS_PLACETAS</vt:lpstr>
      <vt:lpstr>AYUNTAMIENTO_MUNICIPAL_LAS_SALINAS</vt:lpstr>
      <vt:lpstr>AYUNTAMIENTO_MUNICIPAL_LAS_TARANAS</vt:lpstr>
      <vt:lpstr>AYUNTAMIENTO_MUNICIPAL_LAS_TERRENAS</vt:lpstr>
      <vt:lpstr>AYUNTAMIENTO_MUNICIPAL_LAS_YAYAS_DE_VIAJAMA</vt:lpstr>
      <vt:lpstr>AYUNTAMIENTO_MUNICIPAL_LICEY_AL_MEDIO</vt:lpstr>
      <vt:lpstr>AYUNTAMIENTO_MUNICIPAL_LOMA_DE_CABRERA</vt:lpstr>
      <vt:lpstr>AYUNTAMIENTO_MUNICIPAL_LOS_ALCARRIZOS</vt:lpstr>
      <vt:lpstr>AYUNTAMIENTO_MUNICIPAL_LOS_BOTADOS</vt:lpstr>
      <vt:lpstr>AYUNTAMIENTO_MUNICIPAL_LOS_CACAOS</vt:lpstr>
      <vt:lpstr>AYUNTAMIENTO_MUNICIPAL_LOS_FRIOS</vt:lpstr>
      <vt:lpstr>AYUNTAMIENTO_MUNICIPAL_LOS_HIDALGOS</vt:lpstr>
      <vt:lpstr>AYUNTAMIENTO_MUNICIPAL_LOS_JOVILLOS</vt:lpstr>
      <vt:lpstr>AYUNTAMIENTO_MUNICIPAL_LOS_PATOS</vt:lpstr>
      <vt:lpstr>AYUNTAMIENTO_MUNICIPAL_LOS_RIOS</vt:lpstr>
      <vt:lpstr>AYUNTAMIENTO_MUNICIPAL_LOS_TOROS</vt:lpstr>
      <vt:lpstr>AYUNTAMIENTO_MUNICIPAL_LUPERON</vt:lpstr>
      <vt:lpstr>AYUNTAMIENTO_MUNICIPAL_MAIZAL</vt:lpstr>
      <vt:lpstr>AYUNTAMIENTO_MUNICIPAL_MAJAGUAL</vt:lpstr>
      <vt:lpstr>AYUNTAMIENTO_MUNICIPAL_MANUEL_BUENO</vt:lpstr>
      <vt:lpstr>AYUNTAMIENTO_MUNICIPAL_MATANZAS</vt:lpstr>
      <vt:lpstr>AYUNTAMIENTO_MUNICIPAL_MATAYAYA</vt:lpstr>
      <vt:lpstr>AYUNTAMIENTO_MUNICIPAL_MEDINA</vt:lpstr>
      <vt:lpstr>AYUNTAMIENTO_MUNICIPAL_MELLA</vt:lpstr>
      <vt:lpstr>AYUNTAMIENTO_MUNICIPAL_MONTE_DE_LA_JAGUA</vt:lpstr>
      <vt:lpstr>AYUNTAMIENTO_MUNICIPAL_PALMAR_ARRIBA</vt:lpstr>
      <vt:lpstr>AYUNTAMIENTO_MUNICIPAL_PALMAR_DE_OCOA</vt:lpstr>
      <vt:lpstr>AYUNTAMIENTO_MUNICIPAL_PANTOJA</vt:lpstr>
      <vt:lpstr>AYUNTAMIENTO_MUNICIPAL_PARMAREJO</vt:lpstr>
      <vt:lpstr>AYUNTAMIENTO_MUNICIPAL_PEDRO_BRAND</vt:lpstr>
      <vt:lpstr>AYUNTAMIENTO_MUNICIPAL_PEDRO_SANTANA</vt:lpstr>
      <vt:lpstr>AYUNTAMIENTO_MUNICIPAL_PEPILLO_SALCEDO</vt:lpstr>
      <vt:lpstr>AYUNTAMIENTO_MUNICIPAL_PERALTA</vt:lpstr>
      <vt:lpstr>AYUNTAMIENTO_MUNICIPAL_PERALVILLO</vt:lpstr>
      <vt:lpstr>AYUNTAMIENTO_MUNICIPAL_PIEDRA_BLANCA</vt:lpstr>
      <vt:lpstr>AYUNTAMIENTO_MUNICIPAL_PIMENTEL</vt:lpstr>
      <vt:lpstr>AYUNTAMIENTO_MUNICIPAL_POSTRER_RIO</vt:lpstr>
      <vt:lpstr>AYUNTAMIENTO_MUNICIPAL_PUNAL</vt:lpstr>
      <vt:lpstr>AYUNTAMIENTO_MUNICIPAL_PUÑAL</vt:lpstr>
      <vt:lpstr>AYUNTAMIENTO_MUNICIPAL_QUITA_SUEÑO</vt:lpstr>
      <vt:lpstr>AYUNTAMIENTO_MUNICIPAL_RAMON_SANTANA</vt:lpstr>
      <vt:lpstr>AYUNTAMIENTO_MUNICIPAL_RANCHO_ARRIBA</vt:lpstr>
      <vt:lpstr>AYUNTAMIENTO_MUNICIPAL_RIO_LIMPIO</vt:lpstr>
      <vt:lpstr>AYUNTAMIENTO_MUNICIPAL_RIO_VERDE_ARRIBA</vt:lpstr>
      <vt:lpstr>AYUNTAMIENTO_MUNICIPAL_SABANA_ALTA</vt:lpstr>
      <vt:lpstr>AYUNTAMIENTO_MUNICIPAL_SABANA_BUEY</vt:lpstr>
      <vt:lpstr>AYUNTAMIENTO_MUNICIPAL_SABANA_DE_LA_MAR</vt:lpstr>
      <vt:lpstr>AYUNTAMIENTO_MUNICIPAL_SABANA_DE_YASICA</vt:lpstr>
      <vt:lpstr>AYUNTAMIENTO_MUNICIPAL_SABANA_DEL_PUERTO</vt:lpstr>
      <vt:lpstr>AYUNTAMIENTO_MUNICIPAL_SABANA_GRANDE_DE_HOSTOS</vt:lpstr>
      <vt:lpstr>AYUNTAMIENTO_MUNICIPAL_SABANA_IGLESIA</vt:lpstr>
      <vt:lpstr>AYUNTAMIENTO_MUNICIPAL_SABANA_LARGA</vt:lpstr>
      <vt:lpstr>AYUNTAMIENTO_MUNICIPAL_SABANA_LARGA___Elias_PiNa</vt:lpstr>
      <vt:lpstr>AYUNTAMIENTO_MUNICIPAL_SABANA_LARGA___Elias_Piña</vt:lpstr>
      <vt:lpstr>AYUNTAMIENTO_MUNICIPAL_SABANA_YEGUA</vt:lpstr>
      <vt:lpstr>AYUNTAMIENTO_MUNICIPAL_SABANETA</vt:lpstr>
      <vt:lpstr>AYUNTAMIENTO_MUNICIPAL_SABINA</vt:lpstr>
      <vt:lpstr>AYUNTAMIENTO_MUNICIPAL_SALCEDO</vt:lpstr>
      <vt:lpstr>AYUNTAMIENTO_MUNICIPAL_SAN_CRISTOBAL</vt:lpstr>
      <vt:lpstr>AYUNTAMIENTO_MUNICIPAL_SAN_FELIPE_DE_PUERTO_PLATA</vt:lpstr>
      <vt:lpstr>AYUNTAMIENTO_MUNICIPAL_SAN_FERNANDO_DE_MONTE_CRISTI</vt:lpstr>
      <vt:lpstr>AYUNTAMIENTO_MUNICIPAL_SAN_FRANCISCO_DE_JACAGUA</vt:lpstr>
      <vt:lpstr>AYUNTAMIENTO_MUNICIPAL_SAN_GREGORIO_DE_NIGUA</vt:lpstr>
      <vt:lpstr>AYUNTAMIENTO_MUNICIPAL_SAN_IGNACIO_DE_SABANETA__STGO.RGUEZ</vt:lpstr>
      <vt:lpstr>AYUNTAMIENTO_MUNICIPAL_SAN_JOSE_DE_LAS_MATAS</vt:lpstr>
      <vt:lpstr>AYUNTAMIENTO_MUNICIPAL_SAN_JOSE_DE_LOS_LLANOS</vt:lpstr>
      <vt:lpstr>AYUNTAMIENTO_MUNICIPAL_SAN_JOSE_DE_MATANZAS</vt:lpstr>
      <vt:lpstr>AYUNTAMIENTO_MUNICIPAL_SAN_JOSE_DE_OCOA</vt:lpstr>
      <vt:lpstr>AYUNTAMIENTO_MUNICIPAL_SAN_JOSE_DEL_PUERTO</vt:lpstr>
      <vt:lpstr>AYUNTAMIENTO_MUNICIPAL_SAN_JUAN_DE_LA_MAGUANA</vt:lpstr>
      <vt:lpstr>AYUNTAMIENTO_MUNICIPAL_SAN_LUIS</vt:lpstr>
      <vt:lpstr>AYUNTAMIENTO_MUNICIPAL_SAN_PEDRO_DE_MACORIS</vt:lpstr>
      <vt:lpstr>AYUNTAMIENTO_MUNICIPAL_SAN_VICTOR</vt:lpstr>
      <vt:lpstr>AYUNTAMIENTO_MUNICIPAL_SANTA_BARBARA_DE_SAMANA</vt:lpstr>
      <vt:lpstr>AYUNTAMIENTO_MUNICIPAL_SANTA_BARBARA_EL_6</vt:lpstr>
      <vt:lpstr>AYUNTAMIENTO_MUNICIPAL_SANTA_CRUZ_DE_MAO</vt:lpstr>
      <vt:lpstr>AYUNTAMIENTO_MUNICIPAL_SANTA_CRUZ_DEL_SEIBO</vt:lpstr>
      <vt:lpstr>AYUNTAMIENTO_MUNICIPAL_SANTA_LUCIA</vt:lpstr>
      <vt:lpstr>AYUNTAMIENTO_MUNICIPAL_SANTANA____Nizao</vt:lpstr>
      <vt:lpstr>AYUNTAMIENTO_MUNICIPAL_SANTANA____Tamayo</vt:lpstr>
      <vt:lpstr>AYUNTAMIENTO_MUNICIPAL_SANTANA___Nizao</vt:lpstr>
      <vt:lpstr>AYUNTAMIENTO_MUNICIPAL_SANTANA___Tamayo</vt:lpstr>
      <vt:lpstr>AYUNTAMIENTO_MUNICIPAL_SANTO_DOMINGO_ESTE</vt:lpstr>
      <vt:lpstr>AYUNTAMIENTO_MUNICIPAL_SANTO_DOMINGO_NORTE</vt:lpstr>
      <vt:lpstr>AYUNTAMIENTO_MUNICIPAL_SANTO_DOMINGO_OESTE</vt:lpstr>
      <vt:lpstr>AYUNTAMIENTO_MUNICIPAL_SBANA_GRANDE_DE_PALENQUE</vt:lpstr>
      <vt:lpstr>AYUNTAMIENTO_MUNICIPAL_SOSUA</vt:lpstr>
      <vt:lpstr>AYUNTAMIENTO_MUNICIPAL_STGO._DE_LOS_CABALLEROS</vt:lpstr>
      <vt:lpstr>AYUNTAMIENTO_MUNICIPAL_TABARA_ABAJO</vt:lpstr>
      <vt:lpstr>AYUNTAMIENTO_MUNICIPAL_TABARA_ARRIBA</vt:lpstr>
      <vt:lpstr>AYUNTAMIENTO_MUNICIPAL_TAMBORIL</vt:lpstr>
      <vt:lpstr>AYUNTAMIENTO_MUNICIPAL_TENARES</vt:lpstr>
      <vt:lpstr>AYUNTAMIENTO_MUNICIPAL_TIREO_ARRIBA</vt:lpstr>
      <vt:lpstr>AYUNTAMIENTO_MUNICIPAL_UVILLA</vt:lpstr>
      <vt:lpstr>AYUNTAMIENTO_MUNICIPAL_VENGAN_A_VER</vt:lpstr>
      <vt:lpstr>AYUNTAMIENTO_MUNICIPAL_VERAGUA</vt:lpstr>
      <vt:lpstr>AYUNTAMIENTO_MUNICIPAL_VILLA__RIVA</vt:lpstr>
      <vt:lpstr>AYUNTAMIENTO_MUNICIPAL_VILLA_ALTAGRACIA</vt:lpstr>
      <vt:lpstr>AYUNTAMIENTO_MUNICIPAL_VILLA_BISONO</vt:lpstr>
      <vt:lpstr>AYUNTAMIENTO_MUNICIPAL_VILLA_DE_MONTELLANO</vt:lpstr>
      <vt:lpstr>AYUNTAMIENTO_MUNICIPAL_VILLA_DE_PEDRO_SANCHEZ</vt:lpstr>
      <vt:lpstr>AYUNTAMIENTO_MUNICIPAL_VILLA_ELISA</vt:lpstr>
      <vt:lpstr>AYUNTAMIENTO_MUNICIPAL_VILLA_FUNDACION</vt:lpstr>
      <vt:lpstr>AYUNTAMIENTO_MUNICIPAL_VILLA_HERMOSA</vt:lpstr>
      <vt:lpstr>AYUNTAMIENTO_MUNICIPAL_VILLA_ISABELA</vt:lpstr>
      <vt:lpstr>AYUNTAMIENTO_MUNICIPAL_VILLA_JARAGUA</vt:lpstr>
      <vt:lpstr>AYUNTAMIENTO_MUNICIPAL_VILLA_LA_MATA</vt:lpstr>
      <vt:lpstr>AYUNTAMIENTO_MUNICIPAL_VILLA_LOS_ALMACIGOS</vt:lpstr>
      <vt:lpstr>AYUNTAMIENTO_MUNICIPAL_VILLA_RIVA</vt:lpstr>
      <vt:lpstr>AYUNTAMIENTO_MUNICIPAL_VILLA_SOMBRERO</vt:lpstr>
      <vt:lpstr>AYUNTAMIENTO_MUNICIPAL_VILLA_SONADOR</vt:lpstr>
      <vt:lpstr>AYUNTAMIENTO_MUNICIPAL_VILLARPANDO</vt:lpstr>
      <vt:lpstr>AYUNTAMIENTO_MUNICIPAL_YAGUATE</vt:lpstr>
      <vt:lpstr>AYUNTAMIENTO_MUNICIPAL_YAMASA</vt:lpstr>
      <vt:lpstr>AYUNTAMIENTO_MUNICIPAL_YASICA_ARRIBA</vt:lpstr>
      <vt:lpstr>AYUNTAMIENTO_MUNICIPAL_YERBA_BUENA</vt:lpstr>
      <vt:lpstr>AYUNTAMIENTO_MUNICPAL_VILLA_GONZALEZ</vt:lpstr>
      <vt:lpstr>AYUNTAMIENTOS</vt:lpstr>
      <vt:lpstr>AYUNTAMIENTOS_MUNICIPAL_DE_CASTILLO</vt:lpstr>
      <vt:lpstr>AZUA</vt:lpstr>
      <vt:lpstr>AZUA_DE_COMPOSTELA</vt:lpstr>
      <vt:lpstr>AZUA_DE_COMPOSTELA_AYUNTAMIENTO_MUNICIPAL_DE_AZUA</vt:lpstr>
      <vt:lpstr>BAHORUCO</vt:lpstr>
      <vt:lpstr>BAITOA</vt:lpstr>
      <vt:lpstr>BAJOS_DE_HAINA</vt:lpstr>
      <vt:lpstr>BANCO_AGRICOLA__DE_LA_REPUBLICA_DOMINICANA</vt:lpstr>
      <vt:lpstr>BANCO_AGRICOLA_DE_LA_REPUBLICA_DOMINICANA</vt:lpstr>
      <vt:lpstr>BANCO_AGRICOLA_DE_LA_REPUBLICA_DOMINICANA_BANCO_AGRICOLA_DE_LA_REPUBLICA_DOMINICANA</vt:lpstr>
      <vt:lpstr>BANCO_CENTRAL_DE_LA_REPUBLICA_DOMINICANA</vt:lpstr>
      <vt:lpstr>BANCO_CENTRAL_DE_LA_REPÚBLICA_DOMINICANA</vt:lpstr>
      <vt:lpstr>BANCO_CENTRAL_DE_LA_REPUBLICA_DOMINICANA_BANCO_CENTRAL_DE_LA_REPUBLICA_DOMINICANA</vt:lpstr>
      <vt:lpstr>BANCO_DE_RESERVAS_DE_LA_REPUBLICA_DOMINICANA</vt:lpstr>
      <vt:lpstr>BANCO_NACIONAL_DE_FOMENTO_DE_LA_VIVIENDA_Y_LA_PRODUCCION</vt:lpstr>
      <vt:lpstr>BANCO_NACIONAL_DE_FOMENTO_DE_LA_VIVIENDA_Y_LA_PRODUCCION_BANCO_NACIONAL_DE_FOMENTO_DE_LA_VIVIENDA_Y_LA_PRODUCCION</vt:lpstr>
      <vt:lpstr>BANCO_NACIONAL_DE_VIVIENDA</vt:lpstr>
      <vt:lpstr>BANI</vt:lpstr>
      <vt:lpstr>BANICA</vt:lpstr>
      <vt:lpstr>BAORUCO</vt:lpstr>
      <vt:lpstr>BARAHONA</vt:lpstr>
      <vt:lpstr>BARRAQUITO</vt:lpstr>
      <vt:lpstr>BARRERAS</vt:lpstr>
      <vt:lpstr>BARRO_ARRIBA</vt:lpstr>
      <vt:lpstr>BATEY_8</vt:lpstr>
      <vt:lpstr>BATEY_CENTRAL</vt:lpstr>
      <vt:lpstr>BATISTA</vt:lpstr>
      <vt:lpstr>BAYAGUANA</vt:lpstr>
      <vt:lpstr>BAYAHIBE</vt:lpstr>
      <vt:lpstr>BELLOSO</vt:lpstr>
      <vt:lpstr>BienesyServicios</vt:lpstr>
      <vt:lpstr>BINACIONAL</vt:lpstr>
      <vt:lpstr>BLANCO</vt:lpstr>
      <vt:lpstr>BOCA_CHICA</vt:lpstr>
      <vt:lpstr>BOCA_CHICA_AYUNTAMIENTO_MUNICIPAL_DE_BOCA_CHICA</vt:lpstr>
      <vt:lpstr>BOCA_DE_CACHON</vt:lpstr>
      <vt:lpstr>BOCA_DE_MAO</vt:lpstr>
      <vt:lpstr>BOCA_DE_YUMA</vt:lpstr>
      <vt:lpstr>BOHECHIO</vt:lpstr>
      <vt:lpstr>BOYA</vt:lpstr>
      <vt:lpstr>BUENA_VISTA</vt:lpstr>
      <vt:lpstr>CABALLERO</vt:lpstr>
      <vt:lpstr>CABARETE</vt:lpstr>
      <vt:lpstr>CABEZA_DE_TORO</vt:lpstr>
      <vt:lpstr>CABRAL</vt:lpstr>
      <vt:lpstr>CABRERA</vt:lpstr>
      <vt:lpstr>CAJA_DE_AHORROS_PARA_OBREROS_Y_MONTE_DE_PIEDAD</vt:lpstr>
      <vt:lpstr>CAJAS_DE_AHORROS_PARA_OBREROS_Y_MONTE_DE_PIEDAD</vt:lpstr>
      <vt:lpstr>CALETA___La_Romana</vt:lpstr>
      <vt:lpstr>Catalogos!CAMARA_DE_CUENTAS</vt:lpstr>
      <vt:lpstr>CAMARA_DE_CUENTAS_CAMARA_DE_CUENTAS</vt:lpstr>
      <vt:lpstr>CÁMARA_DE_CUENTAS_COMPRAS</vt:lpstr>
      <vt:lpstr>CAMARA_DE_DIPUTADOS</vt:lpstr>
      <vt:lpstr>CÁMARA_DE_DIPUTADOS</vt:lpstr>
      <vt:lpstr>CAMARA_DE_SENADORES</vt:lpstr>
      <vt:lpstr>CAMBITA_GARABITOS</vt:lpstr>
      <vt:lpstr>CANA_CHAPETON</vt:lpstr>
      <vt:lpstr>CANABACOA</vt:lpstr>
      <vt:lpstr>CANCA_LA_PIEDRA</vt:lpstr>
      <vt:lpstr>CANCA_LA_REYNA</vt:lpstr>
      <vt:lpstr>CANOA</vt:lpstr>
      <vt:lpstr>CANONGO</vt:lpstr>
      <vt:lpstr>Capitulo</vt:lpstr>
      <vt:lpstr>CAPOTILLO</vt:lpstr>
      <vt:lpstr>CARRERA_DE_YEGUAS</vt:lpstr>
      <vt:lpstr>CASTANUELAS</vt:lpstr>
      <vt:lpstr>CASTILLO</vt:lpstr>
      <vt:lpstr>CATALINA.</vt:lpstr>
      <vt:lpstr>CAYETANO_GERMOSEN</vt:lpstr>
      <vt:lpstr>CENOVI</vt:lpstr>
      <vt:lpstr>CENTRO_DE_DESARROLLO_Y_COMPETITIVIDAD_INDUSTRIAL__PROINDUSTRIA</vt:lpstr>
      <vt:lpstr>CENTRO_DE_EXPORTACION_E_INVERSION_DE_LA_REPUBLICA_DOMINICANA</vt:lpstr>
      <vt:lpstr>CENTRO_DE_EXPORTACIONES_E_INVERSIONES_DE_LA_REP._DOM.</vt:lpstr>
      <vt:lpstr>CENTRO_DE_EXPORTACIONES_E_INVERSIONES_DE_LA_REP._DOM._CENTRO_DE_EXPORTACION_E_INVERSION_DE_LA_REPUBLICA_DOMINICANA</vt:lpstr>
      <vt:lpstr>CEVICOS</vt:lpstr>
      <vt:lpstr>CHIRINO</vt:lpstr>
      <vt:lpstr>CLAVELLINA__Azua</vt:lpstr>
      <vt:lpstr>COMEDERO_ARRIBA</vt:lpstr>
      <vt:lpstr>COMENDADOR</vt:lpstr>
      <vt:lpstr>COMISION_ADMINISTRATIVA_AEROPORTUARIA</vt:lpstr>
      <vt:lpstr>COMISION_NACIONAL_DE_DEFENSA_DE_LA_COMPETENCIA</vt:lpstr>
      <vt:lpstr>COMISION_NACIONAL_DE_DEFENSA_DE_LA_COMPETENCIA_COMISION_NACIONAL_DE_DEFENSA_DE_LA_COMPETENCIA</vt:lpstr>
      <vt:lpstr>COMISION_NACIONAL_DE_ENERGIA</vt:lpstr>
      <vt:lpstr>COMISION_PERMANENTE_DE_EFEMERIDES_PATRIA</vt:lpstr>
      <vt:lpstr>COMISION_REGULADORA_DE_PRACTICAS_DESLEALES</vt:lpstr>
      <vt:lpstr>CONCEPCION_DE_LA_VEGA</vt:lpstr>
      <vt:lpstr>CONCEPCION_DE_LA_VEGA_AYUNTAMIENTO_MUNICIPAL_CONCEPCION_DE_LA_VEGA</vt:lpstr>
      <vt:lpstr>CONGRESO_NACIONAL</vt:lpstr>
      <vt:lpstr>CONGRESO_NACIONAL_CAMARA_DE_DIPUTADOS</vt:lpstr>
      <vt:lpstr>CONGRESO_NACIONAL_CAMARA_DE_SENADORES</vt:lpstr>
      <vt:lpstr>CONGRESO_NACIONAL_COMPRAS</vt:lpstr>
      <vt:lpstr>CONSEJO_DOMINICANO_DE_PESCA_Y_ACUICULTURA</vt:lpstr>
      <vt:lpstr>CONSEJO_DOMINICANO_DEL_CAFE</vt:lpstr>
      <vt:lpstr>CONSEJO_DOMINICANO_DEL_CAFÉ</vt:lpstr>
      <vt:lpstr>CONSEJO_ESTATAL_DEL_AZUCAR</vt:lpstr>
      <vt:lpstr>CONSEJO_ESTATAL_DEL_AZUCAR_CONSEJO_ESTATAL_DEL_AZUCAR</vt:lpstr>
      <vt:lpstr>CONSEJO_NAC._PROMOCION_Y_APOYO_A_LA_MICRO</vt:lpstr>
      <vt:lpstr>CONSEJO_NACIONAL_DE_ASUNTOS_URBANOS__CONAU</vt:lpstr>
      <vt:lpstr>CONSEJO_NACIONAL_DE_ESTANCIAS_INFANTILES</vt:lpstr>
      <vt:lpstr>CONSEJO_NACIONAL_DE_LA_SEGURIDAD_SOCIAL__CNSS</vt:lpstr>
      <vt:lpstr>CONSEJO_NACIONAL_DE_POBLACION_Y_FAMILIA</vt:lpstr>
      <vt:lpstr>CONSEJO_NACIONAL_DE_SEGURIDAD_SOCIAL</vt:lpstr>
      <vt:lpstr>CONSEJO_NACIONAL_DE_SEGURIDAD_SOCIAL_CONSEJO_NACIONAL_DE_LA_SEGURIDAD_SOCIAL__CNSS</vt:lpstr>
      <vt:lpstr>CONSEJO_NACIONAL_DE_ZONAS_FRANCAS</vt:lpstr>
      <vt:lpstr>CONSEJO_NACIONAL_PARA_LA_NINEZ_Y_LA_ADOLESCENCIA</vt:lpstr>
      <vt:lpstr>CONSEJO_NACIONAL_PARA_LA_NINEZ_Y_LA_ADOLESCENCIA_CONSEJO_NACIONAL_PARA_LA_NINEZ_Y_LA_ADOLESCENCIA</vt:lpstr>
      <vt:lpstr>CONSEJO_NACIONAL_PARA_LA_NIÑEZ_Y_LA_ADOLESCENCIA</vt:lpstr>
      <vt:lpstr>CONSTANZA</vt:lpstr>
      <vt:lpstr>CONSUELO</vt:lpstr>
      <vt:lpstr>CONTRALORIA_GENERAL_DE_LA_REPUBLICA</vt:lpstr>
      <vt:lpstr>CORPORACION_DE_ACUEDUCTO_Y_ALCANTARILLADO_DE_BOCA_CHICA</vt:lpstr>
      <vt:lpstr>CORPORACION_DE_ACUEDUCTO_Y_ALCANTARILLADO_DE_BOCA_CHICA_ORPORACION_DE_ACUEDUCTO_Y_ALCANTARILLADO_DE_BOCA_CHICA</vt:lpstr>
      <vt:lpstr>CORPORACION_DE_ACUEDUCTO_Y_ALCANTARILLADO_DE_LA_ROMANA</vt:lpstr>
      <vt:lpstr>CORPORACIÓN_DE_ACUEDUCTO_Y_ALCANTARILLADO_DE_LA_ROMANA</vt:lpstr>
      <vt:lpstr>CORPORACION_DE_ACUEDUCTO_Y_ALCANTARILLADO_DE_LA_ROMANA_CORPORACION_DE_ACUEDUCTO_Y_ALCANTARILLADO_DE_LA_ROMANA</vt:lpstr>
      <vt:lpstr>CORPORACION_DE_ACUEDUCTO_Y_ALCANTARILLADO_DE_LA_VEGA</vt:lpstr>
      <vt:lpstr>CORPORACION_DE_ACUEDUCTO_Y_ALCANTARILLADO_DE_MOCA</vt:lpstr>
      <vt:lpstr>CORPORACIÓN_DE_ACUEDUCTO_Y_ALCANTARILLADO_DE_MOCA</vt:lpstr>
      <vt:lpstr>CORPORACION_DE_ACUEDUCTO_Y_ALCANTARILLADO_DE_MOCA_CORPORACION_DE_ACUEDUCTO_Y_ALCANTARILLADO_DE_MOCA</vt:lpstr>
      <vt:lpstr>CORPORACION_DE_ACUEDUCTO_Y_ALCANTARILLADO_DE_MONSENOR_NOUELL</vt:lpstr>
      <vt:lpstr>CORPORACION_DE_ACUEDUCTO_Y_ALCANTARILLADO_DE_PUERTO_PLATA</vt:lpstr>
      <vt:lpstr>CORPORACIÓN_DE_ACUEDUCTO_Y_ALCANTARILLADO_DE_PUERTO_PLATA</vt:lpstr>
      <vt:lpstr>CORPORACION_DE_ACUEDUCTO_Y_ALCANTARILLADO_DE_PUERTO_PLATA_CORPORACION_DE_ACUEDUCTO_Y_ALCANTARILLADO_DE_PUERTO_PLATA</vt:lpstr>
      <vt:lpstr>CORPORACION_DE_ACUEDUCTO_Y_ALCANTARILLADO_DE_SANTIAGO</vt:lpstr>
      <vt:lpstr>CORPORACIÓN_DE_ACUEDUCTO_Y_ALCANTARILLADO_DE_SANTIAGO</vt:lpstr>
      <vt:lpstr>CORPORACION_DE_ACUEDUCTO_Y_ALCANTARILLADO_DE_SANTIAGO_CORPORACION_DE_ACUEDUCTO_Y_ALCANTARILLADO_DE_SANTIAGO</vt:lpstr>
      <vt:lpstr>CORPORACION_DE_FOMENTO_HOTELERO_Y_DESARROLLO_DEL_TURISMO</vt:lpstr>
      <vt:lpstr>CORPORACION_DE_FOMENTO_HOTELERO_Y_DESARROLLO_DEL_TURISMO_CORPORACION_DE_FOMENTO_HOTELERO_Y_DESARROLLO_DEL_TURISMO</vt:lpstr>
      <vt:lpstr>CORPORACION_DE_FOMENTO_INDUSTRIAL</vt:lpstr>
      <vt:lpstr>CORPORACION_DEL_ACUEDUCTO_Y_ALCANTARILLADO_DE_SANTO_DOMINGO</vt:lpstr>
      <vt:lpstr>CORPORACIÓN_DEL_ACUEDUCTO_Y_ALCANTARILLADO_DE_SANTO_DOMINGO</vt:lpstr>
      <vt:lpstr>CORPORACION_DEL_ACUEDUCTO_Y_ALCANTARILLADO_DE_SANTO_DOMINGO_CORPORACION_DEL_ACUEDUCTO_Y_ALCANTARILLADO_DE_SANTO_DOMINGO</vt:lpstr>
      <vt:lpstr>CORPORACION_DOMICANA_DE_EMPRESAS_ESTATALES__CORDE</vt:lpstr>
      <vt:lpstr>CORPORACION_DOMINCANA_DE_EMPRESAS_ELECTRICAS_ESTATALES</vt:lpstr>
      <vt:lpstr>CORPORACION_DOMINCANA_DE_EMPRESAS_ELECTRICAS_ESTATALES___CDEEE</vt:lpstr>
      <vt:lpstr>CORPORACION_DOMINCANA_DE_EMPRESAS_ELECTRICAS_ESTATALES___CDEEE__COMPRAS</vt:lpstr>
      <vt:lpstr>CORPORACION_DOMINCANA_DE_EMPRESAS_ELECTRICAS_ESTATALES___CDEEE__CORPORACION_DOMINCANA_DE_EMPRESAS_ELECTRICAS_ESTATALES</vt:lpstr>
      <vt:lpstr>CORPORACION_DOMINCANA_DE_EMPRESAS_ELECTRICAS_ESTATALES__CDEEE</vt:lpstr>
      <vt:lpstr>CORPORACION_ESTATAL_DE_RADIO_Y_TELEVISION_DOMINICANA</vt:lpstr>
      <vt:lpstr>CORPORACION_ESTATAL_DE_RADIO_Y_TELEVISON___CERTV</vt:lpstr>
      <vt:lpstr>CORPORACION_ESTATAL_DE_RADIO_Y_TELEVISON___CERTV__CORPORACION_ESTATAL_DE_RADIO_Y_TELEVISION_DOMINICANA</vt:lpstr>
      <vt:lpstr>COTUI</vt:lpstr>
      <vt:lpstr>CRISTO_REY_DE_GUARAGUAO</vt:lpstr>
      <vt:lpstr>CRISTOBAL</vt:lpstr>
      <vt:lpstr>CRUCE_DE_GUAYACANES</vt:lpstr>
      <vt:lpstr>CRUZ_ROJA_DOMINICANA</vt:lpstr>
      <vt:lpstr>CUMAYASA</vt:lpstr>
      <vt:lpstr>Catalogos!DAJABON</vt:lpstr>
      <vt:lpstr>DAJABON</vt:lpstr>
      <vt:lpstr>DAJABON_AYUNTAMIENTO_MUNICIPAL_DE_DAJABON</vt:lpstr>
      <vt:lpstr>DEFENSA_CIVIL</vt:lpstr>
      <vt:lpstr>DEFENSOR_DEL_PUEBLO</vt:lpstr>
      <vt:lpstr>Dependemcias</vt:lpstr>
      <vt:lpstr>Dependencias</vt:lpstr>
      <vt:lpstr>Catalogos!DESPACHO_DE_LA_PRIMERA_DAMA</vt:lpstr>
      <vt:lpstr>DESPACHO_DE_LA_PRIMERA_DAMA_DESPACHO_DE_LA_PRIMERA_DAMA</vt:lpstr>
      <vt:lpstr>DEUDA_PUBLICA_Y_OTRAS_OPERACIONES_FINANCIERAS</vt:lpstr>
      <vt:lpstr>DIRECCION_GENERAL_DE_ADUANAS</vt:lpstr>
      <vt:lpstr>DIRECCION_GENERAL_DE_ADUANAS_COMPRAS</vt:lpstr>
      <vt:lpstr>DIRECCION_GENERAL_DE_ADUANAS_DIRECCION_GENERAL_DE_ADUANAS</vt:lpstr>
      <vt:lpstr>DIRECCION_GENERAL_DE_CINE__DGCINE</vt:lpstr>
      <vt:lpstr>DIRECCION_GENERAL_DE_CINE__DGCINE__DIRECCION_GENERAL_DE_CINE__DGCINE</vt:lpstr>
      <vt:lpstr>DIRECCION_GENERAL_DE_IMPUESTOS_INTERNOS</vt:lpstr>
      <vt:lpstr>DIRECCION_GENERAL_DE_IMPUESTOS_INTERNOS_COMPRAS</vt:lpstr>
      <vt:lpstr>DIRECCION_GENERAL_DE_IMPUESTOS_INTERNOS_DIRECCION_GENERAL_DE_IMPUESTOS_INTERNOS</vt:lpstr>
      <vt:lpstr>Catalogos!DIRECCION_PROVINCIAL_SAN_JUAN</vt:lpstr>
      <vt:lpstr>Catalogos!DISTRITO_NACIONAL</vt:lpstr>
      <vt:lpstr>DISTRITO_NACIONAL</vt:lpstr>
      <vt:lpstr>DISTRITO_NACIONAL_DISTRITO_NACIONAL</vt:lpstr>
      <vt:lpstr>DISTRITONACIONAL</vt:lpstr>
      <vt:lpstr>DON_ANTONIO_GUZMAN_FERNANDEZ</vt:lpstr>
      <vt:lpstr>DON_JUAN</vt:lpstr>
      <vt:lpstr>DONA_EMMA_BALAGUER</vt:lpstr>
      <vt:lpstr>DUARTE</vt:lpstr>
      <vt:lpstr>DUVERGE</vt:lpstr>
      <vt:lpstr>EJERCITO_NACIONAL</vt:lpstr>
      <vt:lpstr>EL_AGUACATE</vt:lpstr>
      <vt:lpstr>EL_CACHON</vt:lpstr>
      <vt:lpstr>EL_CAIMITO</vt:lpstr>
      <vt:lpstr>EL_CARRETON</vt:lpstr>
      <vt:lpstr>EL_CARRIL</vt:lpstr>
      <vt:lpstr>EL_CEDRO__Jobero</vt:lpstr>
      <vt:lpstr>EL_CERCADO</vt:lpstr>
      <vt:lpstr>EL_ESTRECHO</vt:lpstr>
      <vt:lpstr>EL_FACTOR</vt:lpstr>
      <vt:lpstr>EL_HIGUERITO</vt:lpstr>
      <vt:lpstr>EL_LIMON___Samana</vt:lpstr>
      <vt:lpstr>EL_LIMON__Jimani</vt:lpstr>
      <vt:lpstr>El_LIMON__Villa_Gonzalez</vt:lpstr>
      <vt:lpstr>EL_LIMONAR</vt:lpstr>
      <vt:lpstr>EL_LLANO</vt:lpstr>
      <vt:lpstr>EL_PALMAR</vt:lpstr>
      <vt:lpstr>EL_PENON</vt:lpstr>
      <vt:lpstr>EL_PINAR</vt:lpstr>
      <vt:lpstr>EL_PINO</vt:lpstr>
      <vt:lpstr>EL_POZO</vt:lpstr>
      <vt:lpstr>EL_PUEBLECITO</vt:lpstr>
      <vt:lpstr>EL_PUERTO</vt:lpstr>
      <vt:lpstr>EL_RANCHITO</vt:lpstr>
      <vt:lpstr>EL_ROSARIO__Pueblo_Viejo</vt:lpstr>
      <vt:lpstr>EL_ROSARIO__San_Juan_de_la_Maguana</vt:lpstr>
      <vt:lpstr>EL_RUBIO</vt:lpstr>
      <vt:lpstr>EL_SALADO</vt:lpstr>
      <vt:lpstr>EL_VALLE</vt:lpstr>
      <vt:lpstr>EL_YAQUE</vt:lpstr>
      <vt:lpstr>ELIAS_PINA</vt:lpstr>
      <vt:lpstr>ENRIQUILLO</vt:lpstr>
      <vt:lpstr>CatalogosJoin!ESPAILLAT</vt:lpstr>
      <vt:lpstr>Espaillat</vt:lpstr>
      <vt:lpstr>ESPERANZA</vt:lpstr>
      <vt:lpstr>ESPERANZA_AYUNTAMIENTO_MUNICIPAL_DE_ESPERANZA</vt:lpstr>
      <vt:lpstr>ESTEBANIA</vt:lpstr>
      <vt:lpstr>ESTERO_HONDO</vt:lpstr>
      <vt:lpstr>FANTINO</vt:lpstr>
      <vt:lpstr>FONDO_ESPECIAL_PARA_EL_DESARROLLO_AGROPECUARIO</vt:lpstr>
      <vt:lpstr>FONDO_ESPECIAL_PARA_EL_DESARROLLO_AGROPECUARIO_FONDO_ESPECIAL_PARA_EL_DESARROLLO_AGROPECUARIO</vt:lpstr>
      <vt:lpstr>FONDO_NEGRO</vt:lpstr>
      <vt:lpstr>FONDO_PATRIMONIAL_DE_EMPRESAS_REFORMADAS</vt:lpstr>
      <vt:lpstr>FONDO_PATRIMONIAL_DE_LAS_EMPRESAS_REFORMADAS</vt:lpstr>
      <vt:lpstr>FONDO_PATRIMONIAL_DE_LAS_EMPRESAS_REFORMADAS_FONDO_PATRIMONIAL_DE_EMPRESAS_REFORMADAS</vt:lpstr>
      <vt:lpstr>FUERZA_AEREA_DOMINICANA</vt:lpstr>
      <vt:lpstr>FUNDACION</vt:lpstr>
      <vt:lpstr>GABINETE_DE_LA_POLITICA_SOCIAL</vt:lpstr>
      <vt:lpstr>GALVAN</vt:lpstr>
      <vt:lpstr>GANADERO_PROYECTO_2C</vt:lpstr>
      <vt:lpstr>GASPAR_HERNANDEZ</vt:lpstr>
      <vt:lpstr>GAUTIER</vt:lpstr>
      <vt:lpstr>GINA</vt:lpstr>
      <vt:lpstr>GONZALO</vt:lpstr>
      <vt:lpstr>GUALETE</vt:lpstr>
      <vt:lpstr>GUANANICO</vt:lpstr>
      <vt:lpstr>GUANITO__El_Llano</vt:lpstr>
      <vt:lpstr>GUANITO__San_Juan_de_la_Maguana</vt:lpstr>
      <vt:lpstr>GUATAPANAL</vt:lpstr>
      <vt:lpstr>GUAYABAL___PuNal</vt:lpstr>
      <vt:lpstr>GUAYABAL__AZUA</vt:lpstr>
      <vt:lpstr>GUAYABAL__Postrer_Rio</vt:lpstr>
      <vt:lpstr>GUAYABO</vt:lpstr>
      <vt:lpstr>GUAYABO_DULCE</vt:lpstr>
      <vt:lpstr>GUAYACANES</vt:lpstr>
      <vt:lpstr>GUAYMATE</vt:lpstr>
      <vt:lpstr>GUAYUBIN</vt:lpstr>
      <vt:lpstr>GUERRA</vt:lpstr>
      <vt:lpstr>HATILLO_PALMA</vt:lpstr>
      <vt:lpstr>HATO_DAMAS</vt:lpstr>
      <vt:lpstr>HATO_DEL_PADRE</vt:lpstr>
      <vt:lpstr>HATO_DEL_YAQUE</vt:lpstr>
      <vt:lpstr>Catalogos!HATO_MAYOR</vt:lpstr>
      <vt:lpstr>HATO_MAYOR</vt:lpstr>
      <vt:lpstr>HATO_MAYOR_DEL_REY</vt:lpstr>
      <vt:lpstr>HATO_NUEVO_CORTES</vt:lpstr>
      <vt:lpstr>HATO_VIEJO</vt:lpstr>
      <vt:lpstr>HERMANAS_MIRABAL</vt:lpstr>
      <vt:lpstr>HERNANDO_ALONZO</vt:lpstr>
      <vt:lpstr>Hola</vt:lpstr>
      <vt:lpstr>HONDO_VALLE</vt:lpstr>
      <vt:lpstr>HOSTOS</vt:lpstr>
      <vt:lpstr>IMBERT</vt:lpstr>
      <vt:lpstr>INDEPENDENCIA</vt:lpstr>
      <vt:lpstr>INSTITUTO_AGRARIO_DOMINICANO</vt:lpstr>
      <vt:lpstr>INSTITUTO_AGRARIO_DOMINICANO_INSTITUTO_AGRARIO_DOMINICANO</vt:lpstr>
      <vt:lpstr>INSTITUTO_AZUCARERO_DOMINICANO</vt:lpstr>
      <vt:lpstr>INSTITUTO_DE_AUXILIOS_Y_VIVIENDAS</vt:lpstr>
      <vt:lpstr>INSTITUTO_DE_AUXILIOS_Y_VIVIENDAS_INSTITUTO_DE_AUXILIOS_Y_VIVIENDAS</vt:lpstr>
      <vt:lpstr>INSTITUTO_DE_DESARROLLO_Y_CREDITO_COOPERATIVO</vt:lpstr>
      <vt:lpstr>INSTITUTO_DE_DESARROLLO_Y_CREDITO_COOPERATIVO_INSTITUTO_DE_DESARROLLO_Y_CREDITO_COOPERATIVO</vt:lpstr>
      <vt:lpstr>INSTITUTO_DE_ESTABILIZACION_DE_PRECIOS</vt:lpstr>
      <vt:lpstr>INSTITUTO_DE_ESTABILIZACIÓN_DE_PRECIOS</vt:lpstr>
      <vt:lpstr>INSTITUTO_DE_ESTABILIZACION_DE_PRECIOS_INSTITUTO_DE_ESTABILIZACION_DE_PRECIOS</vt:lpstr>
      <vt:lpstr>INSTITUTO_DE_FORMACION_TECNICO_PROFESIONAL__INFOTEP</vt:lpstr>
      <vt:lpstr>INSTITUTO_DE_FORMACION_TECNICO_PROFESIONAL__INFOTEP___INSTITUTO_NACIONAL_DE_FORMACION_TECNICO_PROFESIONAL___INFOTEP</vt:lpstr>
      <vt:lpstr>INSTITUTO_DE_INNOVACION_EN_BIOTECNOLOGIA_E_INDUSTRIAL__IIBI</vt:lpstr>
      <vt:lpstr>INSTITUTO_DE_INNOVACION_EN_BIOTECNOLOGIA_E_INDUSTRIAL__IIBI__INSTITUTO_NACIONAL_DE_INNOVACION_EN_BIOTECNOLOGIA_E_INDUSTRIA</vt:lpstr>
      <vt:lpstr>INSTITUTO_DE_PROTECCION_DE_LOS_DERECHOS_AL_CONSUMIDOR</vt:lpstr>
      <vt:lpstr>INSTITUTO_DE_PROTECCION_DE_LOS_DERECHOS_AL_CONSUMIDOR_INSTITUTO_NACIONAL_DE_PROTECCION_DE_LOS_DERECHOS_DEL_CONSUMIDOR</vt:lpstr>
      <vt:lpstr>INSTITUTO_DE_SEGURIDAD_SOCIAL_DE_LA_POLICIA_NACIONAL</vt:lpstr>
      <vt:lpstr>INSTITUTO_DE_SEGURIDAD_SOCIAL_DE_LAS_FUERZAS_ARMADAS</vt:lpstr>
      <vt:lpstr>INSTITUTO_DOMINICANO_DE_AVIACION_CIVIL</vt:lpstr>
      <vt:lpstr>INSTITUTO_DOMINICANO_DE_AVIACION_CIVIL_COMPRAS</vt:lpstr>
      <vt:lpstr>INSTITUTO_DOMINICANO_DE_AVIACION_CIVIL_INSTITUTO_DOMINICANO_DE_AVIACION_CIVIL</vt:lpstr>
      <vt:lpstr>INSTITUTO_DOMINICANO_DE_INVESTIGACIONES_AGROPECUARIAS_Y_FORESTALES</vt:lpstr>
      <vt:lpstr>INSTITUTO_DOMINICANO_DE_INVESTIGACIONES_AGROPECUARIAS_Y_FORESTALES_INSTITUTO_DOMINICANO_DE_INVESTIGACIONES_AGROPECUARIAS_Y_FORESTALES</vt:lpstr>
      <vt:lpstr>INSTITUTO_DOMINICANO_DE_LA_TELECOMUNICACIONES</vt:lpstr>
      <vt:lpstr>INSTITUTO_DOMINICANO_DE_LAS_TELECOMUNICACIONES</vt:lpstr>
      <vt:lpstr>INSTITUTO_DOMINICANO_DE_LAS_TELECOMUNICACIONES_COMPRAS</vt:lpstr>
      <vt:lpstr>INSTITUTO_DOMINICANO_DE_LAS_TELECOMUNICACIONES_INSTITUTO_DOMINICANO_DE_LA_TELECOMUNICACIONES</vt:lpstr>
      <vt:lpstr>INSTITUTO_DOMINICANO_DE_SEGUROS_SOCIALES</vt:lpstr>
      <vt:lpstr>INSTITUTO_DOMINICANO_DE_SEGUROS_SOCIALES_INSTITUTO_DOMINICANO_DE_SEGUROS_SOCIALES</vt:lpstr>
      <vt:lpstr>INSTITUTO_DOMINICANO_PARA_LA_CALIDAD__INDOCAL</vt:lpstr>
      <vt:lpstr>INSTITUTO_DUARTIANO</vt:lpstr>
      <vt:lpstr>INSTITUTO_NACIONAL_DE_AGUAS_POTABLES_Y_ALCANTARILLADOS</vt:lpstr>
      <vt:lpstr>INSTITUTO_NACIONAL_DE_AGUAS_POTABLES_Y_ALCANTARILLADOS__INAPA</vt:lpstr>
      <vt:lpstr>INSTITUTO_NACIONAL_DE_AGUAS_POTABLES_Y_ALCANTARILLADOS_INSTITUTO_NACIONAL_DE_AGUAS_POTABLES_Y_ALCANTARILLADOS</vt:lpstr>
      <vt:lpstr>INSTITUTO_NACIONAL_DE_BIENESTAR_ESTUDIANTIL</vt:lpstr>
      <vt:lpstr>INSTITUTO_NACIONAL_DE_FORMACION_TECNICO_PROFESIONAL___INFOTEP</vt:lpstr>
      <vt:lpstr>INSTITUTO_NACIONAL_DE_INNOVACION_EN_BIOTECNOLOGIA_E_INDUSTRIA</vt:lpstr>
      <vt:lpstr>INSTITUTO_NACIONAL_DE_LA_UVA</vt:lpstr>
      <vt:lpstr>INSTITUTO_NACIONAL_DE_LA_VIVIENDA</vt:lpstr>
      <vt:lpstr>INSTITUTO_NACIONAL_DE_LA_VIVIENDA_INSTITUTO_NACIONAL_DE_LA_VIVIENDA</vt:lpstr>
      <vt:lpstr>INSTITUTO_NACIONAL_DE_PROTECCION_DE_LOS_DERECHOS_DEL_CONSUMIDOR</vt:lpstr>
      <vt:lpstr>INSTITUTO_NACIONAL_DE_RECURSOS_HIDRAULICOS__INDRHI</vt:lpstr>
      <vt:lpstr>INSTITUTO_NACIONAL_DE_RECURSOS_HIDRAULICOS__INDRHI__INSTITUTO_NACIONAL_DE_RECURSOS_HIDRAULICOS__INDRHI</vt:lpstr>
      <vt:lpstr>INSTITUTO_NACIONAL_DEL_ALGODON</vt:lpstr>
      <vt:lpstr>INSTITUTO_NACIONAL_DEL_ALGODÓN</vt:lpstr>
      <vt:lpstr>INSTITUTO_NACIONAL_DEL_TABACO</vt:lpstr>
      <vt:lpstr>INSTITUTO_NACIONAL_DEL_TABACO_INSTITUTO_NACIONAL_DEL_TABACO</vt:lpstr>
      <vt:lpstr>INSTITUTO_PARA_EL_DESARROLLO_DEL_NOROESTE</vt:lpstr>
      <vt:lpstr>INSTITUTO_PARA_EL_DESARROLLO_DEL_NOROESTE__INDENOR</vt:lpstr>
      <vt:lpstr>INSTITUTO_PARA_EL_DESARROLLO_DEL_SUROESTE</vt:lpstr>
      <vt:lpstr>INSTITUTO_PARA_EL_DESARROLLO_DEL_SUROESTE__INDESUR</vt:lpstr>
      <vt:lpstr>INSTITUTO_POSTAL_DOMINICANO</vt:lpstr>
      <vt:lpstr>INSTITUTO_POSTAL_DOMINICANO_INSTITUTO_POSTAL_DOMINICANO</vt:lpstr>
      <vt:lpstr>JAIBON__Laguna_Salada</vt:lpstr>
      <vt:lpstr>JAIBON__Pueblo_Nuevo</vt:lpstr>
      <vt:lpstr>JAMAO_AFUERA</vt:lpstr>
      <vt:lpstr>JAMAO_AL_NORTE</vt:lpstr>
      <vt:lpstr>JANICO</vt:lpstr>
      <vt:lpstr>JAQUIMEYES</vt:lpstr>
      <vt:lpstr>JARABACOA</vt:lpstr>
      <vt:lpstr>JARDIN_BOTANICO</vt:lpstr>
      <vt:lpstr>JARDIN_BOTANICO_JARDIN_BOTANICO_NACIONAL</vt:lpstr>
      <vt:lpstr>JARDIN_BOTANICO_NACIONAL</vt:lpstr>
      <vt:lpstr>JAYA</vt:lpstr>
      <vt:lpstr>JAYACO</vt:lpstr>
      <vt:lpstr>JICOME</vt:lpstr>
      <vt:lpstr>JIMA_ABAJO</vt:lpstr>
      <vt:lpstr>JIMANI</vt:lpstr>
      <vt:lpstr>JINOVA</vt:lpstr>
      <vt:lpstr>JOBA_ARRIBA</vt:lpstr>
      <vt:lpstr>JORGILLO</vt:lpstr>
      <vt:lpstr>JOSE_CONTRERAS</vt:lpstr>
      <vt:lpstr>JOSE_FRANCISCO_PENA_GOMEZ</vt:lpstr>
      <vt:lpstr>JUAN_ADRIAN</vt:lpstr>
      <vt:lpstr>JUAN_DE_HERRERA</vt:lpstr>
      <vt:lpstr>JUAN_LOPEZ</vt:lpstr>
      <vt:lpstr>JUAN_SANTIAGO</vt:lpstr>
      <vt:lpstr>JUANCHO</vt:lpstr>
      <vt:lpstr>JUMA_BEJUCAL</vt:lpstr>
      <vt:lpstr>JUNCALITO</vt:lpstr>
      <vt:lpstr>Catalogos!JUNTA_CENTRAL_ELECTORAL</vt:lpstr>
      <vt:lpstr>JUNTA_CENTRAL_ELECTORAL_COMPRAS</vt:lpstr>
      <vt:lpstr>JUNTA_CENTRAL_ELECTORAL_JUNTA_CENTRAL_ELECTORAL</vt:lpstr>
      <vt:lpstr>LA_ALTAGRACIA</vt:lpstr>
      <vt:lpstr>LA_BIJA</vt:lpstr>
      <vt:lpstr>LA_CALETA</vt:lpstr>
      <vt:lpstr>LA_CANELA</vt:lpstr>
      <vt:lpstr>LA_CAYA</vt:lpstr>
      <vt:lpstr>LA_CIENAGA__Barahona</vt:lpstr>
      <vt:lpstr>LA_CIENAGA__San_Jose_de_Ocoa</vt:lpstr>
      <vt:lpstr>LA_COLONIA</vt:lpstr>
      <vt:lpstr>LA_CRUZ_DE_MANZANILLO</vt:lpstr>
      <vt:lpstr>LA_CUABA</vt:lpstr>
      <vt:lpstr>LA_CUCHILLA</vt:lpstr>
      <vt:lpstr>LA_CUESTA</vt:lpstr>
      <vt:lpstr>LA_CUEVA</vt:lpstr>
      <vt:lpstr>LA_DESCUBIERTA</vt:lpstr>
      <vt:lpstr>LA_ENTRADA</vt:lpstr>
      <vt:lpstr>LA_GUAYIGA</vt:lpstr>
      <vt:lpstr>LA_GUAZARA</vt:lpstr>
      <vt:lpstr>LA_ISABELA</vt:lpstr>
      <vt:lpstr>LA_JAGUA</vt:lpstr>
      <vt:lpstr>LA_JAIBA</vt:lpstr>
      <vt:lpstr>LA_ORTEGA</vt:lpstr>
      <vt:lpstr>LA_OTRA_BANDA</vt:lpstr>
      <vt:lpstr>LA_PENA</vt:lpstr>
      <vt:lpstr>Catalogos!LA_ROMANA</vt:lpstr>
      <vt:lpstr>LA_ROMANA</vt:lpstr>
      <vt:lpstr>LA_SALVIA___LOS_QUEMADOS</vt:lpstr>
      <vt:lpstr>LA_SIEMBRA</vt:lpstr>
      <vt:lpstr>LA_VEGA</vt:lpstr>
      <vt:lpstr>LA_VICTORIA</vt:lpstr>
      <vt:lpstr>LA_ZANJA</vt:lpstr>
      <vt:lpstr>LAGUNA_NISIBON</vt:lpstr>
      <vt:lpstr>LAGUNA_SALADA</vt:lpstr>
      <vt:lpstr>LAS_BARIAS___LA_ESTANCIA__Azua</vt:lpstr>
      <vt:lpstr>LAS_BARIAS__Bani</vt:lpstr>
      <vt:lpstr>LAS_CANITAS___ELUPINA_CORDERO</vt:lpstr>
      <vt:lpstr>LAS_CHARCAS</vt:lpstr>
      <vt:lpstr>LAS_CHARCAS_DE_MARIA_NOVA</vt:lpstr>
      <vt:lpstr>LAS_CLAVELLINAS</vt:lpstr>
      <vt:lpstr>LAS_COLES</vt:lpstr>
      <vt:lpstr>LAS_GALERAS</vt:lpstr>
      <vt:lpstr>LAS_GORDAS</vt:lpstr>
      <vt:lpstr>LAS_GUARANAS</vt:lpstr>
      <vt:lpstr>LAS_LAGUNAS__Padre_Las_Casas</vt:lpstr>
      <vt:lpstr>LAS_LAGUNAS_ABAJO__Moca</vt:lpstr>
      <vt:lpstr>LAS_LOMAS</vt:lpstr>
      <vt:lpstr>LAS_MAGUANAS_HATO_NUEVO</vt:lpstr>
      <vt:lpstr>LAS_MATAS_DE_FARFAN</vt:lpstr>
      <vt:lpstr>LAS_MATAS_DE_SANTA_CRUZ</vt:lpstr>
      <vt:lpstr>LAS_PALOMAS</vt:lpstr>
      <vt:lpstr>LAS_PLACETAS</vt:lpstr>
      <vt:lpstr>LAS_SALINAS</vt:lpstr>
      <vt:lpstr>LAS_TARANAS</vt:lpstr>
      <vt:lpstr>LAS_TERRENAS</vt:lpstr>
      <vt:lpstr>LAS_YAYAS_DE_VIAJAMA</vt:lpstr>
      <vt:lpstr>LICEY_AL_MEDIO</vt:lpstr>
      <vt:lpstr>LIGA_MUNICIPAL_DOMINICANA</vt:lpstr>
      <vt:lpstr>LIGA_MUNICIPAL_DOMINICANA_LIGA_MUNICIPAL_DOMINICANA</vt:lpstr>
      <vt:lpstr>LISTADOPROVINCIAS</vt:lpstr>
      <vt:lpstr>LOMA_DE_CABRERA</vt:lpstr>
      <vt:lpstr>LOS_ALCARRIZOS</vt:lpstr>
      <vt:lpstr>LOS_ALCARRIZOS_AYUNTAMIENTO_MUNICIPAL_LOS_ALCARRIZOS</vt:lpstr>
      <vt:lpstr>LOS_BOTADOS</vt:lpstr>
      <vt:lpstr>LOS_CACAOS</vt:lpstr>
      <vt:lpstr>LOS_FRIOS</vt:lpstr>
      <vt:lpstr>LOS_HIDALGOS</vt:lpstr>
      <vt:lpstr>LOS_JOVILLOS</vt:lpstr>
      <vt:lpstr>LOS_PATOS</vt:lpstr>
      <vt:lpstr>LOS_RIOS</vt:lpstr>
      <vt:lpstr>LOS_TOROS</vt:lpstr>
      <vt:lpstr>LOTERIA_NACIONAL</vt:lpstr>
      <vt:lpstr>LOTERIA_NACIONAL_LOTERIA_NACIONAL</vt:lpstr>
      <vt:lpstr>LUPERON</vt:lpstr>
      <vt:lpstr>MAIMON</vt:lpstr>
      <vt:lpstr>MAIMON___Puerto_Plata</vt:lpstr>
      <vt:lpstr>MAIZAL</vt:lpstr>
      <vt:lpstr>MAJAGUAL</vt:lpstr>
      <vt:lpstr>MANABAO</vt:lpstr>
      <vt:lpstr>MANUEL_BUENO</vt:lpstr>
      <vt:lpstr>MARIA_TRINIDAD_SANCHEZ</vt:lpstr>
      <vt:lpstr>MARINA_DE_GUERRA</vt:lpstr>
      <vt:lpstr>MATA_PALACIO</vt:lpstr>
      <vt:lpstr>MATANZAS</vt:lpstr>
      <vt:lpstr>MATAYAYA</vt:lpstr>
      <vt:lpstr>MEDINA</vt:lpstr>
      <vt:lpstr>MELLA</vt:lpstr>
      <vt:lpstr>MICHES</vt:lpstr>
      <vt:lpstr>MINA</vt:lpstr>
      <vt:lpstr>MINISTERIO__DE_EDUCACION_SUPERIOR__CIENCIA_Y__TECNOLOGIA_COMPRAS</vt:lpstr>
      <vt:lpstr>MINISTERIO__DE_MEDIO_AMBIENTE._Y_REC._NAT.</vt:lpstr>
      <vt:lpstr>MINISTERIO__DE_MEDIO_AMBIENTE._Y_REC._NAT._COMPRAS</vt:lpstr>
      <vt:lpstr>MINISTERIO_DE_ADMINISTRACION_PUBLICA</vt:lpstr>
      <vt:lpstr>MINISTERIO_DE_ADMINISTRACION_PUBLICA__MAP</vt:lpstr>
      <vt:lpstr>MINISTERIO_DE_ADMINISTRACION_PUBLICA_MINISTERIO_DE_ADMINISTRACION_PUBLICA__MAP</vt:lpstr>
      <vt:lpstr>MINISTERIO_DE_ADMINISTRACION_PUBLICA_SEAP</vt:lpstr>
      <vt:lpstr>MINISTERIO_DE_AGRICULTURA</vt:lpstr>
      <vt:lpstr>MINISTERIO_DE_AGRICULTURA_COMPRAS</vt:lpstr>
      <vt:lpstr>MINISTERIO_DE_AGRICULTURA_MINISTERIO_DE_AGRICULTURA</vt:lpstr>
      <vt:lpstr>MINISTERIO_DE_CULTURA</vt:lpstr>
      <vt:lpstr>MINISTERIO_DE_CULTURA_COMPRAS</vt:lpstr>
      <vt:lpstr>MINISTERIO_DE_CULTURA_MINISTERIO_DE_CULTURA</vt:lpstr>
      <vt:lpstr>MINISTERIO_DE_DEPORTES</vt:lpstr>
      <vt:lpstr>MINISTERIO_DE_DEPORTES__EDUCACION_FISICA_Y_RECREACION</vt:lpstr>
      <vt:lpstr>MINISTERIO_DE_DEPORTES__EDUCACION_FISICA_Y_RECREACION_COMPRAS</vt:lpstr>
      <vt:lpstr>MINISTERIO_DE_DEPORTES_MINISTERIO_DE_DEPORTES</vt:lpstr>
      <vt:lpstr>MINISTERIO_DE_ECONOMIA</vt:lpstr>
      <vt:lpstr>MINISTERIO_DE_ECONOMIA__PLANIF._Y_DESARROLLO</vt:lpstr>
      <vt:lpstr>MINISTERIO_DE_ECONOMIA__PLANIFICACION_Y_DESARROLLO_COMPRAS</vt:lpstr>
      <vt:lpstr>MINISTERIO_DE_ECONOMIA_MINISTERIO_DE_ECONOMIA</vt:lpstr>
      <vt:lpstr>MINISTERIO_DE_EDUCACION</vt:lpstr>
      <vt:lpstr>MINISTERIO_DE_EDUCACIÓN_COMPRAS</vt:lpstr>
      <vt:lpstr>MINISTERIO_DE_EDUCACION_MINISTERIO_DE_EDUCACION</vt:lpstr>
      <vt:lpstr>MINISTERIO_DE_EDUCACION_SUPERIOR__CIENCIA_Y_TECNOLOGIA</vt:lpstr>
      <vt:lpstr>MINISTERIO_DE_EDUCACION_SUPERIOR_CIENCIA_Y_TECNOLOGIA</vt:lpstr>
      <vt:lpstr>MINISTERIO_DE_EDUCACION_SUPERIOR_CIENCIA_Y_TECNOLOGIA_MINISTERIO_DE_EDUCACION_SUPERIOR_CIENCIA_Y_TECNOLOGIA</vt:lpstr>
      <vt:lpstr>MINISTERIO_DE_HACIENDA</vt:lpstr>
      <vt:lpstr>MINISTERIO_DE_HACIENDA_COMPRAS</vt:lpstr>
      <vt:lpstr>MINISTERIO_DE_HACIENDA_MINISTERIO_DE_HACIENDA</vt:lpstr>
      <vt:lpstr>MINISTERIO_DE_INDUSTRIA_Y_COMERCIO</vt:lpstr>
      <vt:lpstr>MINISTERIO_DE_INDUSTRIA_Y_COMERCIO_COMPRAS</vt:lpstr>
      <vt:lpstr>MINISTERIO_DE_INDUSTRIA_Y_COMERCIO_MINISTERIO_DE_INDUSTRIA_Y_COMERCIO</vt:lpstr>
      <vt:lpstr>MINISTERIO_DE_INTERIOR_Y_POLICIA</vt:lpstr>
      <vt:lpstr>MINISTERIO_DE_INTERIOR_Y_POLICIA_COMPRAS</vt:lpstr>
      <vt:lpstr>MINISTERIO_DE_INTERIOR_Y_POLICIA_MINISTERIO_DE_INTERIOR_Y_POLICIA</vt:lpstr>
      <vt:lpstr>MINISTERIO_DE_INTERIOR_Y_POLICIA_POLICIA_NACIONAL</vt:lpstr>
      <vt:lpstr>MINISTERIO_DE_LA_JUVENTUD</vt:lpstr>
      <vt:lpstr>MINISTERIO_DE_LA_JUVENTUD_MINISTERIO_DE_LA_JUVENTUD</vt:lpstr>
      <vt:lpstr>MINISTERIO_DE_LA_MUJER</vt:lpstr>
      <vt:lpstr>MINISTERIO_DE_LA_MUJER_COMPRAS</vt:lpstr>
      <vt:lpstr>MINISTERIO_DE_LA_MUJER_MINISTERIO_DE_LA_MUJER</vt:lpstr>
      <vt:lpstr>MINISTERIO_DE_LAS_FUERZAS_ARMADAS</vt:lpstr>
      <vt:lpstr>MINISTERIO_DE_LAS_FUERZAS_ARMADAS_COMPRAS</vt:lpstr>
      <vt:lpstr>MINISTERIO_DE_LAS_FUERZAS_ARMADAS_EJERCITO_NACIONAL</vt:lpstr>
      <vt:lpstr>MINISTERIO_DE_LAS_FUERZAS_ARMADAS_FUERZA_AEREA_DOMINICANA</vt:lpstr>
      <vt:lpstr>MINISTERIO_DE_LAS_FUERZAS_ARMADAS_MARINA_DE_GUERRA</vt:lpstr>
      <vt:lpstr>MINISTERIO_DE_LAS_FUERZAS_ARMADAS_MINISTERIO_DE_LAS_FUERZAS_ARMADAS</vt:lpstr>
      <vt:lpstr>MINISTERIO_DE_MEDIO_AMBIENTE_Y_REC._NAT.</vt:lpstr>
      <vt:lpstr>MINISTERIO_DE_MEDIO_AMBIENTE_Y_RECURSOS_NATURALES</vt:lpstr>
      <vt:lpstr>MINISTERIO_DE_MEDIO_AMBIENTE_Y_RECURSOS_NATURALES_MINISTERIO_DE_MEDIO_AMBIENTE_Y_REC._NAT.</vt:lpstr>
      <vt:lpstr>MINISTERIO_DE_OBRAS_PUBLICAS_Y_COMUNICACIONES</vt:lpstr>
      <vt:lpstr>MINISTERIO_DE_OBRAS_PUBLICAS_Y_COMUNICACIONES_MINISTERIO_DE_OBRAS_PUBLICAS_Y_COMUNICACIONES</vt:lpstr>
      <vt:lpstr>MINISTERIO_DE_RELACIONES_EXTERIORES</vt:lpstr>
      <vt:lpstr>MINISTERIO_DE_RELACIONES_EXTERIORES_COMPRAS</vt:lpstr>
      <vt:lpstr>MINISTERIO_DE_RELACIONES_EXTERIORES_MINISTERIO_DE_RELACIONES_EXTERIORES</vt:lpstr>
      <vt:lpstr>MINISTERIO_DE_SALUD_PUBLICA_Y_ASISTENCIA_SOCIAL</vt:lpstr>
      <vt:lpstr>MINISTERIO_DE_SALUD_PÚBLICA_Y_ASISTENCIA_SOCIAL_COMPRAS</vt:lpstr>
      <vt:lpstr>MINISTERIO_DE_SALUD_PUBLICA_Y_ASISTENCIA_SOCIAL_MINISTERIO_DE_SALUD_PUBLICA_Y_ASISTENCIA_SOCIAL</vt:lpstr>
      <vt:lpstr>MINISTERIO_DE_TRABAJO</vt:lpstr>
      <vt:lpstr>MINISTERIO_DE_TRABAJO_COMPRAS</vt:lpstr>
      <vt:lpstr>MINISTERIO_DE_TRABAJO_MINISTERIO_DE_TRABAJO</vt:lpstr>
      <vt:lpstr>MINISTERIO_DE_TURISMO</vt:lpstr>
      <vt:lpstr>MINISTERIO_DE_TURISMO_MINISTERIO_DE_TURISMO</vt:lpstr>
      <vt:lpstr>MOCA</vt:lpstr>
      <vt:lpstr>MOCA_AYUNTAMIENTO_MUNICIPAL_DE_MOCA</vt:lpstr>
      <vt:lpstr>MONCION</vt:lpstr>
      <vt:lpstr>MONSENOR_NOUEL</vt:lpstr>
      <vt:lpstr>MONSENOR_NOUEL__BONAO</vt:lpstr>
      <vt:lpstr>MONSERRAT</vt:lpstr>
      <vt:lpstr>MONTE_BONITO</vt:lpstr>
      <vt:lpstr>MONTE_CRISTI</vt:lpstr>
      <vt:lpstr>MONTE_DE_LA_JAGUA</vt:lpstr>
      <vt:lpstr>Catalogos!MONTE_PLATA</vt:lpstr>
      <vt:lpstr>MONTE_PLATA</vt:lpstr>
      <vt:lpstr>Multi_Regional</vt:lpstr>
      <vt:lpstr>MULTIMUNICIPAL___VALDESIA</vt:lpstr>
      <vt:lpstr>MULTIPROVINCIAL</vt:lpstr>
      <vt:lpstr>MULTIPROVINCIAL___REGION_ESTE</vt:lpstr>
      <vt:lpstr>MULTIREGIONAL</vt:lpstr>
      <vt:lpstr>Municipios</vt:lpstr>
      <vt:lpstr>MUSEO_DE_HISTORIA_NATURAL</vt:lpstr>
      <vt:lpstr>MUSEO_DE_HISTORIA_NATURAL_MUSEO_DE_HISTORIA_NATURAL</vt:lpstr>
      <vt:lpstr>NACIONAL</vt:lpstr>
      <vt:lpstr>NAGUA</vt:lpstr>
      <vt:lpstr>NARANJAL</vt:lpstr>
      <vt:lpstr>NAVAS</vt:lpstr>
      <vt:lpstr>NEYBA</vt:lpstr>
      <vt:lpstr>NIZAO</vt:lpstr>
      <vt:lpstr>NIZAO___LAS_AUYAMAS</vt:lpstr>
      <vt:lpstr>UC!NO_APLICA</vt:lpstr>
      <vt:lpstr>NO_APLICA</vt:lpstr>
      <vt:lpstr>NO_APLICA_NO_APLICA</vt:lpstr>
      <vt:lpstr>NUEVO_BRASIL</vt:lpstr>
      <vt:lpstr>OFICINA_DE_INGENIEROS_SUPERVISORES_DE_OBRAS_DEL_ESTADO</vt:lpstr>
      <vt:lpstr>OFICINA_NACIONAL_DE_DEFENSA_PUBLICA</vt:lpstr>
      <vt:lpstr>OFICINA_NACIONAL_DE_LA_PROPIEDAD_INDUSTRIAL</vt:lpstr>
      <vt:lpstr>OFICINA_NACIONAL_DE_PROPIEDAD_INDUSTRIAL</vt:lpstr>
      <vt:lpstr>OFICINA_SUPERVISORA_DE_OBRAS_DEL_ESTADO</vt:lpstr>
      <vt:lpstr>ORGANISMO_DOMINICANO_DE_ACREDITACION__ODAC</vt:lpstr>
      <vt:lpstr>ORPORACION_DE_ACUEDUCTO_Y_ALCANTARILLADO_DE_BOCA_CHICA</vt:lpstr>
      <vt:lpstr>OVIEDO</vt:lpstr>
      <vt:lpstr>PADRE_LAS_CASAS</vt:lpstr>
      <vt:lpstr>PALMAR_ARRIBA</vt:lpstr>
      <vt:lpstr>PALMAR_DE_OCOA</vt:lpstr>
      <vt:lpstr>PALO_ALTO</vt:lpstr>
      <vt:lpstr>PALO_VERDE</vt:lpstr>
      <vt:lpstr>PANTOJA</vt:lpstr>
      <vt:lpstr>PARADERO</vt:lpstr>
      <vt:lpstr>PARAISO</vt:lpstr>
      <vt:lpstr>PARMAREJO</vt:lpstr>
      <vt:lpstr>PARQUE_ZOOLOGICO_NACIONAL</vt:lpstr>
      <vt:lpstr>PARQUE_ZOOLOGICO_NACIONAL_PARQUE_ZOOLOGICO_NACIONAL</vt:lpstr>
      <vt:lpstr>PARTIDO</vt:lpstr>
      <vt:lpstr>PATRIMONIO_DEL_ESTADO_DOMINICANO</vt:lpstr>
      <vt:lpstr>PAYA</vt:lpstr>
      <vt:lpstr>Catalogos!PEDERNALES</vt:lpstr>
      <vt:lpstr>PEDERNALES</vt:lpstr>
      <vt:lpstr>PEDRO_BRAND</vt:lpstr>
      <vt:lpstr>PEDRO_CORTO</vt:lpstr>
      <vt:lpstr>PEDRO_GARCIA</vt:lpstr>
      <vt:lpstr>PEDRO_SANTANA</vt:lpstr>
      <vt:lpstr>PEPILLO_SALCEDO</vt:lpstr>
      <vt:lpstr>PERALTA</vt:lpstr>
      <vt:lpstr>PERALVILLO</vt:lpstr>
      <vt:lpstr>PERAVIA</vt:lpstr>
      <vt:lpstr>PESCADERIA</vt:lpstr>
      <vt:lpstr>PIEDRA_BLANCA</vt:lpstr>
      <vt:lpstr>PIMENTEL</vt:lpstr>
      <vt:lpstr>PIZARRETE</vt:lpstr>
      <vt:lpstr>PLATANAL</vt:lpstr>
      <vt:lpstr>Catalogos!PODER_JUDICIAL</vt:lpstr>
      <vt:lpstr>PODER_JUDICIAL_COMPRAS</vt:lpstr>
      <vt:lpstr>PODER_JUDICIAL_PODER_JUDICIAL</vt:lpstr>
      <vt:lpstr>POLICIA_NACIONAL</vt:lpstr>
      <vt:lpstr>POLO</vt:lpstr>
      <vt:lpstr>POSTRER_RIO</vt:lpstr>
      <vt:lpstr>PRESIDENCIA_DE__LA_REPUBLICA</vt:lpstr>
      <vt:lpstr>UC!PRESIDENCIA_DE_LA_REPUBLICA</vt:lpstr>
      <vt:lpstr>PRESIDENCIA_DE_LA_REPUBLICA</vt:lpstr>
      <vt:lpstr>PRESIDENCIA_DE_LA_REPUBLICA_COMPRAS</vt:lpstr>
      <vt:lpstr>PRESIDENCIA_DE_LA_REPUBLICA_CONTRALORIA_GENERAL_DE_LA_REPUBLICA</vt:lpstr>
      <vt:lpstr>PRESIDENCIA_DE_LA_REPUBLICA_GABINETE_DE_LA_POLITICA_SOCIAL</vt:lpstr>
      <vt:lpstr>PRESIDENCIA_DE_LA_REPUBLICA_OFICINA_DE_INGENIEROS_SUPERVISORES_DE_OBRAS_DEL_ESTADO</vt:lpstr>
      <vt:lpstr>PRESIDENCIA_DE_LA_REPUBLICA_PRESIDENCIA_DE__LA_REPUBLICA</vt:lpstr>
      <vt:lpstr>PRESIDENCIA_DE_LA_REPUBLICA_PRESIDENCIA_DE_LA_REPUBLICA</vt:lpstr>
      <vt:lpstr>'PLANTILLA  V3'!Print_Area</vt:lpstr>
      <vt:lpstr>'PLANTILLA  V3'!Print_Titles</vt:lpstr>
      <vt:lpstr>PROCURADURIA_GENERAL_DE_LA_REPUBLICA</vt:lpstr>
      <vt:lpstr>PROCURADURIA_GENERAL_DE_LA_REPUBLICA_PROCURADURIA_GENERAL_DE_LA_REPUBLICA</vt:lpstr>
      <vt:lpstr>Provincias</vt:lpstr>
      <vt:lpstr>PROYECTO_4</vt:lpstr>
      <vt:lpstr>PROYECTO_GANADERO_2C</vt:lpstr>
      <vt:lpstr>PROYECTO_LA_CRUZ_DE_MANZANILLO</vt:lpstr>
      <vt:lpstr>PUEBLO_VIEJO</vt:lpstr>
      <vt:lpstr>PUERTO_PLATA</vt:lpstr>
      <vt:lpstr>PUERTO_VIEJO___LOS_NEGROS</vt:lpstr>
      <vt:lpstr>PUERTOPLATA</vt:lpstr>
      <vt:lpstr>PUNAL</vt:lpstr>
      <vt:lpstr>Pymes</vt:lpstr>
      <vt:lpstr>QQQ</vt:lpstr>
      <vt:lpstr>QUISQUEYA</vt:lpstr>
      <vt:lpstr>QUITA_CORAZA</vt:lpstr>
      <vt:lpstr>QUITA_SUENO</vt:lpstr>
      <vt:lpstr>RAMON_SANTANA</vt:lpstr>
      <vt:lpstr>RANCHO_ARRIBA</vt:lpstr>
      <vt:lpstr>RANCHO_DE_LA_GUARDIA</vt:lpstr>
      <vt:lpstr>REGION_CIBAO_NORDESTE</vt:lpstr>
      <vt:lpstr>REGION_CIBAO_NOROESTE</vt:lpstr>
      <vt:lpstr>REGION_CIBAO_NORTE</vt:lpstr>
      <vt:lpstr>REGION_CIBAO_SUR</vt:lpstr>
      <vt:lpstr>REGION_EL_VALLE</vt:lpstr>
      <vt:lpstr>REGION_ENRIQUILLO</vt:lpstr>
      <vt:lpstr>REGION_ESTE</vt:lpstr>
      <vt:lpstr>REGION_HIGUAMO</vt:lpstr>
      <vt:lpstr>REGION_OZAMA_O_METROPOLITANA</vt:lpstr>
      <vt:lpstr>REGION_VALDESIA</vt:lpstr>
      <vt:lpstr>REGION_YUMA</vt:lpstr>
      <vt:lpstr>RESTAURACION</vt:lpstr>
      <vt:lpstr>RINCON</vt:lpstr>
      <vt:lpstr>RIO_GRANDE</vt:lpstr>
      <vt:lpstr>RIO_LIMPIO</vt:lpstr>
      <vt:lpstr>RIO_SAN_JUAN</vt:lpstr>
      <vt:lpstr>RIO_VERDE_ARRIBA</vt:lpstr>
      <vt:lpstr>SABANA_ALTA</vt:lpstr>
      <vt:lpstr>SABANA_BUEY</vt:lpstr>
      <vt:lpstr>SABANA_CRUZ</vt:lpstr>
      <vt:lpstr>SABANA_DE_LA_MAR</vt:lpstr>
      <vt:lpstr>SABANA_DE_YASICA</vt:lpstr>
      <vt:lpstr>SABANA_DEL_PUERTO</vt:lpstr>
      <vt:lpstr>SABANA_GRANDE_DE_BOYA</vt:lpstr>
      <vt:lpstr>SABANA_GRANDE_DE_HOSTOS</vt:lpstr>
      <vt:lpstr>SABANA_GRANDE_DE_PELENQUE</vt:lpstr>
      <vt:lpstr>SABANA_HIGUERO</vt:lpstr>
      <vt:lpstr>SABANA_IGLESIA</vt:lpstr>
      <vt:lpstr>SABANA_LARGA</vt:lpstr>
      <vt:lpstr>SABANA_LARGA__Elias_PiNa</vt:lpstr>
      <vt:lpstr>SABANA_YEGUA</vt:lpstr>
      <vt:lpstr>SABANETA</vt:lpstr>
      <vt:lpstr>SABINA</vt:lpstr>
      <vt:lpstr>SALCEDO</vt:lpstr>
      <vt:lpstr>SALVALEON_DE_HIGUEY</vt:lpstr>
      <vt:lpstr>SAMANA</vt:lpstr>
      <vt:lpstr>Catalogos!SAN_CRISTOBAL</vt:lpstr>
      <vt:lpstr>SAN_CRISTOBAL</vt:lpstr>
      <vt:lpstr>SAN_FELIPE_DE_PUERTO_PLATA</vt:lpstr>
      <vt:lpstr>SAN_FERNANDO_DE_MONTE_CRISTI</vt:lpstr>
      <vt:lpstr>SAN_FRANCISCO_DE_JACAGUA</vt:lpstr>
      <vt:lpstr>SAN_FRANCISCO_DE_MACORIS</vt:lpstr>
      <vt:lpstr>SAN_FRANCISCO_VICENTILLO</vt:lpstr>
      <vt:lpstr>SAN_GREGORIO_DE_NIGUA</vt:lpstr>
      <vt:lpstr>SAN_IGNACIO_DE_SABANETA__STGO._RODRIGUEZ</vt:lpstr>
      <vt:lpstr>SAN_JOSE_DE_LAS_MATAS</vt:lpstr>
      <vt:lpstr>SAN_JOSE_DE_LOS_LLANOS</vt:lpstr>
      <vt:lpstr>SAN_JOSE_DE_MATANZAS</vt:lpstr>
      <vt:lpstr>Catalogos!SAN_JOSE_DE_OCOA</vt:lpstr>
      <vt:lpstr>SAN_JOSE_DE_OCOA</vt:lpstr>
      <vt:lpstr>SAN_JOSE_DEL_PUERTO</vt:lpstr>
      <vt:lpstr>SAN_JUAN</vt:lpstr>
      <vt:lpstr>SAN_JUAN_DE_LA_MAGUANA</vt:lpstr>
      <vt:lpstr>SAN_LUIS</vt:lpstr>
      <vt:lpstr>Catalogos!SAN_PEDRO_DE_MACORIS</vt:lpstr>
      <vt:lpstr>SAN_PEDRO_DE_MACORIS</vt:lpstr>
      <vt:lpstr>SAN_PEDRO_DE_MACORIS_AYUNTAMIENTO_MUNICIPAL_SAN_PEDRO_DE_MACORIS</vt:lpstr>
      <vt:lpstr>SAN_RAFAEL_DEL_YUMA</vt:lpstr>
      <vt:lpstr>SAN_VICTOR</vt:lpstr>
      <vt:lpstr>SANCHEZ</vt:lpstr>
      <vt:lpstr>SANCHEZ_RAMIREZ</vt:lpstr>
      <vt:lpstr>SANTA_BARBARA_DE_SAMANA</vt:lpstr>
      <vt:lpstr>SANTA_BARBARA_EL_6</vt:lpstr>
      <vt:lpstr>SANTA_CRUZ_DE_BARAHONA</vt:lpstr>
      <vt:lpstr>SANTA_CRUZ_DE_MAO</vt:lpstr>
      <vt:lpstr>SANTA_CRUZ_DEL_SEIBO</vt:lpstr>
      <vt:lpstr>SANTA_CRUZ_DEL_SEYBO</vt:lpstr>
      <vt:lpstr>SANTA_LUCIA</vt:lpstr>
      <vt:lpstr>SANTANA__Nizao</vt:lpstr>
      <vt:lpstr>SANTANA__Tamayo</vt:lpstr>
      <vt:lpstr>CatalogosJoin!SANTIAGO</vt:lpstr>
      <vt:lpstr>SANTIAGO</vt:lpstr>
      <vt:lpstr>SANTIAGO_DE_LA_CRUZ</vt:lpstr>
      <vt:lpstr>SANTIAGO_DE_LOS_CABALLEROS</vt:lpstr>
      <vt:lpstr>SANTIAGO_DE_LOS_CABALLEROS_AYUNTAMIENTO_MUNICIPAL_STGO._DE_LOS_CABALLEROS</vt:lpstr>
      <vt:lpstr>SANTIAGO_RODRIGUEZ</vt:lpstr>
      <vt:lpstr>SANTO_DOMINGO</vt:lpstr>
      <vt:lpstr>SANTO_DOMINGO_ESTE</vt:lpstr>
      <vt:lpstr>SANTO_DOMINGO_ESTE_AYUNTAMIENTO_MUNICIPAL_SANTO_DOMINGO_ESTE</vt:lpstr>
      <vt:lpstr>SANTO_DOMINGO_NORTE</vt:lpstr>
      <vt:lpstr>SANTO_DOMINGO_NORTE_AYUNTAMIENTO_MUNICIPAL_SANTO_DOMINGO_NORTE</vt:lpstr>
      <vt:lpstr>SANTO_DOMINGO_OESTE</vt:lpstr>
      <vt:lpstr>SANTO_DOMINGO_OESTE_AYUNTAMIENTO_MUNICIPAL_SANTO_DOMINGO_OESTE</vt:lpstr>
      <vt:lpstr>SEGURO_NACIONAL_DE_SALUD</vt:lpstr>
      <vt:lpstr>SEGURO_NACIONAL_DE_SALUD_SEGURO_NACIONAL_DE_SALUD</vt:lpstr>
      <vt:lpstr>SEIBO</vt:lpstr>
      <vt:lpstr>SENADO_DE_LA_REPUBLICA</vt:lpstr>
      <vt:lpstr>SOSUA</vt:lpstr>
      <vt:lpstr>SUBMINISTERIO_DE_INGENIERIA</vt:lpstr>
      <vt:lpstr>SUPERINTENDENCIA_DE_BANCOS</vt:lpstr>
      <vt:lpstr>SUPERINTENDENCIA_DE_BANCOS_SUPERINTENDENCIA_DE_BANCOS</vt:lpstr>
      <vt:lpstr>SUPERINTENDENCIA_DE_ELECTRICIDAD</vt:lpstr>
      <vt:lpstr>SUPERINTENDENCIA_DE_ELECTRICIDAD_SUPERINTENDENCIA_DE_ELECTRICIDAD</vt:lpstr>
      <vt:lpstr>SUPERINTENDENCIA_DE_PENSIONES</vt:lpstr>
      <vt:lpstr>SUPERINTENDENCIA_DE_PENSIONES_SUPERINTENDENCIA_DE_PENSIONES</vt:lpstr>
      <vt:lpstr>SUPERINTENDENCIA_DE_SALUD_Y_RIESGO_LABORAL</vt:lpstr>
      <vt:lpstr>SUPERINTENDENCIA_DE_SEGUROS</vt:lpstr>
      <vt:lpstr>SUPERINTENDENCIA_DE_VALORES</vt:lpstr>
      <vt:lpstr>SUPERINTENDENCIA_DE_VALORES_SUPERINTENDENCIA_DE_VALORES</vt:lpstr>
      <vt:lpstr>TABARA_ABAJO</vt:lpstr>
      <vt:lpstr>TABARA_ARRIBA</vt:lpstr>
      <vt:lpstr>TAMAYO</vt:lpstr>
      <vt:lpstr>TAMBORIL</vt:lpstr>
      <vt:lpstr>tBienesyServicios</vt:lpstr>
      <vt:lpstr>tblData</vt:lpstr>
      <vt:lpstr>tCapitulo</vt:lpstr>
      <vt:lpstr>tDependencias</vt:lpstr>
      <vt:lpstr>TENARES</vt:lpstr>
      <vt:lpstr>TESORO_NACIONAL</vt:lpstr>
      <vt:lpstr>TEST1</vt:lpstr>
      <vt:lpstr>TEST2</vt:lpstr>
      <vt:lpstr>TipoContratacion</vt:lpstr>
      <vt:lpstr>TIREO_ARRIBA</vt:lpstr>
      <vt:lpstr>tModalidad</vt:lpstr>
      <vt:lpstr>tMunicipios</vt:lpstr>
      <vt:lpstr>tProvincias</vt:lpstr>
      <vt:lpstr>tRegion</vt:lpstr>
      <vt:lpstr>TRIBUNAL_CONSTITUCIONAL</vt:lpstr>
      <vt:lpstr>TRIBUNAL_SUPERIOR_ELECTORAL___TSE</vt:lpstr>
      <vt:lpstr>TRIBUNAL_SUPERIOR_ELECTORAL___TSE__TRIBUNAL_SUPERIOR_ELECTORAL___TSE</vt:lpstr>
      <vt:lpstr>TRIBUNAL_SUPERIOR_ELECTORAL_TSE</vt:lpstr>
      <vt:lpstr>tUnidadCompra</vt:lpstr>
      <vt:lpstr>tUnidadCompras</vt:lpstr>
      <vt:lpstr>tUnidadEjecutora</vt:lpstr>
      <vt:lpstr>Unidad_compras</vt:lpstr>
      <vt:lpstr>Unidad_Ejecutora</vt:lpstr>
      <vt:lpstr>UNIVERSIDAD_AUTONOMA_DE_SANTO_DOMINGO</vt:lpstr>
      <vt:lpstr>UNIVERSIDAD_AUTONOMA_DE_SANTO_DOMINGO_UNIVERSIDAD_AUTONOMA_DE_SANTO_DOMINGO</vt:lpstr>
      <vt:lpstr>UVILLA</vt:lpstr>
      <vt:lpstr>VALLEJUELO</vt:lpstr>
      <vt:lpstr>VALVERDE</vt:lpstr>
      <vt:lpstr>VENGAN_A_VER</vt:lpstr>
      <vt:lpstr>VERAGUA</vt:lpstr>
      <vt:lpstr>VERON</vt:lpstr>
      <vt:lpstr>VICENTE_NOBLE</vt:lpstr>
      <vt:lpstr>VILLA_ALTAGRACIA</vt:lpstr>
      <vt:lpstr>VILLA_BISONO</vt:lpstr>
      <vt:lpstr>VILLA_DE_MONTELLANO</vt:lpstr>
      <vt:lpstr>VILLA_DE_PEDRO_SANCHEZ</vt:lpstr>
      <vt:lpstr>VILLA_ELISA</vt:lpstr>
      <vt:lpstr>VILLA_FUNDACION</vt:lpstr>
      <vt:lpstr>VILLA_GONAZALES</vt:lpstr>
      <vt:lpstr>VILLA_HERMOSA</vt:lpstr>
      <vt:lpstr>VILLA_ISABELA</vt:lpstr>
      <vt:lpstr>VILLA_JARAGUA</vt:lpstr>
      <vt:lpstr>VILLA_LA_MATA</vt:lpstr>
      <vt:lpstr>VILLA_LOS_ALMACIGOS</vt:lpstr>
      <vt:lpstr>VILLA_MAGANTE</vt:lpstr>
      <vt:lpstr>VILLA_RIVAS</vt:lpstr>
      <vt:lpstr>VILLA_SOMBRERO</vt:lpstr>
      <vt:lpstr>VILLA_SONADOR</vt:lpstr>
      <vt:lpstr>VILLA_TAPIA</vt:lpstr>
      <vt:lpstr>VILLA_VASQUEZ</vt:lpstr>
      <vt:lpstr>VILLARPANDO</vt:lpstr>
      <vt:lpstr>YAGUATE</vt:lpstr>
      <vt:lpstr>YAMASA</vt:lpstr>
      <vt:lpstr>YASICA_ARRIBA</vt:lpstr>
      <vt:lpstr>YERBA_BUENA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Asistencia Presencial</cp:lastModifiedBy>
  <cp:lastPrinted>2011-11-29T16:37:51Z</cp:lastPrinted>
  <dcterms:created xsi:type="dcterms:W3CDTF">2010-12-13T15:49:00Z</dcterms:created>
  <dcterms:modified xsi:type="dcterms:W3CDTF">2016-01-14T18:29:07Z</dcterms:modified>
</cp:coreProperties>
</file>